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65" firstSheet="1"/>
  </bookViews>
  <sheets>
    <sheet name="主页目录" sheetId="65" r:id="rId1"/>
    <sheet name="美国干货海派" sheetId="37" r:id="rId2"/>
    <sheet name="美国干货海卡" sheetId="38" r:id="rId3"/>
    <sheet name="美国亚马逊海卡特价" sheetId="67" r:id="rId4"/>
    <sheet name="美国海派普货" sheetId="66" r:id="rId5"/>
    <sheet name="FBA地址库" sheetId="68" r:id="rId6"/>
    <sheet name="发票模板" sheetId="63" r:id="rId7"/>
    <sheet name="赔偿权益" sheetId="60" r:id="rId8"/>
    <sheet name="免责申明" sheetId="61" r:id="rId9"/>
    <sheet name="美国海派" sheetId="12" state="hidden" r:id="rId10"/>
    <sheet name="加拿大空派" sheetId="6" state="hidden" r:id="rId11"/>
    <sheet name="加拿大-经济线" sheetId="14" state="hidden" r:id="rId12"/>
    <sheet name="墨西哥空派" sheetId="13" state="hidden" r:id="rId13"/>
  </sheets>
  <definedNames>
    <definedName name="_xlnm.Print_Area" localSheetId="9">美国海派!$A$1:$H$16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F113B1A5E96C4978A5FE0751FC8EE821" descr="UPS派送"/>
        <xdr:cNvPicPr>
          <a:picLocks noChangeAspect="1"/>
        </xdr:cNvPicPr>
      </xdr:nvPicPr>
      <xdr:blipFill>
        <a:blip r:embed="rId1"/>
        <a:stretch>
          <a:fillRect/>
        </a:stretch>
      </xdr:blipFill>
      <xdr:spPr>
        <a:xfrm>
          <a:off x="8496300" y="1705610"/>
          <a:ext cx="5525770" cy="961390"/>
        </a:xfrm>
        <a:prstGeom prst="rect">
          <a:avLst/>
        </a:prstGeom>
      </xdr:spPr>
    </xdr:pic>
  </etc:cellImage>
  <etc:cellImage>
    <xdr:pic>
      <xdr:nvPicPr>
        <xdr:cNvPr id="8" name="ID_295EC8E9945648D08D25077B6A094D41" descr="UPS派送"/>
        <xdr:cNvPicPr>
          <a:picLocks noChangeAspect="1"/>
        </xdr:cNvPicPr>
      </xdr:nvPicPr>
      <xdr:blipFill>
        <a:blip r:embed="rId2"/>
        <a:stretch>
          <a:fillRect/>
        </a:stretch>
      </xdr:blipFill>
      <xdr:spPr>
        <a:xfrm>
          <a:off x="7662545" y="1682750"/>
          <a:ext cx="3429000" cy="504825"/>
        </a:xfrm>
        <a:prstGeom prst="rect">
          <a:avLst/>
        </a:prstGeom>
      </xdr:spPr>
    </xdr:pic>
  </etc:cellImage>
  <etc:cellImage>
    <xdr:pic>
      <xdr:nvPicPr>
        <xdr:cNvPr id="9" name="ID_B39BB5E4DF2B44AA8AC01376E544A668" descr="UPS派送"/>
        <xdr:cNvPicPr>
          <a:picLocks noChangeAspect="1"/>
        </xdr:cNvPicPr>
      </xdr:nvPicPr>
      <xdr:blipFill>
        <a:blip r:embed="rId1"/>
        <a:stretch>
          <a:fillRect/>
        </a:stretch>
      </xdr:blipFill>
      <xdr:spPr>
        <a:xfrm>
          <a:off x="8441690" y="1460500"/>
          <a:ext cx="4808220" cy="546735"/>
        </a:xfrm>
        <a:prstGeom prst="rect">
          <a:avLst/>
        </a:prstGeom>
      </xdr:spPr>
    </xdr:pic>
  </etc:cellImage>
  <etc:cellImage>
    <xdr:pic>
      <xdr:nvPicPr>
        <xdr:cNvPr id="16" name="ID_2087B199AE704B4889192F989B0BAD0C"/>
        <xdr:cNvPicPr>
          <a:picLocks noChangeAspect="1"/>
        </xdr:cNvPicPr>
      </xdr:nvPicPr>
      <xdr:blipFill>
        <a:blip r:embed="rId3"/>
        <a:stretch>
          <a:fillRect/>
        </a:stretch>
      </xdr:blipFill>
      <xdr:spPr>
        <a:xfrm>
          <a:off x="6963410" y="2597150"/>
          <a:ext cx="2800350" cy="1057275"/>
        </a:xfrm>
        <a:prstGeom prst="rect">
          <a:avLst/>
        </a:prstGeom>
        <a:noFill/>
        <a:ln w="9525">
          <a:noFill/>
        </a:ln>
      </xdr:spPr>
    </xdr:pic>
  </etc:cellImage>
  <etc:cellImage>
    <xdr:pic>
      <xdr:nvPicPr>
        <xdr:cNvPr id="17" name="ID_B48BC598517C4CC9A8ABCF4F060C402E"/>
        <xdr:cNvPicPr>
          <a:picLocks noChangeAspect="1"/>
        </xdr:cNvPicPr>
      </xdr:nvPicPr>
      <xdr:blipFill>
        <a:blip r:embed="rId3"/>
        <a:stretch>
          <a:fillRect/>
        </a:stretch>
      </xdr:blipFill>
      <xdr:spPr>
        <a:xfrm>
          <a:off x="10191750" y="2829560"/>
          <a:ext cx="5467350" cy="1523365"/>
        </a:xfrm>
        <a:prstGeom prst="rect">
          <a:avLst/>
        </a:prstGeom>
        <a:noFill/>
        <a:ln w="9525">
          <a:noFill/>
        </a:ln>
      </xdr:spPr>
    </xdr:pic>
  </etc:cellImage>
</etc:cellImages>
</file>

<file path=xl/comments1.xml><?xml version="1.0" encoding="utf-8"?>
<comments xmlns="http://schemas.openxmlformats.org/spreadsheetml/2006/main">
  <authors>
    <author>Administrator</author>
  </authors>
  <commentList>
    <comment ref="A1" authorId="0">
      <text>
        <r>
          <rPr>
            <b/>
            <sz val="9"/>
            <rFont val="宋体"/>
            <charset val="134"/>
          </rPr>
          <t>Administrator:</t>
        </r>
        <r>
          <rPr>
            <sz val="9"/>
            <rFont val="宋体"/>
            <charset val="134"/>
          </rPr>
          <t xml:space="preserve">
查询的原单号</t>
        </r>
      </text>
    </comment>
    <comment ref="E1" authorId="0">
      <text>
        <r>
          <rPr>
            <b/>
            <sz val="9"/>
            <rFont val="宋体"/>
            <charset val="134"/>
          </rPr>
          <t>Administrator:</t>
        </r>
        <r>
          <rPr>
            <sz val="9"/>
            <rFont val="宋体"/>
            <charset val="134"/>
          </rPr>
          <t xml:space="preserve">
下拉选择</t>
        </r>
      </text>
    </comment>
    <comment ref="A2" authorId="0">
      <text>
        <r>
          <rPr>
            <b/>
            <sz val="9"/>
            <rFont val="宋体"/>
            <charset val="134"/>
          </rPr>
          <t>Administrator:</t>
        </r>
        <r>
          <rPr>
            <sz val="9"/>
            <rFont val="宋体"/>
            <charset val="134"/>
          </rPr>
          <t xml:space="preserve">
下拉选择</t>
        </r>
      </text>
    </comment>
    <comment ref="E2" authorId="0">
      <text>
        <r>
          <rPr>
            <b/>
            <sz val="9"/>
            <rFont val="宋体"/>
            <charset val="134"/>
          </rPr>
          <t>Administrator:</t>
        </r>
        <r>
          <rPr>
            <sz val="9"/>
            <rFont val="宋体"/>
            <charset val="134"/>
          </rPr>
          <t xml:space="preserve">
下拉选择</t>
        </r>
      </text>
    </comment>
    <comment ref="A3" authorId="0">
      <text>
        <r>
          <rPr>
            <b/>
            <sz val="9"/>
            <rFont val="宋体"/>
            <charset val="134"/>
          </rPr>
          <t>Administrator:</t>
        </r>
        <r>
          <rPr>
            <sz val="9"/>
            <rFont val="宋体"/>
            <charset val="134"/>
          </rPr>
          <t xml:space="preserve">
下拉选择</t>
        </r>
      </text>
    </comment>
    <comment ref="E3" authorId="0">
      <text>
        <r>
          <rPr>
            <b/>
            <sz val="9"/>
            <rFont val="宋体"/>
            <charset val="134"/>
          </rPr>
          <t>Administrator:</t>
        </r>
        <r>
          <rPr>
            <sz val="9"/>
            <rFont val="宋体"/>
            <charset val="134"/>
          </rPr>
          <t xml:space="preserve">
下拉选择</t>
        </r>
      </text>
    </comment>
    <comment ref="E4" authorId="0">
      <text>
        <r>
          <rPr>
            <b/>
            <sz val="9"/>
            <rFont val="宋体"/>
            <charset val="134"/>
          </rPr>
          <t>Administrator:</t>
        </r>
        <r>
          <rPr>
            <sz val="9"/>
            <rFont val="宋体"/>
            <charset val="134"/>
          </rPr>
          <t xml:space="preserve">
下拉选择
</t>
        </r>
      </text>
    </comment>
    <comment ref="E5" authorId="0">
      <text>
        <r>
          <rPr>
            <b/>
            <sz val="9"/>
            <rFont val="宋体"/>
            <charset val="134"/>
          </rPr>
          <t>Administrator:</t>
        </r>
        <r>
          <rPr>
            <sz val="9"/>
            <rFont val="宋体"/>
            <charset val="134"/>
          </rPr>
          <t xml:space="preserve">
下拉选择</t>
        </r>
      </text>
    </comment>
    <comment ref="E6" authorId="0">
      <text>
        <r>
          <rPr>
            <b/>
            <sz val="9"/>
            <rFont val="宋体"/>
            <charset val="134"/>
          </rPr>
          <t>Administrator:</t>
        </r>
        <r>
          <rPr>
            <sz val="9"/>
            <rFont val="宋体"/>
            <charset val="134"/>
          </rPr>
          <t xml:space="preserve">
下拉选择</t>
        </r>
      </text>
    </comment>
    <comment ref="E7" authorId="0">
      <text>
        <r>
          <rPr>
            <b/>
            <sz val="9"/>
            <rFont val="宋体"/>
            <charset val="134"/>
          </rPr>
          <t>Administrator:</t>
        </r>
        <r>
          <rPr>
            <sz val="9"/>
            <rFont val="宋体"/>
            <charset val="134"/>
          </rPr>
          <t xml:space="preserve">
下拉选择，只有英国和欧洲卡航这两个渠道需要选择</t>
        </r>
      </text>
    </comment>
    <comment ref="E8" authorId="0">
      <text>
        <r>
          <rPr>
            <b/>
            <sz val="9"/>
            <rFont val="宋体"/>
            <charset val="134"/>
          </rPr>
          <t>Administrator:</t>
        </r>
        <r>
          <rPr>
            <sz val="9"/>
            <rFont val="宋体"/>
            <charset val="134"/>
          </rPr>
          <t xml:space="preserve">
递延才需要提供</t>
        </r>
      </text>
    </comment>
    <comment ref="A12" authorId="0">
      <text>
        <r>
          <rPr>
            <b/>
            <sz val="9"/>
            <rFont val="宋体"/>
            <charset val="134"/>
          </rPr>
          <t>Administrator:</t>
        </r>
        <r>
          <rPr>
            <sz val="9"/>
            <rFont val="宋体"/>
            <charset val="134"/>
          </rPr>
          <t xml:space="preserve">
FBA或者海外仓预约需要提供</t>
        </r>
      </text>
    </comment>
    <comment ref="A13" authorId="0">
      <text>
        <r>
          <rPr>
            <b/>
            <sz val="9"/>
            <rFont val="宋体"/>
            <charset val="134"/>
          </rPr>
          <t>Administrator:</t>
        </r>
        <r>
          <rPr>
            <sz val="9"/>
            <rFont val="宋体"/>
            <charset val="134"/>
          </rPr>
          <t xml:space="preserve">
即为件数，可以是纸箱数量也可以是卡板数量</t>
        </r>
      </text>
    </comment>
    <comment ref="A14" authorId="0">
      <text>
        <r>
          <rPr>
            <b/>
            <sz val="9"/>
            <rFont val="宋体"/>
            <charset val="134"/>
          </rPr>
          <t>Administrator:</t>
        </r>
        <r>
          <rPr>
            <sz val="9"/>
            <rFont val="宋体"/>
            <charset val="134"/>
          </rPr>
          <t xml:space="preserve">
必须和箱数对应，例如箱数是10，分以下几种情况：
a、10箱产品名称一致，货物编号填1-10，填写一行货物信息
b、10箱产品名称不一致，例如1-3箱产品名称一样，4-6箱产品名称一样，7-10不一样
则货物编号填1-3，填写一个品名的详细信息，一行即可
货物编号填4-6，填写一个品名的详细信息，一行即可
货物编号填7-7，填写一个品名的详细信息，一行即可
货物编号填8-8，填写一个品名的详细信息，一行即可，以此类推</t>
        </r>
      </text>
    </comment>
  </commentList>
</comments>
</file>

<file path=xl/sharedStrings.xml><?xml version="1.0" encoding="utf-8"?>
<sst xmlns="http://schemas.openxmlformats.org/spreadsheetml/2006/main" count="3481" uniqueCount="1673">
  <si>
    <t>服务国家</t>
  </si>
  <si>
    <t>渠道代码</t>
  </si>
  <si>
    <t>渠道名称</t>
  </si>
  <si>
    <t>派送方式</t>
  </si>
  <si>
    <t>价目表</t>
  </si>
  <si>
    <t>更新情况</t>
  </si>
  <si>
    <t>提取时效</t>
  </si>
  <si>
    <t>材积</t>
  </si>
  <si>
    <t>渠道简介</t>
  </si>
  <si>
    <t>美国</t>
  </si>
  <si>
    <t>FZ-US-H</t>
  </si>
  <si>
    <t>美国海派专线（食品，干货）</t>
  </si>
  <si>
    <t>FedEx/UPS派送</t>
  </si>
  <si>
    <t>进入价格表</t>
  </si>
  <si>
    <t>下调</t>
  </si>
  <si>
    <t>20-22天提取</t>
  </si>
  <si>
    <t>可接糖果，饼干，方便面，薯片，饮料，奶茶
巧克力，水果罐头，辣条等</t>
  </si>
  <si>
    <t xml:space="preserve"> FZ-US-KP</t>
  </si>
  <si>
    <t>美国海卡专线（食品，干货）</t>
  </si>
  <si>
    <t>卡车派送</t>
  </si>
  <si>
    <t>可接各类化妆品，洗发水，香薰
飞机杯，振动棒，跳蚤，臀部，各类情趣用品等</t>
  </si>
  <si>
    <t xml:space="preserve">  FZ-US-FBA</t>
  </si>
  <si>
    <t>美国亚马逊卡派专线</t>
  </si>
  <si>
    <t>可接食品报关件，可散件派送</t>
  </si>
  <si>
    <t>FZ-US-P</t>
  </si>
  <si>
    <t>美国海派专线（普货）</t>
  </si>
  <si>
    <t>22-25天提取</t>
  </si>
  <si>
    <t>可接报关件，带磁带电产品不用加钱，无产品附加费</t>
  </si>
  <si>
    <t>自营团队+自有拖车+自营清关行，船司指定码头/堆场物流服务商。   接商业/亚马逊/海外仓，标准件/超大件，DDU/DDP整柜/散拼双清包税服务</t>
  </si>
  <si>
    <t xml:space="preserve">                             美国海派-专线（双清包税）</t>
  </si>
  <si>
    <t>ZIM-海派</t>
  </si>
  <si>
    <t>21KG+</t>
  </si>
  <si>
    <t>71KG+</t>
  </si>
  <si>
    <t>100KG+</t>
  </si>
  <si>
    <t>500KG+</t>
  </si>
  <si>
    <t>1000KG+</t>
  </si>
  <si>
    <t>美西(邮编8,9开头)</t>
  </si>
  <si>
    <t>美中(邮编4，5，6，7开头)+（97-98-99开头邮编）</t>
  </si>
  <si>
    <t>美东(邮编0，1，2，3开头)</t>
  </si>
  <si>
    <t>南沙始发，洛杉矶卸，开船后20-22自然日提取（不含海关查验）</t>
  </si>
  <si>
    <t>船期：六截三开    线路：广州（南沙）-美国（洛杉矶）-FEDEX/UPS</t>
  </si>
  <si>
    <t>体积重（体积重=长*宽*高/6000）与实际重取最大值计算费用 
一票多件，单件最低12kg 计费。</t>
  </si>
  <si>
    <r>
      <rPr>
        <b/>
        <sz val="14"/>
        <color rgb="FFFF0000"/>
        <rFont val="等线"/>
        <charset val="134"/>
      </rPr>
      <t>食    品    类</t>
    </r>
    <r>
      <rPr>
        <b/>
        <sz val="14"/>
        <color theme="1"/>
        <rFont val="等线"/>
        <charset val="134"/>
      </rPr>
      <t xml:space="preserve">: 糖果，饼干，方便面，薯片，面包，巧克力，水果罐头，辣条等             </t>
    </r>
    <r>
      <rPr>
        <b/>
        <u/>
        <sz val="14"/>
        <color theme="1"/>
        <rFont val="等线"/>
        <charset val="134"/>
      </rPr>
      <t>（</t>
    </r>
    <r>
      <rPr>
        <b/>
        <u/>
        <sz val="14"/>
        <color rgb="FFFF0000"/>
        <rFont val="等线"/>
        <charset val="134"/>
      </rPr>
      <t>肉，蛋，奶不接</t>
    </r>
    <r>
      <rPr>
        <b/>
        <u/>
        <sz val="14"/>
        <color theme="1"/>
        <rFont val="等线"/>
        <charset val="134"/>
      </rPr>
      <t>）</t>
    </r>
    <r>
      <rPr>
        <b/>
        <sz val="14"/>
        <color theme="1"/>
        <rFont val="等线"/>
        <charset val="134"/>
      </rPr>
      <t xml:space="preserve">
</t>
    </r>
    <r>
      <rPr>
        <b/>
        <sz val="14"/>
        <color rgb="FFFF0000"/>
        <rFont val="等线"/>
        <charset val="134"/>
      </rPr>
      <t>饮    料    类</t>
    </r>
    <r>
      <rPr>
        <b/>
        <sz val="14"/>
        <color theme="1"/>
        <rFont val="等线"/>
        <charset val="134"/>
      </rPr>
      <t xml:space="preserve">: 各类饮料，奶茶，凉茶等                   </t>
    </r>
    <r>
      <rPr>
        <b/>
        <u/>
        <sz val="14"/>
        <color theme="1"/>
        <rFont val="等线"/>
        <charset val="134"/>
      </rPr>
      <t>（</t>
    </r>
    <r>
      <rPr>
        <b/>
        <u/>
        <sz val="14"/>
        <color rgb="FFFF0000"/>
        <rFont val="等线"/>
        <charset val="134"/>
      </rPr>
      <t>带气体饮料类不接</t>
    </r>
    <r>
      <rPr>
        <b/>
        <u/>
        <sz val="14"/>
        <color theme="1"/>
        <rFont val="等线"/>
        <charset val="134"/>
      </rPr>
      <t>）</t>
    </r>
    <r>
      <rPr>
        <b/>
        <sz val="14"/>
        <color theme="1"/>
        <rFont val="等线"/>
        <charset val="134"/>
      </rPr>
      <t xml:space="preserve">
</t>
    </r>
    <r>
      <rPr>
        <b/>
        <sz val="14"/>
        <color rgb="FFFF0000"/>
        <rFont val="等线"/>
        <charset val="134"/>
      </rPr>
      <t>干    货    类</t>
    </r>
    <r>
      <rPr>
        <b/>
        <sz val="14"/>
        <color theme="1"/>
        <rFont val="等线"/>
        <charset val="134"/>
      </rPr>
      <t>: 茶叶，黑木耳、干香菇、干花菜、银耳、果干，坚果，花生，瓜子，红枣</t>
    </r>
    <r>
      <rPr>
        <b/>
        <u/>
        <sz val="14"/>
        <rFont val="等线"/>
        <charset val="134"/>
      </rPr>
      <t>(</t>
    </r>
    <r>
      <rPr>
        <b/>
        <u/>
        <sz val="14"/>
        <color rgb="FFFF0000"/>
        <rFont val="等线"/>
        <charset val="134"/>
      </rPr>
      <t>新疆产地不接</t>
    </r>
    <r>
      <rPr>
        <b/>
        <u/>
        <sz val="14"/>
        <rFont val="等线"/>
        <charset val="134"/>
      </rPr>
      <t>)</t>
    </r>
    <r>
      <rPr>
        <b/>
        <sz val="14"/>
        <color theme="1"/>
        <rFont val="等线"/>
        <charset val="134"/>
      </rPr>
      <t xml:space="preserve">
</t>
    </r>
    <r>
      <rPr>
        <b/>
        <sz val="14"/>
        <color rgb="FFFF0000"/>
        <rFont val="等线"/>
        <charset val="134"/>
      </rPr>
      <t>宠    物    类</t>
    </r>
    <r>
      <rPr>
        <b/>
        <sz val="14"/>
        <color theme="1"/>
        <rFont val="等线"/>
        <charset val="134"/>
      </rPr>
      <t xml:space="preserve">: 各类猫粮，狗粮等                              </t>
    </r>
    <r>
      <rPr>
        <b/>
        <u/>
        <sz val="14"/>
        <rFont val="等线"/>
        <charset val="134"/>
      </rPr>
      <t>（</t>
    </r>
    <r>
      <rPr>
        <b/>
        <u/>
        <sz val="14"/>
        <color rgb="FFFF0000"/>
        <rFont val="等线"/>
        <charset val="134"/>
      </rPr>
      <t>带肉类成分不接</t>
    </r>
    <r>
      <rPr>
        <b/>
        <u/>
        <sz val="14"/>
        <rFont val="等线"/>
        <charset val="134"/>
      </rPr>
      <t>）</t>
    </r>
    <r>
      <rPr>
        <b/>
        <sz val="14"/>
        <color theme="1"/>
        <rFont val="等线"/>
        <charset val="134"/>
      </rPr>
      <t xml:space="preserve">
</t>
    </r>
    <r>
      <rPr>
        <b/>
        <sz val="14"/>
        <color rgb="FFFF0000"/>
        <rFont val="等线"/>
        <charset val="134"/>
      </rPr>
      <t>化 妆 品  类</t>
    </r>
    <r>
      <rPr>
        <b/>
        <sz val="14"/>
        <color theme="1"/>
        <rFont val="等线"/>
        <charset val="134"/>
      </rPr>
      <t>: 各类化妆品，洗发水，香薰，精油等</t>
    </r>
    <r>
      <rPr>
        <b/>
        <u/>
        <sz val="14"/>
        <rFont val="等线"/>
        <charset val="134"/>
      </rPr>
      <t>（</t>
    </r>
    <r>
      <rPr>
        <b/>
        <u/>
        <sz val="14"/>
        <color rgb="FFFF0000"/>
        <rFont val="等线"/>
        <charset val="134"/>
      </rPr>
      <t>带罐装压力瓶不接，一线品牌不接</t>
    </r>
    <r>
      <rPr>
        <b/>
        <u/>
        <sz val="14"/>
        <rFont val="等线"/>
        <charset val="134"/>
      </rPr>
      <t>）</t>
    </r>
    <r>
      <rPr>
        <b/>
        <sz val="14"/>
        <color theme="1"/>
        <rFont val="等线"/>
        <charset val="134"/>
      </rPr>
      <t xml:space="preserve">      </t>
    </r>
    <r>
      <rPr>
        <b/>
        <sz val="14"/>
        <color rgb="FFFF0000"/>
        <rFont val="等线"/>
        <charset val="134"/>
      </rPr>
      <t>香水附加费+2元/kg</t>
    </r>
    <r>
      <rPr>
        <b/>
        <sz val="14"/>
        <color theme="1"/>
        <rFont val="等线"/>
        <charset val="134"/>
      </rPr>
      <t xml:space="preserve">
</t>
    </r>
    <r>
      <rPr>
        <b/>
        <sz val="14"/>
        <color rgb="FFFF0000"/>
        <rFont val="等线"/>
        <charset val="134"/>
      </rPr>
      <t>药    品    类</t>
    </r>
    <r>
      <rPr>
        <b/>
        <sz val="14"/>
        <color theme="1"/>
        <rFont val="等线"/>
        <charset val="134"/>
      </rPr>
      <t>: 风干中药材，保健品等                         (</t>
    </r>
    <r>
      <rPr>
        <b/>
        <u/>
        <sz val="14"/>
        <color rgb="FFFF0000"/>
        <rFont val="等线"/>
        <charset val="134"/>
      </rPr>
      <t>西药不接，精神麻醉，处方药等不接</t>
    </r>
    <r>
      <rPr>
        <b/>
        <sz val="14"/>
        <color theme="1"/>
        <rFont val="等线"/>
        <charset val="134"/>
      </rPr>
      <t xml:space="preserve">)
</t>
    </r>
    <r>
      <rPr>
        <b/>
        <sz val="14"/>
        <color rgb="FFFF0000"/>
        <rFont val="等线"/>
        <charset val="134"/>
      </rPr>
      <t>成人用品类</t>
    </r>
    <r>
      <rPr>
        <b/>
        <sz val="14"/>
        <color theme="1"/>
        <rFont val="等线"/>
        <charset val="134"/>
      </rPr>
      <t xml:space="preserve">:飞机杯，振动棒，跳蚤，臀部，各类情趣用品等 </t>
    </r>
    <r>
      <rPr>
        <b/>
        <sz val="14"/>
        <rFont val="等线"/>
        <charset val="134"/>
      </rPr>
      <t>(</t>
    </r>
    <r>
      <rPr>
        <b/>
        <u/>
        <sz val="14"/>
        <color rgb="FFFF0000"/>
        <rFont val="等线"/>
        <charset val="134"/>
      </rPr>
      <t>娃娃不接</t>
    </r>
    <r>
      <rPr>
        <b/>
        <sz val="14"/>
        <rFont val="等线"/>
        <charset val="134"/>
      </rPr>
      <t>)</t>
    </r>
    <r>
      <rPr>
        <b/>
        <sz val="14"/>
        <color theme="1"/>
        <rFont val="等线"/>
        <charset val="134"/>
      </rPr>
      <t xml:space="preserve">
</t>
    </r>
  </si>
  <si>
    <t>备注:以上同类型的产品都可以安排，大品牌报关需要授权，不接烟酒，枪支弹药，不明液体粉末</t>
  </si>
  <si>
    <t>美国UPS/FEDEX超长超重附加费标准</t>
  </si>
  <si>
    <t>附加费类目</t>
  </si>
  <si>
    <t>收费标准RMB</t>
  </si>
  <si>
    <t>最低/高收费</t>
  </si>
  <si>
    <t>备注说明</t>
  </si>
  <si>
    <t>偏远费</t>
  </si>
  <si>
    <t>35/件</t>
  </si>
  <si>
    <t>无</t>
  </si>
  <si>
    <t>可提供地址查询</t>
  </si>
  <si>
    <t>超长超重1</t>
  </si>
  <si>
    <t>150/件</t>
  </si>
  <si>
    <t>最长边＞122cm，次边长＞76cm，周长＞266cm，实重超22KG.</t>
  </si>
  <si>
    <t>超长超重2</t>
  </si>
  <si>
    <t>650/件</t>
  </si>
  <si>
    <t>任意边长＞244cm，周长＞330cm.实重超40KG.</t>
  </si>
  <si>
    <t>超长超重3</t>
  </si>
  <si>
    <t>6000/件</t>
  </si>
  <si>
    <t>单件实重＞58KG，单边长＞275cm，周长＞400cm.</t>
  </si>
  <si>
    <t>签收证明</t>
  </si>
  <si>
    <t>40/件</t>
  </si>
  <si>
    <t>UPS/FEDEX提供签收证明文件</t>
  </si>
  <si>
    <t>更改地址费</t>
  </si>
  <si>
    <t>实报实销</t>
  </si>
  <si>
    <t>包含地址不完整（联邦/UPS联系收件人更改）只能尝试更改。</t>
  </si>
  <si>
    <t>异形包装费</t>
  </si>
  <si>
    <t>木箱，金属箱，蛇皮袋等非纸箱包装，桶装，条状等不规则形状</t>
  </si>
  <si>
    <t>注意：提前打单货物，如取消订单，我司收取50/票操作费；如因订单尺寸重量差异导致重新制单，我司收取20/票操作费；如没有告知我司取消订单，我司按照表价正常收取费用；</t>
  </si>
  <si>
    <t>特别提示：如客户一旦同意接受我公司服务，即认为客户已详细阅读过此价格表备注内容以及我司托运条款，并接受各条款的约束。</t>
  </si>
  <si>
    <t>专线赔偿标准：在运输过程中如货物丢失或者扣关按货物申报价值或者最高赔偿RMB20/kg（取最低者）+退运费（丢失部分），已交UPS/FEDEX后未提取的最高赔偿USD100/票不退运费，
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3）如因海关要求提供认证，客户无法提供，导致的扣关，我司不做赔偿！
4）产品易碎请自行做好包装或购买保险，货物在运输途中，损坏我司不做赔偿。
5）整票货中个别箱类产品数量丢失或损坏不受理赔偿。
6）如遇战争，自然灾害等不可抗力因素除导致货物破坏或灭失，不受理赔偿；
7）易碎品，请自行包装好，并贴好易碎标签，我司不接受易碎品索赔！
8）如因客户货物本身质量问题以及涉及到具体的认证问题等，均不受理赔偿；整票货部分箱子在递送途中官网状态显示包装破损，将一律视为包装不合格导致，UPS概不受理此类问题件，我司也不做赔偿。</t>
  </si>
  <si>
    <t>美国海卡-专线（双清包税）</t>
  </si>
  <si>
    <t>ZIM全美海卡</t>
  </si>
  <si>
    <t>60kg+</t>
  </si>
  <si>
    <t>200KG+</t>
  </si>
  <si>
    <t>300KG+</t>
  </si>
  <si>
    <t>400KG+</t>
  </si>
  <si>
    <t>2000kg+</t>
  </si>
  <si>
    <t>3000kg+</t>
  </si>
  <si>
    <t>洛杉矶海外仓-自提价</t>
  </si>
  <si>
    <r>
      <rPr>
        <b/>
        <sz val="18"/>
        <color rgb="FFFF0000"/>
        <rFont val="等线"/>
        <charset val="134"/>
      </rPr>
      <t>7.8/KG</t>
    </r>
    <r>
      <rPr>
        <b/>
        <sz val="14"/>
        <color rgb="FFFF0000"/>
        <rFont val="等线"/>
        <charset val="134"/>
      </rPr>
      <t>（海外仓出仓费15美金/托盘，或3美金/件，超长超重附加费无需加收）</t>
    </r>
  </si>
  <si>
    <t xml:space="preserve">
(邮编90-91-92)</t>
  </si>
  <si>
    <t>美中(邮编4，5，6，7开头）+（97-98-99开头邮编）</t>
  </si>
  <si>
    <t>船期：六截三开    线路：广州（南沙）-美国（洛杉矶）-/卡车</t>
  </si>
  <si>
    <t>附加费： 私人地址/商业地址无卸货平台需要尾板车+950/票；</t>
  </si>
  <si>
    <r>
      <rPr>
        <b/>
        <sz val="14"/>
        <color rgb="FFFF0000"/>
        <rFont val="等线"/>
        <charset val="134"/>
      </rPr>
      <t xml:space="preserve">食    品    类: </t>
    </r>
    <r>
      <rPr>
        <b/>
        <sz val="14"/>
        <color theme="1"/>
        <rFont val="等线"/>
        <charset val="134"/>
      </rPr>
      <t>糖果，饼干，方便面，薯片，面包，巧克力，水果罐头，辣条等      （</t>
    </r>
    <r>
      <rPr>
        <b/>
        <u/>
        <sz val="14"/>
        <color rgb="FFFF0000"/>
        <rFont val="等线"/>
        <charset val="134"/>
      </rPr>
      <t>肉，蛋，奶不接</t>
    </r>
    <r>
      <rPr>
        <b/>
        <u/>
        <sz val="14"/>
        <color theme="1"/>
        <rFont val="等线"/>
        <charset val="134"/>
      </rPr>
      <t>）</t>
    </r>
    <r>
      <rPr>
        <b/>
        <sz val="14"/>
        <color rgb="FFFF0000"/>
        <rFont val="等线"/>
        <charset val="134"/>
      </rPr>
      <t xml:space="preserve">
饮    料    类: </t>
    </r>
    <r>
      <rPr>
        <b/>
        <sz val="14"/>
        <color theme="1"/>
        <rFont val="等线"/>
        <charset val="134"/>
      </rPr>
      <t xml:space="preserve">各类饮料，奶茶，凉茶等                   </t>
    </r>
    <r>
      <rPr>
        <b/>
        <u/>
        <sz val="14"/>
        <color theme="1"/>
        <rFont val="等线"/>
        <charset val="134"/>
      </rPr>
      <t>（</t>
    </r>
    <r>
      <rPr>
        <b/>
        <u/>
        <sz val="14"/>
        <color rgb="FFFF0000"/>
        <rFont val="等线"/>
        <charset val="134"/>
      </rPr>
      <t>带气体饮料类不接</t>
    </r>
    <r>
      <rPr>
        <b/>
        <u/>
        <sz val="14"/>
        <color theme="1"/>
        <rFont val="等线"/>
        <charset val="134"/>
      </rPr>
      <t>）</t>
    </r>
    <r>
      <rPr>
        <b/>
        <sz val="14"/>
        <color rgb="FFFF0000"/>
        <rFont val="等线"/>
        <charset val="134"/>
      </rPr>
      <t xml:space="preserve">
干    货    类:</t>
    </r>
    <r>
      <rPr>
        <b/>
        <sz val="14"/>
        <color theme="1"/>
        <rFont val="等线"/>
        <charset val="134"/>
      </rPr>
      <t xml:space="preserve"> 茶叶，黑木耳、干香菇、干花菜、银耳、果干，坚果，花生，瓜子，红枣</t>
    </r>
    <r>
      <rPr>
        <b/>
        <u/>
        <sz val="14"/>
        <color theme="1"/>
        <rFont val="等线"/>
        <charset val="134"/>
      </rPr>
      <t>(</t>
    </r>
    <r>
      <rPr>
        <b/>
        <u/>
        <sz val="14"/>
        <color rgb="FFFF0000"/>
        <rFont val="等线"/>
        <charset val="134"/>
      </rPr>
      <t>新疆产地不接</t>
    </r>
    <r>
      <rPr>
        <b/>
        <u/>
        <sz val="14"/>
        <color theme="1"/>
        <rFont val="等线"/>
        <charset val="134"/>
      </rPr>
      <t>)</t>
    </r>
    <r>
      <rPr>
        <b/>
        <sz val="14"/>
        <color rgb="FFFF0000"/>
        <rFont val="等线"/>
        <charset val="134"/>
      </rPr>
      <t xml:space="preserve">
宠    物    类: </t>
    </r>
    <r>
      <rPr>
        <b/>
        <sz val="14"/>
        <color theme="1"/>
        <rFont val="等线"/>
        <charset val="134"/>
      </rPr>
      <t xml:space="preserve">各类猫粮，狗粮等                             </t>
    </r>
    <r>
      <rPr>
        <b/>
        <u/>
        <sz val="14"/>
        <color theme="1"/>
        <rFont val="等线"/>
        <charset val="134"/>
      </rPr>
      <t xml:space="preserve"> （</t>
    </r>
    <r>
      <rPr>
        <b/>
        <u/>
        <sz val="14"/>
        <color rgb="FFFF0000"/>
        <rFont val="等线"/>
        <charset val="134"/>
      </rPr>
      <t>带肉类成分不接</t>
    </r>
    <r>
      <rPr>
        <b/>
        <u/>
        <sz val="14"/>
        <color theme="1"/>
        <rFont val="等线"/>
        <charset val="134"/>
      </rPr>
      <t>）</t>
    </r>
    <r>
      <rPr>
        <b/>
        <sz val="14"/>
        <color rgb="FFFF0000"/>
        <rFont val="等线"/>
        <charset val="134"/>
      </rPr>
      <t xml:space="preserve">
化 妆 品  类: </t>
    </r>
    <r>
      <rPr>
        <b/>
        <sz val="14"/>
        <color theme="1"/>
        <rFont val="等线"/>
        <charset val="134"/>
      </rPr>
      <t>各类化妆品，洗发水，香薰，精油等</t>
    </r>
    <r>
      <rPr>
        <b/>
        <u/>
        <sz val="14"/>
        <color theme="1"/>
        <rFont val="等线"/>
        <charset val="134"/>
      </rPr>
      <t>（</t>
    </r>
    <r>
      <rPr>
        <b/>
        <u/>
        <sz val="14"/>
        <color rgb="FFFF0000"/>
        <rFont val="等线"/>
        <charset val="134"/>
      </rPr>
      <t>带罐装压力瓶不接，一线品牌不接</t>
    </r>
    <r>
      <rPr>
        <b/>
        <u/>
        <sz val="14"/>
        <color theme="1"/>
        <rFont val="等线"/>
        <charset val="134"/>
      </rPr>
      <t>）</t>
    </r>
    <r>
      <rPr>
        <b/>
        <sz val="14"/>
        <color theme="1"/>
        <rFont val="等线"/>
        <charset val="134"/>
      </rPr>
      <t xml:space="preserve">    </t>
    </r>
    <r>
      <rPr>
        <b/>
        <sz val="14"/>
        <color rgb="FFFF0000"/>
        <rFont val="等线"/>
        <charset val="134"/>
      </rPr>
      <t xml:space="preserve"> 香水附加费+2元/kg
药    品    类: </t>
    </r>
    <r>
      <rPr>
        <b/>
        <sz val="14"/>
        <color theme="1"/>
        <rFont val="等线"/>
        <charset val="134"/>
      </rPr>
      <t xml:space="preserve">风干中药材，保健品等                         </t>
    </r>
    <r>
      <rPr>
        <b/>
        <u/>
        <sz val="14"/>
        <color theme="1"/>
        <rFont val="等线"/>
        <charset val="134"/>
      </rPr>
      <t>(</t>
    </r>
    <r>
      <rPr>
        <b/>
        <u/>
        <sz val="14"/>
        <color rgb="FFFF0000"/>
        <rFont val="等线"/>
        <charset val="134"/>
      </rPr>
      <t>西药不接，精神麻醉，处方药等不接</t>
    </r>
    <r>
      <rPr>
        <b/>
        <u/>
        <sz val="14"/>
        <color theme="1"/>
        <rFont val="等线"/>
        <charset val="134"/>
      </rPr>
      <t>)</t>
    </r>
    <r>
      <rPr>
        <b/>
        <sz val="14"/>
        <color rgb="FFFF0000"/>
        <rFont val="等线"/>
        <charset val="134"/>
      </rPr>
      <t xml:space="preserve">
成人用品类:</t>
    </r>
    <r>
      <rPr>
        <b/>
        <sz val="14"/>
        <color theme="1"/>
        <rFont val="等线"/>
        <charset val="134"/>
      </rPr>
      <t>飞机杯，振动棒，跳蚤，臀部，各类情趣用品等</t>
    </r>
    <r>
      <rPr>
        <b/>
        <u/>
        <sz val="14"/>
        <color theme="1"/>
        <rFont val="等线"/>
        <charset val="134"/>
      </rPr>
      <t>(</t>
    </r>
    <r>
      <rPr>
        <b/>
        <u/>
        <sz val="14"/>
        <color rgb="FFFF0000"/>
        <rFont val="等线"/>
        <charset val="134"/>
      </rPr>
      <t>娃娃不接</t>
    </r>
    <r>
      <rPr>
        <b/>
        <u/>
        <sz val="14"/>
        <color theme="1"/>
        <rFont val="等线"/>
        <charset val="134"/>
      </rPr>
      <t>)</t>
    </r>
  </si>
  <si>
    <t>超长超重附加费标准</t>
  </si>
  <si>
    <t>私人地址/商业地址
无卸货平台需要尾板车</t>
  </si>
  <si>
    <t>950/票</t>
  </si>
  <si>
    <t>私人住宅地址</t>
  </si>
  <si>
    <t>超长超重附加费标准（满足多项不叠加）</t>
  </si>
  <si>
    <t>1/KG</t>
  </si>
  <si>
    <t>任一边长≥200cm</t>
  </si>
  <si>
    <t>3/KG</t>
  </si>
  <si>
    <t>任一边长≥300cm</t>
  </si>
  <si>
    <t>4/KG</t>
  </si>
  <si>
    <t>任一边长≥400cm</t>
  </si>
  <si>
    <t>5/KG</t>
  </si>
  <si>
    <t>任一边长≥500cm</t>
  </si>
  <si>
    <t>单询</t>
  </si>
  <si>
    <t>任一边长＞600cm</t>
  </si>
  <si>
    <t>备注：超过50kg或最长边超150cm的货物需打木架木箱，木箱木架要求打托，且托高10cm以上；200CM 和400KG以内的司机协助卸货到地面，不保证百分之百能卸，尺寸单边超200CM，实重超400KG（900磅）收件人自备叉车我司不包卸货，因收货人不配合卸货产生所有费用由发件人承担；</t>
  </si>
  <si>
    <t>1：客户自行打好卡板（如特殊散件可委托我司海外打托，+操作费150RMB/托  材料费：80RMB/板）；</t>
  </si>
  <si>
    <t>2：货物需要预约派送的有预约费400RMB/票；</t>
  </si>
  <si>
    <t>3：偏远地址/卸私人住宅区，卸货需要尾板车，费用实报实销；如因道路过窄，大车无法进入，需要小车分多次派送所产生的额外费用实报实销；</t>
  </si>
  <si>
    <t>4：熏蒸商检费用：材质是原木或带有原木的货物要求熏蒸熏蒸费：RMB600/票。商检费：RMB1000/票</t>
  </si>
  <si>
    <t>5：我司国际货物运输件为拼箱模式装柜，纸箱包装会在装柜期间有挤压现象，我司是无法对货件破损做出判断，发货前建议自行购买好保险，我司对货物保丢不保损，易碎品请自行做好包装</t>
  </si>
  <si>
    <t>6；卡派到门是指货送到指定地址的仓库或地面，不含上楼，不含拆木箱木架等包装，不含拆纸箱（如需拆纸箱请通知收货人付费），私人住宅区等卡车无法进入的区域需收货人自行搬运货物。如因收货人额外指令而产生的费用，由发货人承担，我司有权反弹账单至发货人处，有效期一年。</t>
  </si>
  <si>
    <t>7；如因收件人未能及时卸货或更改地址所产生的相关（更改地址费，等候费，停车费，空跑费，等相关费用）的费用，由发货人承担，我司有权反弹账单至发货人处，有效期一年；</t>
  </si>
  <si>
    <t>本渠道服务仅限于美国本土48洲,不接收邮箱BOX,军方地址
(不接收邮编：006-009 PUERTO RICO AND VIRGIN LSLANDS 波多黎各、维尔京群岛，966-969 HAWAIIAND GUAM 夏威夷、关岛  995-999 ALASKA 阿拉斯加等！)</t>
  </si>
  <si>
    <t>亚马逊海卡</t>
  </si>
  <si>
    <t>ONT8、LGB8、LAX9、SBD1，POC1/POC3</t>
  </si>
  <si>
    <t>南沙始发，洛杉矶卸柜，开船后20-22自然日提取（不含海关查验)，卡车直送（拼车服务）</t>
  </si>
  <si>
    <t>SBD2，SNA4,IUTF，</t>
  </si>
  <si>
    <t>IUSJ，IUSW，IUTI，IUSQ，IUSP，XLX7，JOT1</t>
  </si>
  <si>
    <t>SCK3，SCK4，QXY5，SMF3/6/7，SJC7，OAK3，MCE1，FAT2，MIT2，GYR2/3，GEU2/GEU3，GEU5，PHX5/PHX7，AZA4 ，LAS6，VGT2，LAS1，TCY1/2，ABS4</t>
  </si>
  <si>
    <t>AMA1,DFW6,ABQ2，SLC2/3</t>
  </si>
  <si>
    <t>SAT1/4，IAH3，HOU8，IUSF,BFI3/7,GEG2,PSC2,DEN2/8</t>
  </si>
  <si>
    <t>MDW2,RFD2/4 ,STL3/4,MEM1,IND2,IND9,MQJ1,LIT2,OKC2,LFT1</t>
  </si>
  <si>
    <t>MEM6，,LAN2，MKC4，STL6，CHA2,ICT2,MDW2,ORD2,HSV1,MGE3,FOE1,GSO1,PDX6/7,BNA2</t>
  </si>
  <si>
    <t>SAV3，ATL8, DET1/2, GSP1,RFD2/RFD4，CMH2/3,MDW9</t>
  </si>
  <si>
    <t>RIC1, CLT2/3, RDU2/4, XLX6,DCA6</t>
  </si>
  <si>
    <t>ILG1,RYY2,SWF1,MCO1,JAX3,CHO1,BWI4</t>
  </si>
  <si>
    <t>ABE4,AVP1,HIA1,MDT1/4,PHL5/6,PIT2,LBE1,WBW2,RMN3,ORF2</t>
  </si>
  <si>
    <t>PBI3,TPA3,TPA6,HGR6,ALB1,ABE8,ACY2,TEB6,TEB9,TTN2,BOS7，TMB8</t>
  </si>
  <si>
    <t>专线赔偿标准：在运输过程中如货物丢失或者扣关按货物申报价值或者最高赔偿RMB20/kg（取最低者）+退运费（丢失部分），已交UPS/FEDEX后未提取的最高赔偿USD100/票不退运费，
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3）如因海关要求提供认证，客户无法提供，导致的扣关，我司不做赔偿！
4）产品易碎请自行做好包装或购买保险，货物在运输途中，损坏我司不做赔偿。
5）整票货中个别箱类产品数量丢失或损坏不受理赔偿。
6）如遇战争，自然灾害等不可抗力因素除导致货物破坏或灭失，不受理赔偿；
7）如因客户货物本身质量问题以及涉及到具体的认证问题等，均不受理赔偿；整票货部分箱子在递送途中官网状态显示包装破损，将一律视为包装不合格导致，UPS概不受理此类问题件，我司也不做赔偿。</t>
  </si>
  <si>
    <t xml:space="preserve">       美国海派-盐田ZIM EMC COSCO快船（双清包税）UPS/FEDEX派送</t>
  </si>
  <si>
    <r>
      <rPr>
        <b/>
        <sz val="16"/>
        <color rgb="FFFF0000"/>
        <rFont val="宋体"/>
        <charset val="134"/>
        <scheme val="major"/>
      </rPr>
      <t xml:space="preserve">        </t>
    </r>
    <r>
      <rPr>
        <b/>
        <sz val="20"/>
        <color rgb="FFFF0000"/>
        <rFont val="宋体"/>
        <charset val="134"/>
        <scheme val="major"/>
      </rPr>
      <t xml:space="preserve">      重量</t>
    </r>
    <r>
      <rPr>
        <b/>
        <sz val="16"/>
        <color rgb="FFFF0000"/>
        <rFont val="宋体"/>
        <charset val="134"/>
        <scheme val="major"/>
      </rPr>
      <t xml:space="preserve">
 </t>
    </r>
    <r>
      <rPr>
        <b/>
        <sz val="20"/>
        <color rgb="FFFF0000"/>
        <rFont val="宋体"/>
        <charset val="134"/>
        <scheme val="major"/>
      </rPr>
      <t>国家</t>
    </r>
  </si>
  <si>
    <t>101KG+</t>
  </si>
  <si>
    <t>时效/备注</t>
  </si>
  <si>
    <r>
      <rPr>
        <b/>
        <sz val="18"/>
        <color rgb="FFFF0000"/>
        <rFont val="宋体"/>
        <charset val="134"/>
        <scheme val="major"/>
      </rPr>
      <t xml:space="preserve">开船后20-25个自然日提取
（不含海关查验）
</t>
    </r>
    <r>
      <rPr>
        <b/>
        <sz val="14"/>
        <rFont val="宋体"/>
        <charset val="134"/>
        <scheme val="major"/>
      </rPr>
      <t>除纺织品，衣服，鞋子，箱包+1
其他产品无附加费</t>
    </r>
  </si>
  <si>
    <t>美中(邮编4,5,6，7开头)</t>
  </si>
  <si>
    <t>美东(邮编0,1,2,3开头)</t>
  </si>
  <si>
    <t>船期：五截三开，备注：单件最低计费重量12KG
备注：非亚马逊地址加收1元/KG，可接报关件，报关费350/票</t>
  </si>
  <si>
    <r>
      <rPr>
        <b/>
        <sz val="18"/>
        <color rgb="FFFF0000"/>
        <rFont val="宋体"/>
        <charset val="134"/>
        <scheme val="major"/>
      </rPr>
      <t xml:space="preserve">
</t>
    </r>
    <r>
      <rPr>
        <b/>
        <sz val="16"/>
        <color rgb="FFFF0000"/>
        <rFont val="宋体"/>
        <charset val="134"/>
        <scheme val="major"/>
      </rPr>
      <t>专线赔偿标准：在运输过程中如货物丢失或者扣关按货物申报价值或者最高赔偿RMB20/kg（取最低者）+退运费（丢失部分），已交UPS/FEDEX后未提取的最高赔偿USD100/票不退运费</t>
    </r>
    <r>
      <rPr>
        <b/>
        <sz val="14"/>
        <color rgb="FF000000"/>
        <rFont val="宋体"/>
        <charset val="134"/>
        <scheme val="major"/>
      </rPr>
      <t xml:space="preserve">
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3）如因海关要求提供认证，客户无法提供，导致的扣关，我司不做赔偿！                                                    4）产品易碎请自行做好包装或购买保险，货物在运输途中，损坏我司不做赔偿。                                                5）整票货中个别箱类产品数量丢失或损坏不受理赔偿。                                                                            6）如遇战争，自然灾害等不可抗力因素除导致货物破坏或灭失，不受理赔偿；                                                         7）如因客户货物本身质量问题以及涉及到具体的认证问题等，均不受理赔偿；整票货部分箱子在递送途中官网状态显示包装破损，将一律视为包装不合格导致，UPS概不受理此类问题件，我司也不做赔偿。</t>
    </r>
  </si>
  <si>
    <t>地址编码</t>
  </si>
  <si>
    <t>FBA仓库代码</t>
  </si>
  <si>
    <t>联系人*</t>
  </si>
  <si>
    <t>公司名</t>
  </si>
  <si>
    <t>联系电话</t>
  </si>
  <si>
    <t>联系手机</t>
  </si>
  <si>
    <t>地址一*</t>
  </si>
  <si>
    <t>地址二</t>
  </si>
  <si>
    <t>地址三</t>
  </si>
  <si>
    <t>城市*</t>
  </si>
  <si>
    <t>省/洲</t>
  </si>
  <si>
    <t>国家*</t>
  </si>
  <si>
    <t>邮编*</t>
  </si>
  <si>
    <t>PHX3</t>
  </si>
  <si>
    <t>Amazon</t>
  </si>
  <si>
    <t>Amazon.com Services, Inc.</t>
  </si>
  <si>
    <t>6835 West Buckeye Road</t>
  </si>
  <si>
    <t>Phoenix</t>
  </si>
  <si>
    <t>AZ</t>
  </si>
  <si>
    <t>US</t>
  </si>
  <si>
    <t>85043</t>
  </si>
  <si>
    <t>PHX5</t>
  </si>
  <si>
    <t>16920 W Commerce Drive</t>
  </si>
  <si>
    <t>Goodyear</t>
  </si>
  <si>
    <t>85338</t>
  </si>
  <si>
    <t>PHX6</t>
  </si>
  <si>
    <t>4750 West Mohave St</t>
  </si>
  <si>
    <t>PHX7</t>
  </si>
  <si>
    <t>800 N 75th Ave</t>
  </si>
  <si>
    <t>ONT2</t>
  </si>
  <si>
    <t>1910 E Central Ave</t>
  </si>
  <si>
    <t>San Bernardino</t>
  </si>
  <si>
    <t>CA</t>
  </si>
  <si>
    <t>92408</t>
  </si>
  <si>
    <t>ONT6</t>
  </si>
  <si>
    <t>24208 San Michele Rd</t>
  </si>
  <si>
    <t>Moreno Valley</t>
  </si>
  <si>
    <t>92551</t>
  </si>
  <si>
    <t>ONT8</t>
  </si>
  <si>
    <t>24300 Nandina Ave</t>
  </si>
  <si>
    <t>92551-9534</t>
  </si>
  <si>
    <t>OAK4</t>
  </si>
  <si>
    <t>1555 N. Chrisman Rd</t>
  </si>
  <si>
    <t>Tracy</t>
  </si>
  <si>
    <t>95376</t>
  </si>
  <si>
    <t>OAK3</t>
  </si>
  <si>
    <t>255 Park Center Drive</t>
  </si>
  <si>
    <t>Patterson</t>
  </si>
  <si>
    <t>95363</t>
  </si>
  <si>
    <t>ONT9</t>
  </si>
  <si>
    <t>2125 W. San Bernandino Ave</t>
  </si>
  <si>
    <t>Redlands</t>
  </si>
  <si>
    <t>92374</t>
  </si>
  <si>
    <t>XUSD</t>
  </si>
  <si>
    <t>1909 Zephyr St</t>
  </si>
  <si>
    <t>Stockton</t>
  </si>
  <si>
    <t>95206</t>
  </si>
  <si>
    <t>SNA4</t>
  </si>
  <si>
    <t>2496 W Walnut Ave</t>
  </si>
  <si>
    <t>Rialto</t>
  </si>
  <si>
    <t>92376-3009</t>
  </si>
  <si>
    <t>SJC7</t>
  </si>
  <si>
    <t>188 Mountain House Parkway</t>
  </si>
  <si>
    <t>SLC1</t>
  </si>
  <si>
    <t>777 N 5600 W</t>
  </si>
  <si>
    <t>Salt Lake</t>
  </si>
  <si>
    <t>UT</t>
  </si>
  <si>
    <t>84116</t>
  </si>
  <si>
    <t>SLC3</t>
  </si>
  <si>
    <t>355 N JOHN GLENN RD</t>
  </si>
  <si>
    <t>SALT LAKE CITY</t>
  </si>
  <si>
    <t>84116-4413</t>
  </si>
  <si>
    <t>LGB8</t>
  </si>
  <si>
    <t>1568 N Linden Ave</t>
  </si>
  <si>
    <t>92376</t>
  </si>
  <si>
    <t>LGB6</t>
  </si>
  <si>
    <t>20901 Krameria Ave</t>
  </si>
  <si>
    <t>Riverside</t>
  </si>
  <si>
    <t>92518-1513</t>
  </si>
  <si>
    <t>LGB4</t>
  </si>
  <si>
    <t>27517 Pioneer Avenue</t>
  </si>
  <si>
    <t>LGB3</t>
  </si>
  <si>
    <t>4950 Goodman Way</t>
  </si>
  <si>
    <t>Eastvale</t>
  </si>
  <si>
    <t>91752</t>
  </si>
  <si>
    <t>LGB7</t>
  </si>
  <si>
    <t>1660 N. Linden</t>
  </si>
  <si>
    <t>Avenue Rialto</t>
  </si>
  <si>
    <t>92376-2427</t>
  </si>
  <si>
    <t>SMF1</t>
  </si>
  <si>
    <t>4900 W Elkhorn Blvd</t>
  </si>
  <si>
    <t>Sacramento</t>
  </si>
  <si>
    <t>95837</t>
  </si>
  <si>
    <t>BDL1</t>
  </si>
  <si>
    <t>801 Day Hill Rd.</t>
  </si>
  <si>
    <t>Windsor</t>
  </si>
  <si>
    <t>CT</t>
  </si>
  <si>
    <t>06095</t>
  </si>
  <si>
    <t>PHL1</t>
  </si>
  <si>
    <t>1 Centerpoint Blvd.</t>
  </si>
  <si>
    <t>New Castle</t>
  </si>
  <si>
    <t>DE</t>
  </si>
  <si>
    <t>19720</t>
  </si>
  <si>
    <t>PHL3</t>
  </si>
  <si>
    <t>1600 Johnson Way</t>
  </si>
  <si>
    <t>PHL7</t>
  </si>
  <si>
    <t>560 Merrimac Ave</t>
  </si>
  <si>
    <t>Middletown</t>
  </si>
  <si>
    <t>19709</t>
  </si>
  <si>
    <t>PHL8</t>
  </si>
  <si>
    <t>727 N Broad St</t>
  </si>
  <si>
    <t>TPA1</t>
  </si>
  <si>
    <t>3350 Laurel Ridge Ave.</t>
  </si>
  <si>
    <t>Ruskin</t>
  </si>
  <si>
    <t>FL</t>
  </si>
  <si>
    <t>33570</t>
  </si>
  <si>
    <t>TPA2</t>
  </si>
  <si>
    <t>1760 County Line Rd</t>
  </si>
  <si>
    <t>Lakeland</t>
  </si>
  <si>
    <t>33811</t>
  </si>
  <si>
    <t>MIA1</t>
  </si>
  <si>
    <t>1900 NW 132nd Place Doral</t>
  </si>
  <si>
    <t>Miami</t>
  </si>
  <si>
    <t>33182</t>
  </si>
  <si>
    <t>JAX3</t>
  </si>
  <si>
    <t>13333 103rd Street</t>
  </si>
  <si>
    <t>Jacksonville</t>
  </si>
  <si>
    <t>32210-8686</t>
  </si>
  <si>
    <t>XUSE</t>
  </si>
  <si>
    <t>5100 S Indianapolis Rd</t>
  </si>
  <si>
    <t>Whitestown</t>
  </si>
  <si>
    <t>IN</t>
  </si>
  <si>
    <t>46075</t>
  </si>
  <si>
    <t>IND1</t>
  </si>
  <si>
    <t>4255 Anson Blvd</t>
  </si>
  <si>
    <t>IND2</t>
  </si>
  <si>
    <t>715 Airtech Pkwy</t>
  </si>
  <si>
    <t>Plainfield</t>
  </si>
  <si>
    <t>46168</t>
  </si>
  <si>
    <t>IND3</t>
  </si>
  <si>
    <t>715 Airtech Pkwy Suite 195</t>
  </si>
  <si>
    <t>IND4</t>
  </si>
  <si>
    <t>710 S. Girls School Rd</t>
  </si>
  <si>
    <t>Indianapolis</t>
  </si>
  <si>
    <t>46231</t>
  </si>
  <si>
    <t>IND5</t>
  </si>
  <si>
    <t>800 Perry Road</t>
  </si>
  <si>
    <t>IND6</t>
  </si>
  <si>
    <t>1453 E 10th St</t>
  </si>
  <si>
    <t>Jeffersonville</t>
  </si>
  <si>
    <t>47130</t>
  </si>
  <si>
    <t>IND9</t>
  </si>
  <si>
    <t>1151 S GRAHAM RD</t>
  </si>
  <si>
    <t>GREENWOOD</t>
  </si>
  <si>
    <t>46143-7830</t>
  </si>
  <si>
    <t>SDF8</t>
  </si>
  <si>
    <t>900 Patrol Rd</t>
  </si>
  <si>
    <t>TUL1</t>
  </si>
  <si>
    <t>2654 North Highway 169</t>
  </si>
  <si>
    <t>Coffeyville</t>
  </si>
  <si>
    <t>KS</t>
  </si>
  <si>
    <t>67337</t>
  </si>
  <si>
    <t>MCI1</t>
  </si>
  <si>
    <t>113th St &amp; Renner Blvd.</t>
  </si>
  <si>
    <t>Lenexa</t>
  </si>
  <si>
    <t>66219</t>
  </si>
  <si>
    <t>MKC4</t>
  </si>
  <si>
    <t>19645 Waverly Rd</t>
  </si>
  <si>
    <t>Edgerton</t>
  </si>
  <si>
    <t>66021-9588</t>
  </si>
  <si>
    <t>MKC6</t>
  </si>
  <si>
    <t>6925 Riverview Avenue</t>
  </si>
  <si>
    <t>Kansas City</t>
  </si>
  <si>
    <t>66102</t>
  </si>
  <si>
    <t>LEX1</t>
  </si>
  <si>
    <t>1850 Mercer RD</t>
  </si>
  <si>
    <t>Lexington</t>
  </si>
  <si>
    <t>KY</t>
  </si>
  <si>
    <t>40511</t>
  </si>
  <si>
    <t>LEX2</t>
  </si>
  <si>
    <t>172 Trade St.</t>
  </si>
  <si>
    <t>SDF1</t>
  </si>
  <si>
    <t>1050 South Columbia</t>
  </si>
  <si>
    <t>Campbellsville</t>
  </si>
  <si>
    <t>42718</t>
  </si>
  <si>
    <t>SDF2</t>
  </si>
  <si>
    <t>4360 Robards Ln</t>
  </si>
  <si>
    <t>Watterson Park</t>
  </si>
  <si>
    <t>40218</t>
  </si>
  <si>
    <t>SDF4</t>
  </si>
  <si>
    <t>376 Zappos.com Blvd</t>
  </si>
  <si>
    <t>Shepherdsville</t>
  </si>
  <si>
    <t>40165</t>
  </si>
  <si>
    <t>SDF6</t>
  </si>
  <si>
    <t>271 Omega Pkwy</t>
  </si>
  <si>
    <t>CVG1</t>
  </si>
  <si>
    <t>1155 Worldwide Blvd</t>
  </si>
  <si>
    <t>Hebron</t>
  </si>
  <si>
    <t>41048</t>
  </si>
  <si>
    <t>CVG2</t>
  </si>
  <si>
    <t>1600 Worldwide Blvd</t>
  </si>
  <si>
    <t>CVG3</t>
  </si>
  <si>
    <t>3680 Langley Dr.</t>
  </si>
  <si>
    <t>CVG5</t>
  </si>
  <si>
    <t>2285 Litton Lane</t>
  </si>
  <si>
    <t>SDF7</t>
  </si>
  <si>
    <t>300 Omicron Court</t>
  </si>
  <si>
    <t>SDF9</t>
  </si>
  <si>
    <t>100 W. Thomas P. Echols Lane</t>
  </si>
  <si>
    <t>EWR4</t>
  </si>
  <si>
    <t>50 New Canton Way</t>
  </si>
  <si>
    <t>Robbinsville</t>
  </si>
  <si>
    <t>NJ</t>
  </si>
  <si>
    <t>08691</t>
  </si>
  <si>
    <t>EWR5</t>
  </si>
  <si>
    <t>301 Blair Rd.</t>
  </si>
  <si>
    <t>Avenel</t>
  </si>
  <si>
    <t>07001</t>
  </si>
  <si>
    <t>EWR7</t>
  </si>
  <si>
    <t>EWR9</t>
  </si>
  <si>
    <t>8003 Industrial Parkway</t>
  </si>
  <si>
    <t>Carteret</t>
  </si>
  <si>
    <t>07008</t>
  </si>
  <si>
    <t>ABE8</t>
  </si>
  <si>
    <t>401 Independence Road</t>
  </si>
  <si>
    <t>Florence</t>
  </si>
  <si>
    <t>08518</t>
  </si>
  <si>
    <t>TEB3</t>
  </si>
  <si>
    <t>2651 Oldmans Creek Rd</t>
  </si>
  <si>
    <t>Logan Township</t>
  </si>
  <si>
    <t>08085</t>
  </si>
  <si>
    <t>TEB6</t>
  </si>
  <si>
    <t>22 Hightstown Cranbury State Road</t>
  </si>
  <si>
    <t>Cranbury</t>
  </si>
  <si>
    <t>08512</t>
  </si>
  <si>
    <t>RNO1</t>
  </si>
  <si>
    <t>1600 East Newlands RD</t>
  </si>
  <si>
    <t>Fernley</t>
  </si>
  <si>
    <t>NV</t>
  </si>
  <si>
    <t>89408</t>
  </si>
  <si>
    <t>LAS1</t>
  </si>
  <si>
    <t xml:space="preserve">12300 Bermuda Road </t>
  </si>
  <si>
    <t>HENDERSON</t>
  </si>
  <si>
    <t>89044-8746</t>
  </si>
  <si>
    <t>LAS2</t>
  </si>
  <si>
    <t>3837 Bay Lake Trail, Suite 111 North</t>
  </si>
  <si>
    <t>Las Vegas</t>
  </si>
  <si>
    <t>89030</t>
  </si>
  <si>
    <t>RNO2</t>
  </si>
  <si>
    <t>8000 North Virginia Street</t>
  </si>
  <si>
    <t>Reno</t>
  </si>
  <si>
    <t>85906</t>
  </si>
  <si>
    <t>RNO4</t>
  </si>
  <si>
    <t>89506</t>
  </si>
  <si>
    <t>BOS1</t>
  </si>
  <si>
    <t>10 State St.</t>
  </si>
  <si>
    <t>Nashua</t>
  </si>
  <si>
    <t>NH</t>
  </si>
  <si>
    <t>03063</t>
  </si>
  <si>
    <t>BWI1</t>
  </si>
  <si>
    <t>2010 Broening Highway</t>
  </si>
  <si>
    <t>Baltimore</t>
  </si>
  <si>
    <t>MD</t>
  </si>
  <si>
    <t>21224</t>
  </si>
  <si>
    <t>BWI2</t>
  </si>
  <si>
    <t>5001 Holbird Ave.</t>
  </si>
  <si>
    <t>CMH2</t>
  </si>
  <si>
    <t>6050 Gateway Court,</t>
  </si>
  <si>
    <t>Groveport</t>
  </si>
  <si>
    <t>OH</t>
  </si>
  <si>
    <t>43125-9016</t>
  </si>
  <si>
    <t>CMH1</t>
  </si>
  <si>
    <t>11903 National Road SW</t>
  </si>
  <si>
    <t>Etna</t>
  </si>
  <si>
    <t>43062-7793</t>
  </si>
  <si>
    <t>MDT1</t>
  </si>
  <si>
    <t>2 Ames Drive</t>
  </si>
  <si>
    <t>Carlisle</t>
  </si>
  <si>
    <t>PA</t>
  </si>
  <si>
    <t>17015</t>
  </si>
  <si>
    <t>ABE2</t>
  </si>
  <si>
    <t>705 Boulder Drive</t>
  </si>
  <si>
    <t>Breinigsville</t>
  </si>
  <si>
    <t>ABE3</t>
  </si>
  <si>
    <t>650 Boulder Drive</t>
  </si>
  <si>
    <t>18031</t>
  </si>
  <si>
    <t>PHL4</t>
  </si>
  <si>
    <t>21 Roadway Dr</t>
  </si>
  <si>
    <t>PHL5</t>
  </si>
  <si>
    <t>500 McCarthy Dr</t>
  </si>
  <si>
    <t>Lewisberry</t>
  </si>
  <si>
    <t>17339</t>
  </si>
  <si>
    <t>PHL6</t>
  </si>
  <si>
    <t>675 Allen Rd.</t>
  </si>
  <si>
    <t>AVP1</t>
  </si>
  <si>
    <t>550 Oak Ridge Road</t>
  </si>
  <si>
    <t>Hazle Township</t>
  </si>
  <si>
    <t>18202-9361</t>
  </si>
  <si>
    <t>AVP3</t>
  </si>
  <si>
    <t>298 1ST AVE</t>
  </si>
  <si>
    <t>GOULDSBORO</t>
  </si>
  <si>
    <t>18424-9492</t>
  </si>
  <si>
    <t>ABE5</t>
  </si>
  <si>
    <t>6455 Allentown Boulevard</t>
  </si>
  <si>
    <t>Harrisburg</t>
  </si>
  <si>
    <t>17112</t>
  </si>
  <si>
    <t>PIT1</t>
  </si>
  <si>
    <t>2250 Roswell Drive</t>
  </si>
  <si>
    <t>Pittsburgh</t>
  </si>
  <si>
    <t>15205</t>
  </si>
  <si>
    <t>VUBA</t>
  </si>
  <si>
    <t>1000 Keystone Industrial Park</t>
  </si>
  <si>
    <t>Scranton</t>
  </si>
  <si>
    <t>18512</t>
  </si>
  <si>
    <t>VUGA</t>
  </si>
  <si>
    <t>508 Delaware Avenue West</t>
  </si>
  <si>
    <t>Pittston</t>
  </si>
  <si>
    <t>18643</t>
  </si>
  <si>
    <t>XUSC</t>
  </si>
  <si>
    <t>40 Logistics Drive</t>
  </si>
  <si>
    <t>17013</t>
  </si>
  <si>
    <t>CAE1</t>
  </si>
  <si>
    <t>4400 12 Street Extension</t>
  </si>
  <si>
    <t>West Columbia</t>
  </si>
  <si>
    <t>SC</t>
  </si>
  <si>
    <t>29172</t>
  </si>
  <si>
    <t>GSP1</t>
  </si>
  <si>
    <t>402 John Dodd Rd</t>
  </si>
  <si>
    <t>Spartanburg</t>
  </si>
  <si>
    <t>29303</t>
  </si>
  <si>
    <t>CHA1</t>
  </si>
  <si>
    <t>7200 Discovery Drive</t>
  </si>
  <si>
    <t>Chattanooga</t>
  </si>
  <si>
    <t>TN</t>
  </si>
  <si>
    <t>37416</t>
  </si>
  <si>
    <t>CHA2</t>
  </si>
  <si>
    <t>225 Infinity Dr NW</t>
  </si>
  <si>
    <t>Charleston</t>
  </si>
  <si>
    <t>37310</t>
  </si>
  <si>
    <t>BNA1</t>
  </si>
  <si>
    <t>14840 Central Pike Suite 190</t>
  </si>
  <si>
    <t>Lebanon</t>
  </si>
  <si>
    <t>37090</t>
  </si>
  <si>
    <t>BNA2</t>
  </si>
  <si>
    <t>500 Duke DR</t>
  </si>
  <si>
    <t>37090-8123</t>
  </si>
  <si>
    <t>BNA3</t>
  </si>
  <si>
    <t>Joe B Jackson Pkwy</t>
  </si>
  <si>
    <t>Murfreesboro</t>
  </si>
  <si>
    <t>37127</t>
  </si>
  <si>
    <t>BNA4</t>
  </si>
  <si>
    <t>50 airways Blvd</t>
  </si>
  <si>
    <t>Nashville</t>
  </si>
  <si>
    <t>37217</t>
  </si>
  <si>
    <t>DFW6</t>
  </si>
  <si>
    <t>940 W Bethel Road</t>
  </si>
  <si>
    <t>Coppell</t>
  </si>
  <si>
    <t>TX</t>
  </si>
  <si>
    <t>75019</t>
  </si>
  <si>
    <t>SAT1</t>
  </si>
  <si>
    <t>6000 Enterprise Avenue</t>
  </si>
  <si>
    <t>Schertz</t>
  </si>
  <si>
    <t>78154-1461</t>
  </si>
  <si>
    <t>DFW7</t>
  </si>
  <si>
    <t>700 Westport Parkway</t>
  </si>
  <si>
    <t>Haslet</t>
  </si>
  <si>
    <t>76177</t>
  </si>
  <si>
    <t>DFW8</t>
  </si>
  <si>
    <t>2700 Regent Blvd</t>
  </si>
  <si>
    <t>DFW Airport</t>
  </si>
  <si>
    <t>75261</t>
  </si>
  <si>
    <t>HOU1</t>
  </si>
  <si>
    <t>8120 Humble Westfield Rd</t>
  </si>
  <si>
    <t>Humble</t>
  </si>
  <si>
    <t>77338</t>
  </si>
  <si>
    <t>HOU2</t>
  </si>
  <si>
    <t>10550 Ella Blvd.</t>
  </si>
  <si>
    <t>Houston</t>
  </si>
  <si>
    <t>77038-2324</t>
  </si>
  <si>
    <t>HOU3</t>
  </si>
  <si>
    <t>31555 Highway 90 E</t>
  </si>
  <si>
    <t>Brookshire</t>
  </si>
  <si>
    <t>77423</t>
  </si>
  <si>
    <t>XUSB</t>
  </si>
  <si>
    <t>14900 Frye Rd.</t>
  </si>
  <si>
    <t>Fort Worth</t>
  </si>
  <si>
    <t>76155</t>
  </si>
  <si>
    <t>FTW1</t>
  </si>
  <si>
    <t>33333 LBJ FWY</t>
  </si>
  <si>
    <t>Dallas</t>
  </si>
  <si>
    <t>75241</t>
  </si>
  <si>
    <t>FTW2</t>
  </si>
  <si>
    <t>2701 West Bethel Road</t>
  </si>
  <si>
    <t>RIC1</t>
  </si>
  <si>
    <t>5000 Commerce Way</t>
  </si>
  <si>
    <t>Petersburg</t>
  </si>
  <si>
    <t>VA</t>
  </si>
  <si>
    <t>23803</t>
  </si>
  <si>
    <t>RIC2</t>
  </si>
  <si>
    <t>1901 Meadowville Technology Pkwy</t>
  </si>
  <si>
    <t>Chester</t>
  </si>
  <si>
    <t>23836</t>
  </si>
  <si>
    <t>RIC3</t>
  </si>
  <si>
    <t>4949 Commerce Rd</t>
  </si>
  <si>
    <t>Richmond</t>
  </si>
  <si>
    <t>23234-2207</t>
  </si>
  <si>
    <t>BFI1</t>
  </si>
  <si>
    <t>1800 140th Avenue E.</t>
  </si>
  <si>
    <t>Sumner</t>
  </si>
  <si>
    <t>WA</t>
  </si>
  <si>
    <t>98390</t>
  </si>
  <si>
    <t>BFI3</t>
  </si>
  <si>
    <t>2700 Center Drive</t>
  </si>
  <si>
    <t>Dupont</t>
  </si>
  <si>
    <t>98327-9607</t>
  </si>
  <si>
    <t>BFI4</t>
  </si>
  <si>
    <t>20529 59th Place South,Kent,WA 98032 United States</t>
  </si>
  <si>
    <t>Kent</t>
  </si>
  <si>
    <t>98032</t>
  </si>
  <si>
    <t>BFI5</t>
  </si>
  <si>
    <t>20526 59th Place South,Kent</t>
  </si>
  <si>
    <t>King County</t>
  </si>
  <si>
    <t>BFI7</t>
  </si>
  <si>
    <t>1901 140th Ave E</t>
  </si>
  <si>
    <t>SEA6</t>
  </si>
  <si>
    <t>2646 Rainier Ave.</t>
  </si>
  <si>
    <t>South Seattle</t>
  </si>
  <si>
    <t>98144</t>
  </si>
  <si>
    <t>SEA8</t>
  </si>
  <si>
    <t>1475 124th Avenue</t>
  </si>
  <si>
    <t>Northeast Bellevue</t>
  </si>
  <si>
    <t>98005</t>
  </si>
  <si>
    <t>MKE1</t>
  </si>
  <si>
    <t>3501 120th Ave,Kenosha,WI 53144</t>
  </si>
  <si>
    <t>Kenosha</t>
  </si>
  <si>
    <t>WI</t>
  </si>
  <si>
    <t>53144</t>
  </si>
  <si>
    <t>ATL6</t>
  </si>
  <si>
    <t>4200 North Commerce</t>
  </si>
  <si>
    <t>East Point</t>
  </si>
  <si>
    <t>GA</t>
  </si>
  <si>
    <t>30344</t>
  </si>
  <si>
    <t>MGE3</t>
  </si>
  <si>
    <t>808 Hog Mountain Road</t>
  </si>
  <si>
    <t>Jefferson</t>
  </si>
  <si>
    <t>30549</t>
  </si>
  <si>
    <t>MDW2</t>
  </si>
  <si>
    <t>250 Emerald Drive</t>
  </si>
  <si>
    <t>Joliet</t>
  </si>
  <si>
    <t>IL</t>
  </si>
  <si>
    <t>60433-3280</t>
  </si>
  <si>
    <t>MDW6</t>
  </si>
  <si>
    <t>1125 W REMINGTON BLVD ROMEOVILLE</t>
  </si>
  <si>
    <t>ROMEOVILLE</t>
  </si>
  <si>
    <t>60446-6529</t>
  </si>
  <si>
    <t>MDW7</t>
  </si>
  <si>
    <t>6605 Monee Manhattan Road</t>
  </si>
  <si>
    <t>Monee</t>
  </si>
  <si>
    <t>60449</t>
  </si>
  <si>
    <t>MDW8</t>
  </si>
  <si>
    <t>1750 Bridge Drive</t>
  </si>
  <si>
    <t>Waukegan</t>
  </si>
  <si>
    <t>60085</t>
  </si>
  <si>
    <t>MDW9</t>
  </si>
  <si>
    <t>2865 Duke Parkway</t>
  </si>
  <si>
    <t>Aurora</t>
  </si>
  <si>
    <t>60502</t>
  </si>
  <si>
    <t>ORD6</t>
  </si>
  <si>
    <t>1250 N Mittel Blvd</t>
  </si>
  <si>
    <t>Wood Dale</t>
  </si>
  <si>
    <t>60191</t>
  </si>
  <si>
    <t>STL4</t>
  </si>
  <si>
    <t>3050 GATEWAY COMMERCE CENTER DR S</t>
  </si>
  <si>
    <t>Edwardsville</t>
  </si>
  <si>
    <t>62025-2815</t>
  </si>
  <si>
    <t>BOS2</t>
  </si>
  <si>
    <t>1000 Tech Centre</t>
  </si>
  <si>
    <t>Drive Stoughton</t>
  </si>
  <si>
    <t>MA</t>
  </si>
  <si>
    <t>02072</t>
  </si>
  <si>
    <t>BOS7</t>
  </si>
  <si>
    <t>1180 Innovation Way</t>
  </si>
  <si>
    <t>Fall River</t>
  </si>
  <si>
    <t>02720</t>
  </si>
  <si>
    <t>CLT2</t>
  </si>
  <si>
    <t>10240 Old Dowd Rd</t>
  </si>
  <si>
    <t>Charlotte</t>
  </si>
  <si>
    <t>NC</t>
  </si>
  <si>
    <t>28214-8082</t>
  </si>
  <si>
    <t>MSP1</t>
  </si>
  <si>
    <t>2601 4th Avenue East</t>
  </si>
  <si>
    <t>Shakopee</t>
  </si>
  <si>
    <t>MN</t>
  </si>
  <si>
    <t>55379</t>
  </si>
  <si>
    <t>IVSA</t>
  </si>
  <si>
    <t>4620 Olympic Blvd</t>
  </si>
  <si>
    <t>Erlanger</t>
  </si>
  <si>
    <t>41018</t>
  </si>
  <si>
    <t>IVSB</t>
  </si>
  <si>
    <t>3521 POINT PLEASANT RD</t>
  </si>
  <si>
    <t>HEBRON</t>
  </si>
  <si>
    <t>BDL2</t>
  </si>
  <si>
    <t>200 Old Iron Ore Rd</t>
  </si>
  <si>
    <t>06095-2144</t>
  </si>
  <si>
    <t>DET1</t>
  </si>
  <si>
    <t>39000 Amrhein Road</t>
  </si>
  <si>
    <t>Livonia</t>
  </si>
  <si>
    <t>MI</t>
  </si>
  <si>
    <t>48150</t>
  </si>
  <si>
    <t>ONT7</t>
  </si>
  <si>
    <t>2125 W. San Bernandino Ave.</t>
  </si>
  <si>
    <t>LAL1</t>
  </si>
  <si>
    <t>1760 County Line Rd.</t>
  </si>
  <si>
    <t>ABE4</t>
  </si>
  <si>
    <t>1610 Van Buren Road,</t>
  </si>
  <si>
    <t>Easton</t>
  </si>
  <si>
    <t>18045</t>
  </si>
  <si>
    <t>SAT2</t>
  </si>
  <si>
    <t>1401 E McCarty Lane</t>
  </si>
  <si>
    <t>San Marcos</t>
  </si>
  <si>
    <t>78666</t>
  </si>
  <si>
    <t>LAS6</t>
  </si>
  <si>
    <t>4550 Nexus Way</t>
  </si>
  <si>
    <t>89115</t>
  </si>
  <si>
    <t>LAS7</t>
  </si>
  <si>
    <t>6001 East Tropical Parkway</t>
  </si>
  <si>
    <t>89115-1935</t>
  </si>
  <si>
    <t>LAX9</t>
  </si>
  <si>
    <t>11263 Oleander Ave</t>
  </si>
  <si>
    <t>FONTANA</t>
  </si>
  <si>
    <t>92337-7441</t>
  </si>
  <si>
    <t>MDT2</t>
  </si>
  <si>
    <t>600 Principio Parkway</t>
  </si>
  <si>
    <t>West North East</t>
  </si>
  <si>
    <t>21901</t>
  </si>
  <si>
    <t>MDW4</t>
  </si>
  <si>
    <t>250 Emerald DR</t>
  </si>
  <si>
    <t>60433-3281</t>
  </si>
  <si>
    <t>DEN2</t>
  </si>
  <si>
    <t>22205 East 19th Ave</t>
  </si>
  <si>
    <t>CO</t>
  </si>
  <si>
    <t>80019</t>
  </si>
  <si>
    <t>DEN3</t>
  </si>
  <si>
    <t>14601 Grant Street</t>
  </si>
  <si>
    <t>Thornton</t>
  </si>
  <si>
    <t>80023</t>
  </si>
  <si>
    <t>ATL8</t>
  </si>
  <si>
    <t>2201 Thornton Road</t>
  </si>
  <si>
    <t>Lithia Springs</t>
  </si>
  <si>
    <t>30122</t>
  </si>
  <si>
    <t>FTW6</t>
  </si>
  <si>
    <t>2601 W Bethel Road</t>
  </si>
  <si>
    <t>FTW9</t>
  </si>
  <si>
    <t>944 West Sandy Lake Road</t>
  </si>
  <si>
    <t>COPPELL</t>
  </si>
  <si>
    <t>75019-3989</t>
  </si>
  <si>
    <t>JAX2</t>
  </si>
  <si>
    <t>12900 Pecan Park Road</t>
  </si>
  <si>
    <t>32218</t>
  </si>
  <si>
    <t>BWI4</t>
  </si>
  <si>
    <t>165 Business Blvd</t>
  </si>
  <si>
    <t>Clear Brook</t>
  </si>
  <si>
    <t>22624</t>
  </si>
  <si>
    <t>IVSC</t>
  </si>
  <si>
    <t>Uno - West Deptford 1225 Forest Parkway</t>
  </si>
  <si>
    <t>West Deptford</t>
  </si>
  <si>
    <t>08066</t>
  </si>
  <si>
    <t>IVSD</t>
  </si>
  <si>
    <t>UNO - Swedesboro NJ 800 Arlington Blvd Swedesboro,</t>
  </si>
  <si>
    <t>Swedesboro</t>
  </si>
  <si>
    <t>IVSE</t>
  </si>
  <si>
    <t>2951 MARION DR UNIT 101</t>
  </si>
  <si>
    <t>LAS VEGAS</t>
  </si>
  <si>
    <t>IVSF</t>
  </si>
  <si>
    <t>2821 MARION DR STE 109</t>
  </si>
  <si>
    <t>SMF3</t>
  </si>
  <si>
    <t>3923 S B ST</t>
  </si>
  <si>
    <t>95206-8202</t>
  </si>
  <si>
    <t>ITX1</t>
  </si>
  <si>
    <t>9851 Fallbrook Pines Drive Suite 100</t>
  </si>
  <si>
    <t>77064</t>
  </si>
  <si>
    <t>ITX2</t>
  </si>
  <si>
    <t>6911 FAIRBANKS N HOUSTON RD SUITE 160</t>
  </si>
  <si>
    <t>77040</t>
  </si>
  <si>
    <t>DTW1</t>
  </si>
  <si>
    <t>32801 Ecorse Road</t>
  </si>
  <si>
    <t>Romulus</t>
  </si>
  <si>
    <t>48174</t>
  </si>
  <si>
    <t>CMH3</t>
  </si>
  <si>
    <t>700 GATEWAY BLVD</t>
  </si>
  <si>
    <t>Monroe</t>
  </si>
  <si>
    <t>45050-1848</t>
  </si>
  <si>
    <t>CMH6</t>
  </si>
  <si>
    <t>3538 TRADEPORT CT</t>
  </si>
  <si>
    <t>LOCKBOURNE</t>
  </si>
  <si>
    <t>43137-9670</t>
  </si>
  <si>
    <t>FAT1</t>
  </si>
  <si>
    <t>3575 S. Orange Ave.</t>
  </si>
  <si>
    <t>Fresno</t>
  </si>
  <si>
    <t>93725</t>
  </si>
  <si>
    <t>PDX9</t>
  </si>
  <si>
    <t>1250 NW Swigert Way</t>
  </si>
  <si>
    <t>Troutdale</t>
  </si>
  <si>
    <t>OR</t>
  </si>
  <si>
    <t>97060</t>
  </si>
  <si>
    <t>PDX6</t>
  </si>
  <si>
    <t>15000 N. Lombard St</t>
  </si>
  <si>
    <t>Portland</t>
  </si>
  <si>
    <t>97203-6814</t>
  </si>
  <si>
    <t>PDX7</t>
  </si>
  <si>
    <t>4775 Depot Ct SE</t>
  </si>
  <si>
    <t>Salem</t>
  </si>
  <si>
    <t>97317-8983</t>
  </si>
  <si>
    <t>CLT3</t>
  </si>
  <si>
    <t>6500 Davidson Hwy</t>
  </si>
  <si>
    <t>Concord</t>
  </si>
  <si>
    <t>28027</t>
  </si>
  <si>
    <t>ACY1</t>
  </si>
  <si>
    <t>240 Mantua Grove Road</t>
  </si>
  <si>
    <t>ACY2</t>
  </si>
  <si>
    <t>1101 E PEARL ST</t>
  </si>
  <si>
    <t>BURLINGTON</t>
  </si>
  <si>
    <t>08016-1934</t>
  </si>
  <si>
    <t>JFK8</t>
  </si>
  <si>
    <t>546 Gulf Avenue</t>
  </si>
  <si>
    <t>Staten Island</t>
  </si>
  <si>
    <t>NY</t>
  </si>
  <si>
    <t>10314</t>
  </si>
  <si>
    <t>LGA9</t>
  </si>
  <si>
    <t>2170 Route 27</t>
  </si>
  <si>
    <t>Edison</t>
  </si>
  <si>
    <t>08817</t>
  </si>
  <si>
    <t>MCO1</t>
  </si>
  <si>
    <t>12340 Boggy Creek Rd</t>
  </si>
  <si>
    <t>Orlando</t>
  </si>
  <si>
    <t>32824</t>
  </si>
  <si>
    <t>MEM1</t>
  </si>
  <si>
    <t>3292 E Holmes Rd</t>
  </si>
  <si>
    <t>Memphis</t>
  </si>
  <si>
    <t>38118</t>
  </si>
  <si>
    <t>DCA1</t>
  </si>
  <si>
    <t>1700 Sparrows Point Boulevard</t>
  </si>
  <si>
    <t>Sparrows Point</t>
  </si>
  <si>
    <t>21219</t>
  </si>
  <si>
    <t>SJC8</t>
  </si>
  <si>
    <t>46724 Lakeview Blvd</t>
  </si>
  <si>
    <t>Fremont</t>
  </si>
  <si>
    <t>94538</t>
  </si>
  <si>
    <t>DET2</t>
  </si>
  <si>
    <t>50500 M ound Rd</t>
  </si>
  <si>
    <t>Shelby Township</t>
  </si>
  <si>
    <t>48317-1318</t>
  </si>
  <si>
    <t>OKC1</t>
  </si>
  <si>
    <t>9201 S Portland Avenue</t>
  </si>
  <si>
    <t>OKLAHOMA CITY</t>
  </si>
  <si>
    <t>OK</t>
  </si>
  <si>
    <t>73159-0003</t>
  </si>
  <si>
    <t>SAV3</t>
  </si>
  <si>
    <t>7001 Skipper Rd,</t>
  </si>
  <si>
    <t>Macon</t>
  </si>
  <si>
    <t>31216-6427</t>
  </si>
  <si>
    <t>CLT4</t>
  </si>
  <si>
    <t>8000 TUCKASEEGEE RD</t>
  </si>
  <si>
    <t>CHARLOTTE</t>
  </si>
  <si>
    <t>28214-2633</t>
  </si>
  <si>
    <t>STL6</t>
  </si>
  <si>
    <t>3931 Lakeview Corporate Drive</t>
  </si>
  <si>
    <t>62025-2801</t>
  </si>
  <si>
    <t>TUS2</t>
  </si>
  <si>
    <t>6701 S KOLB RD</t>
  </si>
  <si>
    <t>TUCSON</t>
  </si>
  <si>
    <t>85756-9271</t>
  </si>
  <si>
    <t>FTW3</t>
  </si>
  <si>
    <t>15201 Heritage Pkwy</t>
  </si>
  <si>
    <t>76177-2517</t>
  </si>
  <si>
    <t>XIX6</t>
  </si>
  <si>
    <t>10681 Production Ave</t>
  </si>
  <si>
    <t>Fontana</t>
  </si>
  <si>
    <t>92337-8006</t>
  </si>
  <si>
    <t>BDL3</t>
  </si>
  <si>
    <t>409 Washington Avenue</t>
  </si>
  <si>
    <t>North Haven</t>
  </si>
  <si>
    <t>06473-1307</t>
  </si>
  <si>
    <t>CMH4</t>
  </si>
  <si>
    <t>1550 W. Main Street</t>
  </si>
  <si>
    <t>WEST JEFFERSON</t>
  </si>
  <si>
    <t>43162-9747</t>
  </si>
  <si>
    <t>CLE2</t>
  </si>
  <si>
    <t>21500 Emery Rd</t>
  </si>
  <si>
    <t>North Randall</t>
  </si>
  <si>
    <t>44128</t>
  </si>
  <si>
    <t>CLE3</t>
  </si>
  <si>
    <t>1155 Babbitt Road Euclid</t>
  </si>
  <si>
    <t>44132-2703</t>
  </si>
  <si>
    <t>KRB1</t>
  </si>
  <si>
    <t>555 E ORANGE SHOW RD</t>
  </si>
  <si>
    <t>SAN BERNARDINO</t>
  </si>
  <si>
    <t>SCK1</t>
  </si>
  <si>
    <t>4532 NEWCASTLE RD</t>
  </si>
  <si>
    <t>STOCKTON</t>
  </si>
  <si>
    <t>95215-9465</t>
  </si>
  <si>
    <t>GRR1</t>
  </si>
  <si>
    <t>4500 68th Street SE</t>
  </si>
  <si>
    <t>CALEDONIA</t>
  </si>
  <si>
    <t>49316-9141</t>
  </si>
  <si>
    <t>MQJ1</t>
  </si>
  <si>
    <t>4412 W 300 RD N</t>
  </si>
  <si>
    <t>GREENFIELD</t>
  </si>
  <si>
    <t>46140-7099</t>
  </si>
  <si>
    <t>GYR3</t>
  </si>
  <si>
    <t>8181 W ROOSEVELT ST</t>
  </si>
  <si>
    <t>PHOENIX</t>
  </si>
  <si>
    <t>85043-2356</t>
  </si>
  <si>
    <t>MEM6</t>
  </si>
  <si>
    <t>11505 Progress Way</t>
  </si>
  <si>
    <t>OLIVE BRANCH</t>
  </si>
  <si>
    <t>MS</t>
  </si>
  <si>
    <t>38654-2510</t>
  </si>
  <si>
    <t>TEB9</t>
  </si>
  <si>
    <t>601 Randolph Road</t>
  </si>
  <si>
    <t>SOMERSET</t>
  </si>
  <si>
    <t>08873</t>
  </si>
  <si>
    <t>KRB4</t>
  </si>
  <si>
    <t>4501 patterson ave</t>
  </si>
  <si>
    <t>Perris</t>
  </si>
  <si>
    <t>92571-9722</t>
  </si>
  <si>
    <t>GSO1</t>
  </si>
  <si>
    <t>1656 OLD GREENSBORO RD</t>
  </si>
  <si>
    <t>KERNERSVILLE</t>
  </si>
  <si>
    <t>27284-6855</t>
  </si>
  <si>
    <t>DCA6</t>
  </si>
  <si>
    <t>6001 Bethlehem Blvd</t>
  </si>
  <si>
    <t>BALTIMORE</t>
  </si>
  <si>
    <t>21219-1041</t>
  </si>
  <si>
    <t>MGE1</t>
  </si>
  <si>
    <t>650 Broadway Avenue</t>
  </si>
  <si>
    <t>Braselton</t>
  </si>
  <si>
    <t>30517-3002</t>
  </si>
  <si>
    <t>JVL1</t>
  </si>
  <si>
    <t>1255 Gateway Blvd</t>
  </si>
  <si>
    <t>BELOIT</t>
  </si>
  <si>
    <t>53511-9709</t>
  </si>
  <si>
    <t>DAL2</t>
  </si>
  <si>
    <t>2601 S. Airfield Drive</t>
  </si>
  <si>
    <t>LGB9</t>
  </si>
  <si>
    <t>4375 N Perris Blvd.</t>
  </si>
  <si>
    <t>PERRIS</t>
  </si>
  <si>
    <t>92571-7901</t>
  </si>
  <si>
    <t>MCO2</t>
  </si>
  <si>
    <t>2600 N Normandy Blvd</t>
  </si>
  <si>
    <t>Deltona</t>
  </si>
  <si>
    <t>32725-2610</t>
  </si>
  <si>
    <t>ORD2</t>
  </si>
  <si>
    <t>23714 W Amoco Rd</t>
  </si>
  <si>
    <t>CHANNAHON</t>
  </si>
  <si>
    <t>60410-8758</t>
  </si>
  <si>
    <t>IGQ2</t>
  </si>
  <si>
    <t>23257 S.Central Avenue</t>
  </si>
  <si>
    <t>University Park</t>
  </si>
  <si>
    <t>60484-3271</t>
  </si>
  <si>
    <t>STL3</t>
  </si>
  <si>
    <t>3200 E SAWYER RD</t>
  </si>
  <si>
    <t>REPUBLIC</t>
  </si>
  <si>
    <t>MO</t>
  </si>
  <si>
    <t>65738-2779</t>
  </si>
  <si>
    <t>TPA3</t>
  </si>
  <si>
    <t>676 C Fred Jones Blvd</t>
  </si>
  <si>
    <t>Auburndale</t>
  </si>
  <si>
    <t>33823-9429</t>
  </si>
  <si>
    <t>SMF6</t>
  </si>
  <si>
    <t>4930 ALLBAUGH DR</t>
  </si>
  <si>
    <t>SACRAMENTO</t>
  </si>
  <si>
    <t>95837-9109</t>
  </si>
  <si>
    <t>HOU8</t>
  </si>
  <si>
    <t>2303 Hurricane Lane</t>
  </si>
  <si>
    <t>FRESNO</t>
  </si>
  <si>
    <t>77545-1129</t>
  </si>
  <si>
    <t>ICT2</t>
  </si>
  <si>
    <t>7130 N BROADWAY AVE</t>
  </si>
  <si>
    <t>PARK CITY</t>
  </si>
  <si>
    <t>67219-1410</t>
  </si>
  <si>
    <t>GEG2</t>
  </si>
  <si>
    <t>18007 E Garland Ave</t>
  </si>
  <si>
    <t>SPOKANE</t>
  </si>
  <si>
    <t>99216-6102</t>
  </si>
  <si>
    <t>LBA4</t>
  </si>
  <si>
    <t>Unit IP9 Toronto Way</t>
  </si>
  <si>
    <t>DONCASTER</t>
  </si>
  <si>
    <t>New Rossington</t>
  </si>
  <si>
    <t>GB</t>
  </si>
  <si>
    <t>DN11 0GU</t>
  </si>
  <si>
    <t>BFL1</t>
  </si>
  <si>
    <t>1601 Petrol Road</t>
  </si>
  <si>
    <t>BAKERSFIELD</t>
  </si>
  <si>
    <t>93308-9755</t>
  </si>
  <si>
    <t>ALB1</t>
  </si>
  <si>
    <t>1835 US Route 9</t>
  </si>
  <si>
    <t>Castleton</t>
  </si>
  <si>
    <t>12033-9634</t>
  </si>
  <si>
    <t>AKC1</t>
  </si>
  <si>
    <t>2450 ROMIG RD</t>
  </si>
  <si>
    <t>AKRON</t>
  </si>
  <si>
    <t>44320-3827</t>
  </si>
  <si>
    <t>ATL2</t>
  </si>
  <si>
    <t>2255 W PARK PLACE BLVD</t>
  </si>
  <si>
    <t>STONE MOUNTAIN</t>
  </si>
  <si>
    <t>30087-3506</t>
  </si>
  <si>
    <t>SBD2</t>
  </si>
  <si>
    <t>1494 S WATERMAN AVE</t>
  </si>
  <si>
    <t>92408-2805</t>
  </si>
  <si>
    <t>GYR2</t>
  </si>
  <si>
    <t>17341 W MINNEZONA AVE</t>
  </si>
  <si>
    <t>GOODYEAR</t>
  </si>
  <si>
    <t>85395-7672</t>
  </si>
  <si>
    <t>BOI2</t>
  </si>
  <si>
    <t>5295 E. Franklin Road</t>
  </si>
  <si>
    <t>NAMPA</t>
  </si>
  <si>
    <t>ID</t>
  </si>
  <si>
    <t>83687-5548</t>
  </si>
  <si>
    <t>FAR1</t>
  </si>
  <si>
    <t>FAR13701 40TH AVE N</t>
  </si>
  <si>
    <t>FARGO</t>
  </si>
  <si>
    <t>ND</t>
  </si>
  <si>
    <t>58102-7400</t>
  </si>
  <si>
    <t>ILG1</t>
  </si>
  <si>
    <t>780 S. DuPont Highway</t>
  </si>
  <si>
    <t>NEW CASTLE</t>
  </si>
  <si>
    <t>19720-4610</t>
  </si>
  <si>
    <t>FAT2</t>
  </si>
  <si>
    <t>3315 N KELSEY ST</t>
  </si>
  <si>
    <t>VISALIA</t>
  </si>
  <si>
    <t>93291-1882</t>
  </si>
  <si>
    <t>FOE1</t>
  </si>
  <si>
    <t>9400 LEAVENWORTH RD</t>
  </si>
  <si>
    <t>KANSAS CITY</t>
  </si>
  <si>
    <t>66109-3665</t>
  </si>
  <si>
    <t>SBD1</t>
  </si>
  <si>
    <t>3388 S Cactus Ave</t>
  </si>
  <si>
    <t>BLOOMINGTON</t>
  </si>
  <si>
    <t>92316-3819</t>
  </si>
  <si>
    <t>RDG1</t>
  </si>
  <si>
    <t>3563 Mountain Road</t>
  </si>
  <si>
    <t>HAMBURG</t>
  </si>
  <si>
    <t>19526-7947</t>
  </si>
  <si>
    <t>SCK4</t>
  </si>
  <si>
    <t>6001 S AUSTIN RD</t>
  </si>
  <si>
    <t>95215-8354</t>
  </si>
  <si>
    <t>FTW5</t>
  </si>
  <si>
    <t>1475 AKRON WAY</t>
  </si>
  <si>
    <t>FORNEY</t>
  </si>
  <si>
    <t>75126-3566</t>
  </si>
  <si>
    <t>LIT2</t>
  </si>
  <si>
    <t>13001 HIGHWAY 70</t>
  </si>
  <si>
    <t>NORTH LITTLE ROCK</t>
  </si>
  <si>
    <t>AR</t>
  </si>
  <si>
    <t>72117-5026</t>
  </si>
  <si>
    <t>KRB2</t>
  </si>
  <si>
    <t>7000 HARDWARE DR</t>
  </si>
  <si>
    <t>PRINCE GEORGE</t>
  </si>
  <si>
    <t>23875-3041</t>
  </si>
  <si>
    <t>MCE1</t>
  </si>
  <si>
    <t>3200 Fulkerth Road</t>
  </si>
  <si>
    <t>TURLOCK</t>
  </si>
  <si>
    <t>95380-9684</t>
  </si>
  <si>
    <t>ORF2</t>
  </si>
  <si>
    <t>9603 Coach Road</t>
  </si>
  <si>
    <t>LEJ1</t>
  </si>
  <si>
    <t>Amazonstrasse 1</t>
  </si>
  <si>
    <t>Leipzig</t>
  </si>
  <si>
    <t>04347</t>
  </si>
  <si>
    <t>EDE4</t>
  </si>
  <si>
    <t>Wahrbrink 25</t>
  </si>
  <si>
    <t>Werne</t>
  </si>
  <si>
    <t>59368</t>
  </si>
  <si>
    <t>DUS2</t>
  </si>
  <si>
    <t>Rheinberg</t>
  </si>
  <si>
    <t>47495</t>
  </si>
  <si>
    <t>STR1</t>
  </si>
  <si>
    <t>Pforzheim</t>
  </si>
  <si>
    <t>75177</t>
  </si>
  <si>
    <t>EDE5</t>
  </si>
  <si>
    <t>Wahrbrink 23</t>
  </si>
  <si>
    <t>FRA3</t>
  </si>
  <si>
    <t>Bad Hersfeld</t>
  </si>
  <si>
    <t>36251</t>
  </si>
  <si>
    <t>MUC3</t>
  </si>
  <si>
    <t>Graben</t>
  </si>
  <si>
    <t>86835</t>
  </si>
  <si>
    <t>CGN1</t>
  </si>
  <si>
    <t>Amazonstrasse 1/Industriepark A61</t>
  </si>
  <si>
    <t>Kobern-Gondorf</t>
  </si>
  <si>
    <t>56330</t>
  </si>
  <si>
    <t>FRA1</t>
  </si>
  <si>
    <t>Am Schloß Eichhof 1</t>
  </si>
  <si>
    <t>BER3</t>
  </si>
  <si>
    <t>Havellandstraße 5</t>
  </si>
  <si>
    <t>Brieselang</t>
  </si>
  <si>
    <t>14656</t>
  </si>
  <si>
    <t>WRO2</t>
  </si>
  <si>
    <t>Am Wald 1</t>
  </si>
  <si>
    <t>Oranienburg</t>
  </si>
  <si>
    <t>16515</t>
  </si>
  <si>
    <t>ORY1</t>
  </si>
  <si>
    <t>Pole 45 1401 rue du champ rouge</t>
  </si>
  <si>
    <t>Saran</t>
  </si>
  <si>
    <t>FR</t>
  </si>
  <si>
    <t>45770</t>
  </si>
  <si>
    <t>MRS1</t>
  </si>
  <si>
    <t>Building II ZAC Les Portes de Prov</t>
  </si>
  <si>
    <t>Montelimar</t>
  </si>
  <si>
    <t>26200</t>
  </si>
  <si>
    <t>LYS1</t>
  </si>
  <si>
    <t>1 rue Amazon</t>
  </si>
  <si>
    <t>Sevrey</t>
  </si>
  <si>
    <t>71100</t>
  </si>
  <si>
    <t>LIL1</t>
  </si>
  <si>
    <t>Lauwin Planque</t>
  </si>
  <si>
    <t>59553</t>
  </si>
  <si>
    <t>MAD4</t>
  </si>
  <si>
    <t>Avenida de la Astronomía 24</t>
  </si>
  <si>
    <t>Madrid</t>
  </si>
  <si>
    <t>ES</t>
  </si>
  <si>
    <t>28830</t>
  </si>
  <si>
    <t>MXP5</t>
  </si>
  <si>
    <t>Strada Dogana Po 2U</t>
  </si>
  <si>
    <t>Castel San Giovanni (PC)</t>
  </si>
  <si>
    <t>IT</t>
  </si>
  <si>
    <t>29015</t>
  </si>
  <si>
    <t>LTN1</t>
  </si>
  <si>
    <t>Marston Gate Distr. Centre</t>
  </si>
  <si>
    <t>Ridgemont</t>
  </si>
  <si>
    <t>MK43 0ZA</t>
  </si>
  <si>
    <t>EUK5</t>
  </si>
  <si>
    <t>Phase 2 Kingston Park Flaxley Rd</t>
  </si>
  <si>
    <t>Peterborough</t>
  </si>
  <si>
    <t>PE2 9EN</t>
  </si>
  <si>
    <t>GLA1</t>
  </si>
  <si>
    <t>2 Cloch Road Faulds Park</t>
  </si>
  <si>
    <t>Inverclyde</t>
  </si>
  <si>
    <t>PA19 1BQ</t>
  </si>
  <si>
    <t>CWL1</t>
  </si>
  <si>
    <t>Ffordd Amazon Crymlyn Burrows</t>
  </si>
  <si>
    <t>Swansea</t>
  </si>
  <si>
    <t>SA1 8QX</t>
  </si>
  <si>
    <t>EDI4</t>
  </si>
  <si>
    <t>Amazon Way</t>
  </si>
  <si>
    <t>Dunfermline</t>
  </si>
  <si>
    <t>KY11 8ST</t>
  </si>
  <si>
    <t>LBA1</t>
  </si>
  <si>
    <t>Firstpoint Business Park</t>
  </si>
  <si>
    <t>Doncaster</t>
  </si>
  <si>
    <t>DN4 5JS</t>
  </si>
  <si>
    <t>BHX1</t>
  </si>
  <si>
    <t>Towers Business Park Power St. Rd</t>
  </si>
  <si>
    <t>Rugeley</t>
  </si>
  <si>
    <t>WS15 1LX</t>
  </si>
  <si>
    <t>LTN2</t>
  </si>
  <si>
    <t>Boundary Way</t>
  </si>
  <si>
    <t>Hemel Hempstead</t>
  </si>
  <si>
    <t>HP2 7LF</t>
  </si>
  <si>
    <t>LTN4</t>
  </si>
  <si>
    <t>Unit DC1 (Prologis) Boscombe Road</t>
  </si>
  <si>
    <t>Dunstable</t>
  </si>
  <si>
    <t>LU5 4FE</t>
  </si>
  <si>
    <t>BHX2</t>
  </si>
  <si>
    <t>Robson Way Leicestershire</t>
  </si>
  <si>
    <t>Coalville</t>
  </si>
  <si>
    <t>LE67 1GQ</t>
  </si>
  <si>
    <t>MAN1</t>
  </si>
  <si>
    <t>Sunbank lane 6</t>
  </si>
  <si>
    <t>ALTRINCHAM</t>
  </si>
  <si>
    <t>WA15 0AF</t>
  </si>
  <si>
    <t>XUKD</t>
  </si>
  <si>
    <t>Royal Oak Way N</t>
  </si>
  <si>
    <t>Daventry</t>
  </si>
  <si>
    <t>NN11 8QL</t>
  </si>
  <si>
    <t>PRG2</t>
  </si>
  <si>
    <t>K Amazonu235</t>
  </si>
  <si>
    <t>Dobroviz</t>
  </si>
  <si>
    <t>CZ</t>
  </si>
  <si>
    <t>25261</t>
  </si>
  <si>
    <t>XESC</t>
  </si>
  <si>
    <t>Av. del Río Henares 16</t>
  </si>
  <si>
    <t>Alovera</t>
  </si>
  <si>
    <t>19208</t>
  </si>
  <si>
    <t>HAM2</t>
  </si>
  <si>
    <t>Borgwardstraße 10</t>
  </si>
  <si>
    <t>Winsen (Luhe)</t>
  </si>
  <si>
    <t>21423</t>
  </si>
  <si>
    <t>XFRG</t>
  </si>
  <si>
    <t>XPO NS 3PL ZAC du Moulin</t>
  </si>
  <si>
    <t>Artenay</t>
  </si>
  <si>
    <t>45410</t>
  </si>
  <si>
    <t>LBA2</t>
  </si>
  <si>
    <t>Unit 1 Iport Avenue Doncaster</t>
  </si>
  <si>
    <t>Yorkshire and the Humber</t>
  </si>
  <si>
    <t>DN110BG</t>
  </si>
  <si>
    <t>LCY2</t>
  </si>
  <si>
    <t>Unit 2 London Distribution Park</t>
  </si>
  <si>
    <t>Tilbury</t>
  </si>
  <si>
    <t>RM187AN</t>
  </si>
  <si>
    <t>MAN2</t>
  </si>
  <si>
    <t>Omega Plot 7c Orion Boulevard</t>
  </si>
  <si>
    <t>Warrington</t>
  </si>
  <si>
    <t>WA53XA</t>
  </si>
  <si>
    <t>FCO1</t>
  </si>
  <si>
    <t>Via della Meccanica snc</t>
  </si>
  <si>
    <t>Passo Corese</t>
  </si>
  <si>
    <t>02032</t>
  </si>
  <si>
    <t>BCN1</t>
  </si>
  <si>
    <t>Av. de les Garrigues 6-8</t>
  </si>
  <si>
    <t>El Prat de Llobregat</t>
  </si>
  <si>
    <t>08820</t>
  </si>
  <si>
    <t>MXP3</t>
  </si>
  <si>
    <t>Via Rita Levi Montalcini 2</t>
  </si>
  <si>
    <t>Vercelli</t>
  </si>
  <si>
    <t>13100</t>
  </si>
  <si>
    <t>BVA1</t>
  </si>
  <si>
    <t>1 Avenue du Superbe Orenoque</t>
  </si>
  <si>
    <t>Boves</t>
  </si>
  <si>
    <t>80440</t>
  </si>
  <si>
    <t>DTM2</t>
  </si>
  <si>
    <t>Kaltbandstrasse 4</t>
  </si>
  <si>
    <t>Dortmund</t>
  </si>
  <si>
    <t>North Rhine-Westphalia</t>
  </si>
  <si>
    <t>44145</t>
  </si>
  <si>
    <t>BCN2</t>
  </si>
  <si>
    <t>Carrer de la Verneda 22</t>
  </si>
  <si>
    <t>Martorelles</t>
  </si>
  <si>
    <t>08107</t>
  </si>
  <si>
    <t>DTM1</t>
  </si>
  <si>
    <t>Carl-Zeiss-Straße 3</t>
  </si>
  <si>
    <t>WRO5</t>
  </si>
  <si>
    <t>Schieferstraße 16</t>
  </si>
  <si>
    <t xml:space="preserve">Halle(Saale)  </t>
  </si>
  <si>
    <t>Saxony-Anhalt</t>
  </si>
  <si>
    <t>06126</t>
  </si>
  <si>
    <t>BHX4</t>
  </si>
  <si>
    <t>Plot 1, Lyons Park, Sayer Dr</t>
  </si>
  <si>
    <t>Coventry</t>
  </si>
  <si>
    <t>West Midlands</t>
  </si>
  <si>
    <t>CV5 9PF</t>
  </si>
  <si>
    <t>XDU2</t>
  </si>
  <si>
    <t>Im Lekkerland 2 Oberhausen</t>
  </si>
  <si>
    <t>Rhine Westphalia</t>
  </si>
  <si>
    <t>XHA1</t>
  </si>
  <si>
    <t>Am Holz 3 a Neu Wulmstorf</t>
  </si>
  <si>
    <t>Harburg</t>
  </si>
  <si>
    <t>YVR3</t>
  </si>
  <si>
    <t>109 Braid Street</t>
  </si>
  <si>
    <t>New Westminster</t>
  </si>
  <si>
    <t>BC</t>
  </si>
  <si>
    <t>V3L5H4</t>
  </si>
  <si>
    <t>YVR2</t>
  </si>
  <si>
    <t>450 Derwent PL Delta</t>
  </si>
  <si>
    <t>Delta</t>
  </si>
  <si>
    <t>V3M 5Y9</t>
  </si>
  <si>
    <t>YEG1</t>
  </si>
  <si>
    <t>1440 39 AVE</t>
  </si>
  <si>
    <t>Nisku</t>
  </si>
  <si>
    <t>AB</t>
  </si>
  <si>
    <t>T9E 0B4</t>
  </si>
  <si>
    <t>YYZ7</t>
  </si>
  <si>
    <t>12724 Coleraine Drive Bolton ON L7E 4L8</t>
  </si>
  <si>
    <t>Bolton</t>
  </si>
  <si>
    <t>ON</t>
  </si>
  <si>
    <t>L7E 4L8</t>
  </si>
  <si>
    <t>YYZ3</t>
  </si>
  <si>
    <t>7995 Winston Churchill Blvd.</t>
  </si>
  <si>
    <t>Brampton</t>
  </si>
  <si>
    <t>L6Y 5Z4</t>
  </si>
  <si>
    <t>YXX2</t>
  </si>
  <si>
    <t>16131 Blundell Road</t>
  </si>
  <si>
    <t>V6W 0A3</t>
  </si>
  <si>
    <t>YOW1</t>
  </si>
  <si>
    <t>5225 Boundary Road</t>
  </si>
  <si>
    <t>Navan</t>
  </si>
  <si>
    <t>K4B 0L3</t>
  </si>
  <si>
    <t>YHM1</t>
  </si>
  <si>
    <t>110 Aeropark Blvd</t>
  </si>
  <si>
    <t>MOUNT HOPE</t>
  </si>
  <si>
    <t>L0R 1W1</t>
  </si>
  <si>
    <t>YYC1-0E0</t>
  </si>
  <si>
    <t>Col Robertson Wy and Crossiron Blvd</t>
  </si>
  <si>
    <t>Calgary</t>
  </si>
  <si>
    <t>T0M 0E0</t>
  </si>
  <si>
    <t>BHM1</t>
  </si>
  <si>
    <t>975 Powder Plant Rd</t>
  </si>
  <si>
    <t>BESSEMER</t>
  </si>
  <si>
    <t>AL</t>
  </si>
  <si>
    <t>35022-5497</t>
  </si>
  <si>
    <t>DAL3</t>
  </si>
  <si>
    <t>1301 Chalk Hill Road</t>
  </si>
  <si>
    <t>DALLAS</t>
  </si>
  <si>
    <t>FWA4</t>
  </si>
  <si>
    <t>9798 Smith Road</t>
  </si>
  <si>
    <t>FORT WAYNE</t>
  </si>
  <si>
    <t>46809-9771</t>
  </si>
  <si>
    <t>HSV1</t>
  </si>
  <si>
    <t>7817 Greenbrier Road</t>
  </si>
  <si>
    <t>MADISON</t>
  </si>
  <si>
    <t>35756-4403</t>
  </si>
  <si>
    <t>LFT1</t>
  </si>
  <si>
    <t>3550 NE EVANGELINE TRWY</t>
  </si>
  <si>
    <t>CARENCRO</t>
  </si>
  <si>
    <t>LA</t>
  </si>
  <si>
    <t>70520-5976</t>
  </si>
  <si>
    <t>SCK3</t>
  </si>
  <si>
    <t>3565 N AIRPORT WAY
MANTECA, CA 95336-8696 US</t>
  </si>
  <si>
    <t>MANTECA</t>
  </si>
  <si>
    <t>95336-8696</t>
  </si>
  <si>
    <t>SAT4</t>
  </si>
  <si>
    <t>10384 W US HIGHWAY 90</t>
  </si>
  <si>
    <t>SAN ANTONIO</t>
  </si>
  <si>
    <t>78245-9512</t>
  </si>
  <si>
    <t>PIT2</t>
  </si>
  <si>
    <t>1200 Westport Rd</t>
  </si>
  <si>
    <t>IMPERIAL</t>
  </si>
  <si>
    <t>15126-1002</t>
  </si>
  <si>
    <t>OKC2</t>
  </si>
  <si>
    <t>8991 S Portland Avenue</t>
  </si>
  <si>
    <t>MME2</t>
  </si>
  <si>
    <t>PEAT EDGE FARM TURSDALE ROAD ，BOWBURN，North East England
GB，DH6 5NP</t>
  </si>
  <si>
    <t>BOWBURN</t>
  </si>
  <si>
    <t>North East</t>
  </si>
  <si>
    <t>DH6 5NP</t>
  </si>
  <si>
    <t>XWR3</t>
  </si>
  <si>
    <t>XWR3 via: Amm GmbH &amp; Co KG Spedition  Hamburger Str. 99 Nuernberg Bavaria 90451 DE</t>
  </si>
  <si>
    <t>Nuernberg</t>
  </si>
  <si>
    <t>Bavaria</t>
  </si>
  <si>
    <t>XPO1</t>
  </si>
  <si>
    <t>XPO1 via: Amm GmbH &amp; Co KG Spedition Hamburger Str. 99 ，Nuernberg，Bavaria
DE，90451</t>
  </si>
  <si>
    <t>TTN2</t>
  </si>
  <si>
    <t>343 HALF ACRE RD
CRANBURY, NJ 08512-3253 US</t>
  </si>
  <si>
    <t>CRANBURY</t>
  </si>
  <si>
    <t>08512-3253</t>
  </si>
  <si>
    <t>XDS1</t>
  </si>
  <si>
    <t>Gateway 4 Jackson Lane
Dale View
DONCASTER, Yorkshire</t>
  </si>
  <si>
    <t>Yorkshire</t>
  </si>
  <si>
    <t>DN3 3FX</t>
  </si>
  <si>
    <t>YYZ9</t>
  </si>
  <si>
    <t>6351 Steeles Ave E</t>
  </si>
  <si>
    <t>Scarborough</t>
  </si>
  <si>
    <t>M1X 1N5</t>
  </si>
  <si>
    <t>MAD7</t>
  </si>
  <si>
    <t>Carretera antigua Madrid-Toledo 38D</t>
  </si>
  <si>
    <t>Illescas</t>
  </si>
  <si>
    <t>MEL1</t>
  </si>
  <si>
    <t>29 National Drive</t>
  </si>
  <si>
    <t>Dandenong South</t>
  </si>
  <si>
    <t>VTC</t>
  </si>
  <si>
    <t>AUS</t>
  </si>
  <si>
    <t>YOO1</t>
  </si>
  <si>
    <t>789 Salem Rd</t>
  </si>
  <si>
    <t>Ajax</t>
  </si>
  <si>
    <t>L1Z 0J2</t>
  </si>
  <si>
    <t>XSC1</t>
  </si>
  <si>
    <t>Hans-Geiger-Strasse 7</t>
  </si>
  <si>
    <t>Kaiserslautern</t>
  </si>
  <si>
    <t>Rhineland-Palatinate</t>
  </si>
  <si>
    <t>XDU1</t>
  </si>
  <si>
    <t>Bornwiese1
Malsfeld</t>
  </si>
  <si>
    <t>Hesse</t>
  </si>
  <si>
    <t>MXP6</t>
  </si>
  <si>
    <t>Strada Provinciale 299 snc</t>
  </si>
  <si>
    <t>AGOGNATE</t>
  </si>
  <si>
    <t>NOVARA</t>
  </si>
  <si>
    <t>MAN4</t>
  </si>
  <si>
    <t>Amazon MAN4 Fulfillment Centre</t>
  </si>
  <si>
    <t>29 Gander Lane
CHESTERFIELD</t>
  </si>
  <si>
    <t>Derbyshire</t>
  </si>
  <si>
    <t>S43 4PZ</t>
  </si>
  <si>
    <t>MAD6</t>
  </si>
  <si>
    <t>poligono industrial veredilla III
illescas (Toledo), Castile-La Mancha 45200
ES</t>
  </si>
  <si>
    <t>Castile-La Mancha</t>
  </si>
  <si>
    <t>KTW1</t>
  </si>
  <si>
    <t>Amm GmbH &amp; Co KG Spedition
Hamburger Str. 99 Nuernberg</t>
  </si>
  <si>
    <t>EUKD</t>
  </si>
  <si>
    <t>Foundry Point, Halebank Industrial Estate,Foundry Lane</t>
  </si>
  <si>
    <t>Widnes</t>
  </si>
  <si>
    <t>Cheshire</t>
  </si>
  <si>
    <t>WA8 8YN</t>
  </si>
  <si>
    <t>DTM3</t>
  </si>
  <si>
    <t>Warmbreitbandstraße3
Dortmund</t>
  </si>
  <si>
    <t>NorthRhine-Westphalia</t>
  </si>
  <si>
    <t>DTM1-</t>
  </si>
  <si>
    <t>Raiffeisenstrasse 7</t>
  </si>
  <si>
    <t>Werne a.d.Lippe</t>
  </si>
  <si>
    <t>Nordrhein-Westfalen</t>
  </si>
  <si>
    <t>CDG7</t>
  </si>
  <si>
    <t>Parc d'activites des Portes de Senlis
1 avenue Alain Boucher</t>
  </si>
  <si>
    <t>Senlis CEDEX</t>
  </si>
  <si>
    <t>Oise</t>
  </si>
  <si>
    <t>BRS1</t>
  </si>
  <si>
    <t>Amazon BRS1 Fulfillment Center
Goldcrest Way</t>
  </si>
  <si>
    <t>Bristol</t>
  </si>
  <si>
    <t>South West</t>
  </si>
  <si>
    <t>BS35 4DJ</t>
  </si>
  <si>
    <t>BLQ1</t>
  </si>
  <si>
    <t>Via Ipazia D’Alessandria 946</t>
  </si>
  <si>
    <t>San Bellino</t>
  </si>
  <si>
    <t>(Rovigo)</t>
  </si>
  <si>
    <t>DEN8</t>
  </si>
  <si>
    <t>21000 E 13th Ave</t>
  </si>
  <si>
    <t>AURORA</t>
  </si>
  <si>
    <t>XLX7</t>
  </si>
  <si>
    <t>18580 GATEWAY DR</t>
  </si>
  <si>
    <t>VICTORVILLE</t>
  </si>
  <si>
    <t>XLX3</t>
  </si>
  <si>
    <t>21590 Needham Ranch Parkway</t>
  </si>
  <si>
    <t>Santa Clarita</t>
  </si>
  <si>
    <t>IUSJ</t>
  </si>
  <si>
    <t>36900 West 4th Street</t>
  </si>
  <si>
    <t>BEAUMONT</t>
  </si>
  <si>
    <t>HAJ1</t>
  </si>
  <si>
    <t>Zur Alten Molkerei 1</t>
  </si>
  <si>
    <t>Helmstedt</t>
  </si>
  <si>
    <t>Saxony</t>
  </si>
  <si>
    <t>YYZ4</t>
  </si>
  <si>
    <t>8050 Heritage Road</t>
  </si>
  <si>
    <t>L6Y 0C9</t>
  </si>
  <si>
    <t>123456789</t>
  </si>
  <si>
    <t>XOR1</t>
  </si>
  <si>
    <t>Parc d’activité de l’A5, Rue Denis Papin</t>
  </si>
  <si>
    <t>REAU</t>
  </si>
  <si>
    <t>Île-de-France</t>
  </si>
  <si>
    <t>BHX8</t>
  </si>
  <si>
    <t>Unit A, Gateway, Coventry Hwy</t>
  </si>
  <si>
    <t>REDDITCH</t>
  </si>
  <si>
    <t>B98 9AY</t>
  </si>
  <si>
    <t>XOR2</t>
  </si>
  <si>
    <t>Satolas,Parc des Chenes Nord Rue du Brisson, Batiment IDC9</t>
  </si>
  <si>
    <t>Satolas-et-Bonce</t>
  </si>
  <si>
    <t>Rhone-Alpes</t>
  </si>
  <si>
    <t>VGT2</t>
  </si>
  <si>
    <t>6401 Howdy Wells Ave</t>
  </si>
  <si>
    <t>89115-2013</t>
  </si>
  <si>
    <t>QXY9</t>
  </si>
  <si>
    <t>36900 W FOURTH ST</t>
  </si>
  <si>
    <t>YOW3</t>
  </si>
  <si>
    <t>222 Citigate Drive</t>
  </si>
  <si>
    <t>NEPEAN</t>
  </si>
  <si>
    <t>K2J 7C7</t>
  </si>
  <si>
    <t>XLX6</t>
  </si>
  <si>
    <t>12220 Carolina Logistics D rive</t>
  </si>
  <si>
    <t>PINEVILLE</t>
  </si>
  <si>
    <t>XOS1</t>
  </si>
  <si>
    <t>Rue de Corbehem 160</t>
  </si>
  <si>
    <t>Brebieres</t>
  </si>
  <si>
    <t>Hauts-de-France</t>
  </si>
  <si>
    <t>AKR1</t>
  </si>
  <si>
    <t>4747 Rebar Ave NE</t>
  </si>
  <si>
    <t>CANTON</t>
  </si>
  <si>
    <t>YEG2</t>
  </si>
  <si>
    <t>27383 92 Ave</t>
  </si>
  <si>
    <t>Acheson</t>
  </si>
  <si>
    <t>T7X 2X2</t>
  </si>
  <si>
    <t>XMA3</t>
  </si>
  <si>
    <t>P.I. Dehesa de la Plata 1</t>
  </si>
  <si>
    <t>Ontigola</t>
  </si>
  <si>
    <t>Toledo</t>
  </si>
  <si>
    <t>SLC2</t>
  </si>
  <si>
    <t>7148 W. Old Bingham Hwy</t>
  </si>
  <si>
    <t>West Jordan</t>
  </si>
  <si>
    <t>MDT4</t>
  </si>
  <si>
    <t>5125 Commerce Drive</t>
  </si>
  <si>
    <t>YORK</t>
  </si>
  <si>
    <t>SWF1</t>
  </si>
  <si>
    <t>635 INTERNATIONAL BLVD</t>
  </si>
  <si>
    <t>ROCK TAVERN</t>
  </si>
  <si>
    <t>12575-5150</t>
  </si>
  <si>
    <t>TEB4</t>
  </si>
  <si>
    <t>747 COURSES LANDING RD</t>
  </si>
  <si>
    <t>PENNS GROVE</t>
  </si>
  <si>
    <t>08069-2957</t>
  </si>
  <si>
    <t>BFL2</t>
  </si>
  <si>
    <t>4500 EXPRESS AVE</t>
  </si>
  <si>
    <t>SHAFTER</t>
  </si>
  <si>
    <t>93263-2246</t>
  </si>
  <si>
    <t>YXU1</t>
  </si>
  <si>
    <t>11884 Sunset Dr.</t>
  </si>
  <si>
    <t>London</t>
  </si>
  <si>
    <t>N5P 0G9</t>
  </si>
  <si>
    <t>CHO1</t>
  </si>
  <si>
    <t>32 TRADER RD</t>
  </si>
  <si>
    <t>FISHERSVILLE</t>
  </si>
  <si>
    <t>SWF2</t>
  </si>
  <si>
    <t>76 Patriot Way</t>
  </si>
  <si>
    <t>Hopewell Junction</t>
  </si>
  <si>
    <t>12533-6159</t>
  </si>
  <si>
    <t>SBD3</t>
  </si>
  <si>
    <t>5990 N Cajon Blvd</t>
  </si>
  <si>
    <t>92407-1833</t>
  </si>
  <si>
    <t>IAH3</t>
  </si>
  <si>
    <t>15525 Milner Road</t>
  </si>
  <si>
    <t>HOUSTON</t>
  </si>
  <si>
    <t>YVR4</t>
  </si>
  <si>
    <t>4189 Salish Sea Way</t>
  </si>
  <si>
    <t>Tsawwassen</t>
  </si>
  <si>
    <t>V4M 0B9</t>
  </si>
  <si>
    <t>CSG1</t>
  </si>
  <si>
    <t>280 BRIDGEPORT BLVD</t>
  </si>
  <si>
    <t>Moreland</t>
  </si>
  <si>
    <t>30259-2867</t>
  </si>
  <si>
    <t>YYC1</t>
  </si>
  <si>
    <t>293069 Colonel Robertson Way</t>
  </si>
  <si>
    <t>T4A 1C6</t>
  </si>
  <si>
    <t>XBH5</t>
  </si>
  <si>
    <t>WayMagna Park South</t>
  </si>
  <si>
    <t>LUTTERWORTH</t>
  </si>
  <si>
    <t>East Midlands</t>
  </si>
  <si>
    <t>LE17 4XY</t>
  </si>
  <si>
    <t>RFD2</t>
  </si>
  <si>
    <t>11500 Freeman Road</t>
  </si>
  <si>
    <t>HUNTLEY</t>
  </si>
  <si>
    <t>AFW1</t>
  </si>
  <si>
    <t>1851 NE LOOP 820</t>
  </si>
  <si>
    <t>FORT WORTH</t>
  </si>
  <si>
    <t>76131-1694</t>
  </si>
  <si>
    <t>AMA1</t>
  </si>
  <si>
    <t>8590 NE 24th Avenue</t>
  </si>
  <si>
    <t>AMARILLO</t>
  </si>
  <si>
    <t>79108-7749</t>
  </si>
  <si>
    <t>RDU2</t>
  </si>
  <si>
    <t>2150US HWY 70 Business West</t>
  </si>
  <si>
    <t>SMITHF IELD</t>
  </si>
  <si>
    <t>SCK8</t>
  </si>
  <si>
    <t>4700 WILBUR AVE</t>
  </si>
  <si>
    <t>OAKLEY</t>
  </si>
  <si>
    <t>94561-2677</t>
  </si>
  <si>
    <t>SWF2-1</t>
  </si>
  <si>
    <t>557 Tuckahoe Road</t>
  </si>
  <si>
    <t>Yonkers</t>
  </si>
  <si>
    <t>RMN3</t>
  </si>
  <si>
    <t>220 Centreport Parkway</t>
  </si>
  <si>
    <t>FREDERICKSBURG</t>
  </si>
  <si>
    <t>YYC4</t>
  </si>
  <si>
    <t>6635 106 AVE SE</t>
  </si>
  <si>
    <t>CALGARY</t>
  </si>
  <si>
    <t>T2C 5X1</t>
  </si>
  <si>
    <t>LBE1</t>
  </si>
  <si>
    <t>165 GLENN FOX RD</t>
  </si>
  <si>
    <t>NEW STANTON</t>
  </si>
  <si>
    <t>15672-9703</t>
  </si>
  <si>
    <t>PSC2</t>
  </si>
  <si>
    <t>1351 S Road 40 E</t>
  </si>
  <si>
    <t>PASCO</t>
  </si>
  <si>
    <t>RDU4</t>
  </si>
  <si>
    <t>6309 Bragg Blvd</t>
  </si>
  <si>
    <t>FAYETTEVILLE</t>
  </si>
  <si>
    <t>LAN2</t>
  </si>
  <si>
    <t>6500 W Mt Hope Hwy</t>
  </si>
  <si>
    <t>LANSING</t>
  </si>
  <si>
    <t>ABQ2</t>
  </si>
  <si>
    <t>6251 Pioneer Trail NW</t>
  </si>
  <si>
    <t>LOS LUNAS</t>
  </si>
  <si>
    <t>NM</t>
  </si>
  <si>
    <t>TMB8</t>
  </si>
  <si>
    <t>27505 SW 132nd AVE</t>
  </si>
  <si>
    <t>HOMESTEAD</t>
  </si>
  <si>
    <t>33032-8597</t>
  </si>
  <si>
    <t>BNA6</t>
  </si>
  <si>
    <t>3207 Whites Creek Pike</t>
  </si>
  <si>
    <t>PBI3</t>
  </si>
  <si>
    <t>7600 LTC Parkway</t>
  </si>
  <si>
    <t>PORT SAINT LUCIE</t>
  </si>
  <si>
    <t>RYY2</t>
  </si>
  <si>
    <t>1250 Cassville White Road</t>
  </si>
  <si>
    <t>White</t>
  </si>
  <si>
    <t>WBW2</t>
  </si>
  <si>
    <t>1300 Corporate Way</t>
  </si>
  <si>
    <t>OLYPHANT</t>
  </si>
  <si>
    <r>
      <rPr>
        <sz val="9"/>
        <color theme="1"/>
        <rFont val="微软雅黑"/>
        <charset val="134"/>
      </rPr>
      <t>客户订单号</t>
    </r>
    <r>
      <rPr>
        <sz val="9"/>
        <color rgb="FFFF0000"/>
        <rFont val="微软雅黑"/>
        <charset val="134"/>
      </rPr>
      <t>*</t>
    </r>
  </si>
  <si>
    <r>
      <rPr>
        <sz val="9"/>
        <color theme="1"/>
        <rFont val="微软雅黑"/>
        <charset val="134"/>
      </rPr>
      <t>带电</t>
    </r>
    <r>
      <rPr>
        <sz val="9"/>
        <color indexed="10"/>
        <rFont val="微软雅黑"/>
        <charset val="134"/>
      </rPr>
      <t>*</t>
    </r>
  </si>
  <si>
    <t>请点击我哦！！填写说明</t>
  </si>
  <si>
    <r>
      <rPr>
        <sz val="9"/>
        <color theme="1"/>
        <rFont val="微软雅黑"/>
        <charset val="134"/>
      </rPr>
      <t>服务</t>
    </r>
    <r>
      <rPr>
        <sz val="9"/>
        <color indexed="10"/>
        <rFont val="微软雅黑"/>
        <charset val="134"/>
      </rPr>
      <t>*</t>
    </r>
  </si>
  <si>
    <r>
      <rPr>
        <sz val="9"/>
        <color theme="1"/>
        <rFont val="微软雅黑"/>
        <charset val="134"/>
      </rPr>
      <t>带磁</t>
    </r>
    <r>
      <rPr>
        <sz val="9"/>
        <color indexed="10"/>
        <rFont val="微软雅黑"/>
        <charset val="134"/>
      </rPr>
      <t>*</t>
    </r>
  </si>
  <si>
    <r>
      <rPr>
        <sz val="9"/>
        <color theme="1"/>
        <rFont val="微软雅黑"/>
        <charset val="134"/>
      </rPr>
      <t>收件人国家代码(二字代码)</t>
    </r>
    <r>
      <rPr>
        <sz val="9"/>
        <color indexed="10"/>
        <rFont val="微软雅黑"/>
        <charset val="134"/>
      </rPr>
      <t>*</t>
    </r>
  </si>
  <si>
    <r>
      <rPr>
        <sz val="9"/>
        <color theme="1"/>
        <rFont val="微软雅黑"/>
        <charset val="134"/>
      </rPr>
      <t>液体</t>
    </r>
    <r>
      <rPr>
        <sz val="9"/>
        <color indexed="10"/>
        <rFont val="微软雅黑"/>
        <charset val="134"/>
      </rPr>
      <t>*</t>
    </r>
  </si>
  <si>
    <r>
      <rPr>
        <sz val="9"/>
        <color theme="1"/>
        <rFont val="微软雅黑"/>
        <charset val="134"/>
      </rPr>
      <t>收件人姓名</t>
    </r>
    <r>
      <rPr>
        <sz val="9"/>
        <color indexed="10"/>
        <rFont val="微软雅黑"/>
        <charset val="134"/>
      </rPr>
      <t>*</t>
    </r>
  </si>
  <si>
    <r>
      <rPr>
        <sz val="9"/>
        <color theme="1"/>
        <rFont val="微软雅黑"/>
        <charset val="134"/>
      </rPr>
      <t>粉末</t>
    </r>
    <r>
      <rPr>
        <sz val="9"/>
        <color indexed="10"/>
        <rFont val="微软雅黑"/>
        <charset val="134"/>
      </rPr>
      <t>*</t>
    </r>
  </si>
  <si>
    <t>收件人公司</t>
  </si>
  <si>
    <r>
      <rPr>
        <sz val="9"/>
        <color theme="1"/>
        <rFont val="微软雅黑"/>
        <charset val="134"/>
      </rPr>
      <t>危险品</t>
    </r>
    <r>
      <rPr>
        <sz val="9"/>
        <color indexed="10"/>
        <rFont val="微软雅黑"/>
        <charset val="134"/>
      </rPr>
      <t>*</t>
    </r>
  </si>
  <si>
    <r>
      <rPr>
        <sz val="9"/>
        <color theme="1"/>
        <rFont val="微软雅黑"/>
        <charset val="134"/>
      </rPr>
      <t>收件人城市</t>
    </r>
    <r>
      <rPr>
        <sz val="9"/>
        <color indexed="10"/>
        <rFont val="微软雅黑"/>
        <charset val="134"/>
      </rPr>
      <t>*</t>
    </r>
  </si>
  <si>
    <r>
      <rPr>
        <sz val="9"/>
        <color theme="1"/>
        <rFont val="微软雅黑"/>
        <charset val="134"/>
      </rPr>
      <t>报关方式</t>
    </r>
    <r>
      <rPr>
        <sz val="9"/>
        <color indexed="10"/>
        <rFont val="微软雅黑"/>
        <charset val="134"/>
      </rPr>
      <t>*</t>
    </r>
  </si>
  <si>
    <r>
      <rPr>
        <sz val="9"/>
        <color theme="1"/>
        <rFont val="微软雅黑"/>
        <charset val="134"/>
      </rPr>
      <t>收件人省份/州</t>
    </r>
    <r>
      <rPr>
        <sz val="9"/>
        <color rgb="FFFF0000"/>
        <rFont val="微软雅黑"/>
        <charset val="134"/>
      </rPr>
      <t>*</t>
    </r>
  </si>
  <si>
    <r>
      <rPr>
        <sz val="9"/>
        <color theme="1"/>
        <rFont val="微软雅黑"/>
        <charset val="134"/>
      </rPr>
      <t>是否递延</t>
    </r>
    <r>
      <rPr>
        <sz val="9"/>
        <color rgb="FFFF0000"/>
        <rFont val="微软雅黑"/>
        <charset val="134"/>
      </rPr>
      <t>*</t>
    </r>
  </si>
  <si>
    <r>
      <rPr>
        <sz val="9"/>
        <color theme="1"/>
        <rFont val="微软雅黑"/>
        <charset val="134"/>
      </rPr>
      <t>收件人邮编</t>
    </r>
    <r>
      <rPr>
        <sz val="9"/>
        <color indexed="10"/>
        <rFont val="微软雅黑"/>
        <charset val="134"/>
      </rPr>
      <t>*</t>
    </r>
  </si>
  <si>
    <r>
      <rPr>
        <sz val="9"/>
        <color theme="1"/>
        <rFont val="微软雅黑"/>
        <charset val="134"/>
      </rPr>
      <t>VAT号</t>
    </r>
    <r>
      <rPr>
        <sz val="9"/>
        <color indexed="10"/>
        <rFont val="微软雅黑"/>
        <charset val="134"/>
      </rPr>
      <t>*</t>
    </r>
  </si>
  <si>
    <r>
      <rPr>
        <sz val="9"/>
        <color theme="1"/>
        <rFont val="微软雅黑"/>
        <charset val="134"/>
      </rPr>
      <t>收件人地址一</t>
    </r>
    <r>
      <rPr>
        <sz val="9"/>
        <color indexed="10"/>
        <rFont val="微软雅黑"/>
        <charset val="134"/>
      </rPr>
      <t>*</t>
    </r>
  </si>
  <si>
    <t>备注</t>
  </si>
  <si>
    <r>
      <rPr>
        <sz val="9"/>
        <color theme="1"/>
        <rFont val="微软雅黑"/>
        <charset val="134"/>
      </rPr>
      <t>收件人电话</t>
    </r>
    <r>
      <rPr>
        <sz val="9"/>
        <color rgb="FFFF0000"/>
        <rFont val="微软雅黑"/>
        <charset val="134"/>
      </rPr>
      <t>*</t>
    </r>
  </si>
  <si>
    <t>收件人邮箱</t>
  </si>
  <si>
    <t>PO Number</t>
  </si>
  <si>
    <r>
      <rPr>
        <sz val="9"/>
        <color theme="1"/>
        <rFont val="微软雅黑"/>
        <charset val="134"/>
      </rPr>
      <t>箱数</t>
    </r>
    <r>
      <rPr>
        <sz val="9"/>
        <color rgb="FFFF0000"/>
        <rFont val="微软雅黑"/>
        <charset val="134"/>
      </rPr>
      <t>*</t>
    </r>
  </si>
  <si>
    <t>图片需要悬浮在单元格中间</t>
  </si>
  <si>
    <r>
      <rPr>
        <sz val="9"/>
        <color theme="1"/>
        <rFont val="微软雅黑"/>
        <charset val="134"/>
      </rPr>
      <t>货箱编号</t>
    </r>
    <r>
      <rPr>
        <sz val="9"/>
        <color indexed="10"/>
        <rFont val="微软雅黑"/>
        <charset val="134"/>
      </rPr>
      <t>*</t>
    </r>
  </si>
  <si>
    <r>
      <rPr>
        <sz val="9"/>
        <color theme="1"/>
        <rFont val="微软雅黑"/>
        <charset val="134"/>
      </rPr>
      <t>货箱重量(KG</t>
    </r>
    <r>
      <rPr>
        <sz val="9"/>
        <color indexed="10"/>
        <rFont val="微软雅黑"/>
        <charset val="134"/>
      </rPr>
      <t>*</t>
    </r>
  </si>
  <si>
    <r>
      <rPr>
        <sz val="9"/>
        <color theme="1"/>
        <rFont val="微软雅黑"/>
        <charset val="134"/>
      </rPr>
      <t>货箱长度(</t>
    </r>
    <r>
      <rPr>
        <sz val="9"/>
        <color indexed="8"/>
        <rFont val="微软雅黑"/>
        <charset val="134"/>
      </rPr>
      <t>CM)</t>
    </r>
    <r>
      <rPr>
        <sz val="9"/>
        <color indexed="10"/>
        <rFont val="微软雅黑"/>
        <charset val="134"/>
      </rPr>
      <t>*</t>
    </r>
  </si>
  <si>
    <r>
      <rPr>
        <sz val="9"/>
        <color theme="1"/>
        <rFont val="微软雅黑"/>
        <charset val="134"/>
      </rPr>
      <t>货箱宽度(</t>
    </r>
    <r>
      <rPr>
        <sz val="9"/>
        <color indexed="8"/>
        <rFont val="微软雅黑"/>
        <charset val="134"/>
      </rPr>
      <t>CM)</t>
    </r>
    <r>
      <rPr>
        <sz val="9"/>
        <color indexed="10"/>
        <rFont val="微软雅黑"/>
        <charset val="134"/>
      </rPr>
      <t>*</t>
    </r>
  </si>
  <si>
    <r>
      <rPr>
        <sz val="9"/>
        <color theme="1"/>
        <rFont val="微软雅黑"/>
        <charset val="134"/>
      </rPr>
      <t>货箱高度(</t>
    </r>
    <r>
      <rPr>
        <sz val="9"/>
        <color indexed="8"/>
        <rFont val="微软雅黑"/>
        <charset val="134"/>
      </rPr>
      <t>CM)</t>
    </r>
    <r>
      <rPr>
        <sz val="9"/>
        <color indexed="10"/>
        <rFont val="微软雅黑"/>
        <charset val="134"/>
      </rPr>
      <t>*</t>
    </r>
  </si>
  <si>
    <r>
      <rPr>
        <sz val="9"/>
        <color theme="1"/>
        <rFont val="微软雅黑"/>
        <charset val="134"/>
      </rPr>
      <t>产品英文品名</t>
    </r>
    <r>
      <rPr>
        <sz val="9"/>
        <color indexed="10"/>
        <rFont val="微软雅黑"/>
        <charset val="134"/>
      </rPr>
      <t>*</t>
    </r>
  </si>
  <si>
    <r>
      <rPr>
        <sz val="9"/>
        <color theme="1"/>
        <rFont val="微软雅黑"/>
        <charset val="134"/>
      </rPr>
      <t>产品中文品名</t>
    </r>
    <r>
      <rPr>
        <sz val="9"/>
        <color indexed="10"/>
        <rFont val="微软雅黑"/>
        <charset val="134"/>
      </rPr>
      <t>*</t>
    </r>
  </si>
  <si>
    <r>
      <rPr>
        <sz val="9"/>
        <color theme="1"/>
        <rFont val="微软雅黑"/>
        <charset val="134"/>
      </rPr>
      <t>产品申报单价</t>
    </r>
    <r>
      <rPr>
        <sz val="9"/>
        <color rgb="FFFF0000"/>
        <rFont val="微软雅黑"/>
        <charset val="134"/>
      </rPr>
      <t>（单个产品）</t>
    </r>
    <r>
      <rPr>
        <sz val="9"/>
        <color indexed="10"/>
        <rFont val="微软雅黑"/>
        <charset val="134"/>
      </rPr>
      <t>*</t>
    </r>
  </si>
  <si>
    <r>
      <rPr>
        <sz val="9"/>
        <color theme="1"/>
        <rFont val="微软雅黑"/>
        <charset val="134"/>
      </rPr>
      <t>产品申报数量</t>
    </r>
    <r>
      <rPr>
        <sz val="9"/>
        <color rgb="FFFF0000"/>
        <rFont val="微软雅黑"/>
        <charset val="134"/>
      </rPr>
      <t>（单箱产品个数）</t>
    </r>
    <r>
      <rPr>
        <sz val="9"/>
        <color indexed="10"/>
        <rFont val="微软雅黑"/>
        <charset val="134"/>
      </rPr>
      <t>*</t>
    </r>
  </si>
  <si>
    <r>
      <rPr>
        <sz val="9"/>
        <color theme="1"/>
        <rFont val="微软雅黑"/>
        <charset val="134"/>
      </rPr>
      <t>产品材质</t>
    </r>
    <r>
      <rPr>
        <sz val="9"/>
        <color indexed="10"/>
        <rFont val="微软雅黑"/>
        <charset val="134"/>
      </rPr>
      <t>*</t>
    </r>
  </si>
  <si>
    <r>
      <rPr>
        <sz val="9"/>
        <color theme="1"/>
        <rFont val="微软雅黑"/>
        <charset val="134"/>
      </rPr>
      <t>产品海关编码</t>
    </r>
    <r>
      <rPr>
        <sz val="9"/>
        <color indexed="10"/>
        <rFont val="微软雅黑"/>
        <charset val="134"/>
      </rPr>
      <t>*</t>
    </r>
  </si>
  <si>
    <r>
      <rPr>
        <sz val="9"/>
        <color theme="1"/>
        <rFont val="微软雅黑"/>
        <charset val="134"/>
      </rPr>
      <t>产品用途</t>
    </r>
    <r>
      <rPr>
        <sz val="9"/>
        <color indexed="10"/>
        <rFont val="微软雅黑"/>
        <charset val="134"/>
      </rPr>
      <t>*</t>
    </r>
  </si>
  <si>
    <r>
      <rPr>
        <sz val="9"/>
        <color theme="1"/>
        <rFont val="微软雅黑"/>
        <charset val="134"/>
      </rPr>
      <t>产品品牌</t>
    </r>
    <r>
      <rPr>
        <sz val="9"/>
        <color indexed="10"/>
        <rFont val="微软雅黑"/>
        <charset val="134"/>
      </rPr>
      <t>*</t>
    </r>
  </si>
  <si>
    <r>
      <rPr>
        <sz val="9"/>
        <color theme="1"/>
        <rFont val="微软雅黑"/>
        <charset val="134"/>
      </rPr>
      <t>产品型号</t>
    </r>
    <r>
      <rPr>
        <sz val="9"/>
        <color indexed="10"/>
        <rFont val="微软雅黑"/>
        <charset val="134"/>
      </rPr>
      <t>*</t>
    </r>
  </si>
  <si>
    <r>
      <rPr>
        <sz val="9"/>
        <color theme="1"/>
        <rFont val="微软雅黑"/>
        <charset val="134"/>
      </rPr>
      <t>产品图片</t>
    </r>
    <r>
      <rPr>
        <sz val="9"/>
        <color rgb="FFFF0000"/>
        <rFont val="微软雅黑"/>
        <charset val="134"/>
      </rPr>
      <t>*</t>
    </r>
  </si>
  <si>
    <t>产品销售链接</t>
  </si>
  <si>
    <t>1</t>
  </si>
  <si>
    <t>2</t>
  </si>
  <si>
    <t>3</t>
  </si>
  <si>
    <t>专线理赔保障</t>
  </si>
  <si>
    <t>凡货物货值超过USD100，请客户自行购买保险或者委托我司购买货运保险，如未进行购买，我司将按照如下进行赔偿。</t>
  </si>
  <si>
    <t>1.空运货物在交我司至国外快递提取前丢失，经我司确认后按货值或RMB40/KG（取其中较小)对丢失部分进行赔偿，退运费。</t>
  </si>
  <si>
    <t>2.美国海运货物在交我司至国外快递提取前丢失，经我司确认后按货值或RMB20/KG(取其中较小)对丢失部分进行赔偿，退运费.</t>
  </si>
  <si>
    <t>3.欧洲海运货物在交我司至国外快递提取前丢失，经我司确认后按货值或RMB20/KG(取其中较小)对丢失部分进行赔偿，退运费.</t>
  </si>
  <si>
    <t>4.当地派送提取后丢失的 按照申报价值赔偿 最高赔偿不超过USD100/票。建议超过USD100的自行购买保险。</t>
  </si>
  <si>
    <t>特别声明以下情况不受理赔偿：</t>
  </si>
  <si>
    <t>1）如果侵权问题，我司不承担任何责任并且保留追究发件人因此带来对我司的损失赔偿：</t>
  </si>
  <si>
    <t>2）如果货物未按实际申报，侵犯知识产权，当地禁止进口等原因导致海关扣货，此情况不在赔偿范围内，我司只是协助发件人提供清关档：</t>
  </si>
  <si>
    <t>3）如因货物本身质量问题以及涉及到具体的认证问题等，均不在受理赔偿：</t>
  </si>
  <si>
    <t>4）如遇战争，自然灾害等不可抗拒因素导致货物破损或灭失，不受理赔偿：</t>
  </si>
  <si>
    <t>5）在运输过程中如果遇到航班延误，清关延误等引起的总体时效延误，均不受理赔偿；</t>
  </si>
  <si>
    <t>6）部分产品数量缺少，损坏不受理赔偿；</t>
  </si>
  <si>
    <t>7）易碎品不接受任何损失赔偿；</t>
  </si>
  <si>
    <t>8）我司一律不接香烟，白色粉末，仿牌，如有瞒报冲货将罚款1000元-5000元/票，情节严重将直接报警处理！！</t>
  </si>
  <si>
    <t>免责申明</t>
  </si>
  <si>
    <t>发货前请您详细了解我司各产品具体说明，注意事项，赔偿标准，时效等相关说明，您在我司确认出货渠道成功后，表示您同意我司走货各项要求，接受我司各项条款约束，如您发货违反国家相关法律、或出口货物管制要求，或我司产品走货限制，导致货物被国家行政机关查扣及以此带来法律后果，我司不承担相关损失和责任，同时我司有权追究相关法律责任，请详细查阅各项说明，谢谢您的理解和支持！(我司保留对各产品最终解释权)。</t>
  </si>
  <si>
    <t>我司一律不接香烟，白色粉末，仿牌，如有瞒报冲货将罚款1000元-5000元/票，情节严重将直接报警处理！！</t>
  </si>
  <si>
    <t>深圳捷锐达国际货运代理有限公司</t>
  </si>
  <si>
    <t>SHENZHEN JIERUIDA LOGISTICS LIMITED</t>
  </si>
  <si>
    <t>联系人：蔡Ｓ（Candy） TEL:13316804805/15012751044     QQ:2355810169</t>
  </si>
  <si>
    <t>仓库地址：深圳市宝安区西乡福永兴围福兴达物流园C栋C2，C3，C5</t>
  </si>
  <si>
    <t xml:space="preserve">美国UPS专线-海派          </t>
  </si>
  <si>
    <t>生效日期：2018-1-23</t>
  </si>
  <si>
    <t>重量段（单件12KG）</t>
  </si>
  <si>
    <t>150-300KG</t>
  </si>
  <si>
    <t>301-500KG</t>
  </si>
  <si>
    <t>501-999KG</t>
  </si>
  <si>
    <t>美国西岸(邮编8,9开头)</t>
  </si>
  <si>
    <t>美国中部(邮编4,5,6,7开头)</t>
  </si>
  <si>
    <t>美国东岸(邮编0,1,2,3开头)</t>
  </si>
  <si>
    <t>提取时间：开船后14-17日
 备注：单独报关加350/票，非亚马逊地址加收1元/KG，可接带磁带电产品，带磁带电加2/KG(最低收费300/票），出货清单需备注清楚！</t>
  </si>
  <si>
    <t xml:space="preserve">    此渠道服务仅限于美国本土48洲,不接收邮箱BOX,军方地址,(不接收邮编：006-009 PUERTO RICO AND VIRGIN LSLANDS 波多黎各、维尔京群岛，966-969 HAWAIIAND GUAM 夏威夷、关岛  995-999 ALASKA 阿拉斯加等)</t>
  </si>
  <si>
    <t xml:space="preserve">1、备注说明：                                                                                                                       A.所有纺织品，玩具类产品，皮革产品,箱包产品,3D眼镜（其他眼镜不收）、鞋类(LED亮光鞋不收),商检产品，木制品，家庭道具（管制刀具不接）产品加收2/KG。   
B、不接带蓝牙功能产品；                                                                                    C、不接受笔类、刀具、成人用品、汽车配件、直发器等。                                                                                               D、可接亚马逊，私人地址的货物；                                                                                                                       F、不接牌子，如查到牌子冲货，罚款500--1000元/票。不走带三星，苹果字样的手机壳；不走带电产品；                                              
G、不接跟人的口、眼睛接触的产品。如：勺子，奶嘴，牙刷，口杯等等之类
H.不接非纸箱包装，单票平均重量低于12KG/件的货件，不接单件超31KG以上的货件；                                           　　　　　　　　　　　　　　　　　　　　　　　　　　　　　　　　            　　　              </t>
  </si>
  <si>
    <t>2、为了便于清关，请在每件货外箱上贴上“made in  china"的字样。每件货上需贴2张FBA标签。</t>
  </si>
  <si>
    <t>3、以上报价为含油、包含清关费、关税及当地门到门派送服务；网站上显示已签收，但收件人未收到货件的我司概不负责。此渠道我司不提供更改地址服务，若是收件人改地址所产生的更改地址等费用也需寄件人承担（以我司账单为准），请客户交货时务必填写准确的地址.</t>
  </si>
  <si>
    <t>4、赔偿责任：在航空运输过程中如货物丢失或者扣关按RMB40/kg赔偿，不退运费。高价值货物请自行购买保险；                                                                                                                            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t>
  </si>
  <si>
    <t>加拿大亚马逊专线</t>
  </si>
  <si>
    <r>
      <rPr>
        <b/>
        <sz val="16"/>
        <color rgb="FF0070C0"/>
        <rFont val="宋体"/>
        <charset val="134"/>
      </rPr>
      <t xml:space="preserve">加拿大
</t>
    </r>
    <r>
      <rPr>
        <b/>
        <sz val="16"/>
        <color rgb="FFFF0000"/>
        <rFont val="宋体"/>
        <charset val="134"/>
      </rPr>
      <t>双清包税</t>
    </r>
  </si>
  <si>
    <t>21-100KG</t>
  </si>
  <si>
    <t>101-500KG</t>
  </si>
  <si>
    <t>500-999KG</t>
  </si>
  <si>
    <r>
      <rPr>
        <b/>
        <sz val="12"/>
        <color rgb="FF0070C0"/>
        <rFont val="宋体"/>
        <charset val="134"/>
      </rPr>
      <t>加拿大（亚马逊仓库）</t>
    </r>
    <r>
      <rPr>
        <b/>
        <sz val="12"/>
        <color rgb="FFFF0000"/>
        <rFont val="宋体"/>
        <charset val="134"/>
      </rPr>
      <t>A价</t>
    </r>
  </si>
  <si>
    <r>
      <rPr>
        <b/>
        <sz val="12"/>
        <color rgb="FF0070C0"/>
        <rFont val="宋体"/>
        <charset val="134"/>
      </rPr>
      <t>加拿大（亚马逊仓库）</t>
    </r>
    <r>
      <rPr>
        <b/>
        <sz val="12"/>
        <color rgb="FFFF0000"/>
        <rFont val="宋体"/>
        <charset val="134"/>
      </rPr>
      <t>B价</t>
    </r>
  </si>
  <si>
    <r>
      <rPr>
        <b/>
        <sz val="14"/>
        <color rgb="FFFF0000"/>
        <rFont val="宋体"/>
        <charset val="134"/>
      </rPr>
      <t>时效/工作日：5-7个工作日</t>
    </r>
    <r>
      <rPr>
        <sz val="12"/>
        <color rgb="FF0070C0"/>
        <rFont val="宋体"/>
        <charset val="134"/>
      </rPr>
      <t xml:space="preserve">
</t>
    </r>
    <r>
      <rPr>
        <sz val="16"/>
        <color rgb="FF0070C0"/>
        <rFont val="宋体"/>
        <charset val="134"/>
      </rPr>
      <t>私人地址、商业地址+4/KG A价需加收带电费，B价不接带电</t>
    </r>
  </si>
  <si>
    <t>1、附加费：</t>
  </si>
  <si>
    <r>
      <rPr>
        <b/>
        <sz val="14"/>
        <color rgb="FFFF0000"/>
        <rFont val="Times New Roman"/>
        <charset val="134"/>
      </rPr>
      <t xml:space="preserve">  </t>
    </r>
    <r>
      <rPr>
        <sz val="11"/>
        <color theme="3"/>
        <rFont val="宋体"/>
        <charset val="134"/>
      </rPr>
      <t>1)</t>
    </r>
    <r>
      <rPr>
        <sz val="11"/>
        <color rgb="FF000000"/>
        <rFont val="宋体"/>
        <charset val="134"/>
      </rPr>
      <t xml:space="preserve"> 带电，带磁货物，木制产品，笔类产品，+2/KG。手机、平板、手表按单个加收，单询！</t>
    </r>
  </si>
  <si>
    <r>
      <rPr>
        <sz val="11"/>
        <color theme="3"/>
        <rFont val="宋体"/>
        <charset val="134"/>
      </rPr>
      <t xml:space="preserve"> 2) </t>
    </r>
    <r>
      <rPr>
        <sz val="11"/>
        <color rgb="FF000000"/>
        <rFont val="宋体"/>
        <charset val="134"/>
      </rPr>
      <t>服装，鞋子，包包 ，纺织品 ，皮具，3D打印机  +4/KG</t>
    </r>
  </si>
  <si>
    <t xml:space="preserve"> 3）蓝牙耳机，太阳能板、相机、摄像机、 眼镜，行车记录仪、对讲机、无人飞机、手机屏，功放，显微镜，投影仪，云台  +4/KG</t>
  </si>
  <si>
    <t>4）部分高价值产品单询</t>
  </si>
  <si>
    <t>2、操作要求：</t>
  </si>
  <si>
    <t>5）货物包装要求，不接收非纸箱包装，单件超过30KG加收40元/件,  包装任一单边长度超过120CM加收40元/件；
6）一票多品名附加费：以上价格接受每票5个品名，一票超过5个品名的每增加一个品名加收30元一个品名；
7）如需要一般贸易出口报关（单独报关），加收报关费300RMB/每票，且须将单独报关所需的文件及时发送到我司操作部。
8）按照我公司发票要求准确提供产品，数量，型号，材质，用途，如因贵司未如实申报品名和数量等产品情况导致出货延误或</t>
  </si>
  <si>
    <t>3、优势服务</t>
  </si>
  <si>
    <t>1：费用不叠加    2：没有单件重量限制     3：可以接单独报关        4香港飞时效稳定</t>
  </si>
  <si>
    <t>4、禁运产品</t>
  </si>
  <si>
    <t xml:space="preserve">1：液体粉末， 2：成人用品，  3：母婴幼儿产品， 4：医疗产品，5：美容产品（单询） 
6：非亚马逊产品（单询） 7：药品  8：刀具和管制产品 </t>
  </si>
  <si>
    <t>赔偿说明:
1、在运输过程中如货物丢失或者扣关（如因侵权问题，我司不承担任何责任并且保留追究发件人因此带来对我司的损失的赔偿）按运费两赔偿，不退运费.
2、已交UPS后丢失的不退运费,按申报价值赔偿(最高不超100USD/票);入亚马逊仓的货物网上显示未签收的需提供后台数据方可赔偿.
3、同一航班的一票货部份提取,剩下部份超过30个工作日未提取可直接申请赔偿.因出口航班延误以及目的地清关延误的货件，从付款（处理好问题件的情况下）第2个工作日起，30个工作日未提取，如客户不要货将直接按未上网前丢失赔偿。如客人要求重发将免除此票运费。如遇自然灾害以及不可抗因素，本公司将不做任何赔偿！
如客户另外要求亦可自购保险,保价费按照5%收取,此赔偿方案没有争议,请发货前仔细阅读,否则视为同意此规定.                                                                                                                                                                                     4.一票多件的货物只要有其中一件有UPS提取信息,其他子单未更新的都属于UPS更新取件问题，不计入提取延误赔偿。</t>
  </si>
  <si>
    <r>
      <rPr>
        <b/>
        <sz val="16"/>
        <color theme="1"/>
        <rFont val="宋体"/>
        <charset val="134"/>
      </rPr>
      <t>加拿大经济线UPS派送</t>
    </r>
    <r>
      <rPr>
        <b/>
        <sz val="16"/>
        <color rgb="FFFF0000"/>
        <rFont val="宋体"/>
        <charset val="134"/>
      </rPr>
      <t>（含税）</t>
    </r>
  </si>
  <si>
    <t>仓库代码</t>
  </si>
  <si>
    <t>地址</t>
  </si>
  <si>
    <t>派送</t>
  </si>
  <si>
    <t>1000KG +</t>
  </si>
  <si>
    <t>接单时间</t>
  </si>
  <si>
    <t>提取（工作日）</t>
  </si>
  <si>
    <t>YVR1,2,3</t>
  </si>
  <si>
    <t>温哥华</t>
  </si>
  <si>
    <t>UPS</t>
  </si>
  <si>
    <t>三截七开</t>
  </si>
  <si>
    <t>20-25</t>
  </si>
  <si>
    <t>YYZ1.,2,3,4</t>
  </si>
  <si>
    <t>多伦多</t>
  </si>
  <si>
    <t>附加费：单独报关300/票，非亚马逊地址+4/KG</t>
  </si>
  <si>
    <t>附加费</t>
  </si>
  <si>
    <r>
      <rPr>
        <b/>
        <sz val="14"/>
        <color rgb="FFFF0000"/>
        <rFont val="Times New Roman"/>
        <charset val="134"/>
      </rPr>
      <t xml:space="preserve">  </t>
    </r>
    <r>
      <rPr>
        <sz val="11"/>
        <color theme="3"/>
        <rFont val="宋体"/>
        <charset val="134"/>
      </rPr>
      <t>1)</t>
    </r>
    <r>
      <rPr>
        <sz val="11"/>
        <color indexed="8"/>
        <rFont val="宋体"/>
        <charset val="134"/>
      </rPr>
      <t xml:space="preserve"> </t>
    </r>
    <r>
      <rPr>
        <sz val="11"/>
        <color indexed="8"/>
        <rFont val="宋体"/>
        <charset val="134"/>
      </rPr>
      <t>带电，带磁货物，</t>
    </r>
    <r>
      <rPr>
        <sz val="11"/>
        <color indexed="8"/>
        <rFont val="宋体"/>
        <charset val="134"/>
      </rPr>
      <t>木制产品，笔类产品，+2/KG</t>
    </r>
    <r>
      <rPr>
        <sz val="11"/>
        <color indexed="8"/>
        <rFont val="宋体"/>
        <charset val="134"/>
      </rPr>
      <t>，</t>
    </r>
  </si>
  <si>
    <r>
      <rPr>
        <sz val="11"/>
        <color theme="3"/>
        <rFont val="宋体"/>
        <charset val="134"/>
      </rPr>
      <t xml:space="preserve"> 2) </t>
    </r>
    <r>
      <rPr>
        <sz val="11"/>
        <color indexed="8"/>
        <rFont val="宋体"/>
        <charset val="134"/>
      </rPr>
      <t xml:space="preserve">鞋子，包包 ，纺织品 ，皮具，假发 ，3D打印机  +4/KG                         </t>
    </r>
    <r>
      <rPr>
        <sz val="11"/>
        <color rgb="FFFF0000"/>
        <rFont val="宋体"/>
        <charset val="134"/>
      </rPr>
      <t>服装（单询）</t>
    </r>
  </si>
  <si>
    <t xml:space="preserve"> 3）蓝牙耳机，太阳能板，智能手环、相机、摄像机、 眼镜，行车记录仪、对讲机、无人飞机、手机屏，功放，显微镜，投影仪，云台  +4/KG</t>
  </si>
  <si>
    <t>操作要求</t>
  </si>
  <si>
    <t>4）货物包装要求，不接收非纸箱包装，单件超过30KG加收40元/件,  包装任一单边长度超过120CM加收40元/件</t>
  </si>
  <si>
    <t>5）一票多品名附加费：以上价格接受每票5个品名，一票超过5个品名的每增加一个品名加收30元一个品名</t>
  </si>
  <si>
    <t>6）如需要一般贸易出口报关（单独报关），加收报关费300RMB/每票，且须将单独报关所需的文件及时发送到我司操作部。</t>
  </si>
  <si>
    <r>
      <rPr>
        <sz val="11"/>
        <color indexed="8"/>
        <rFont val="宋体"/>
        <charset val="134"/>
      </rPr>
      <t>7）按照我公司发票要求准确提供产品</t>
    </r>
    <r>
      <rPr>
        <sz val="11"/>
        <color indexed="8"/>
        <rFont val="华康圆体W5"/>
        <charset val="134"/>
      </rPr>
      <t>，数量，型号，材质，用途，如因贵司未如实申报品名和数量等产品情况导致出货延误或</t>
    </r>
  </si>
  <si>
    <t>1:请不要低申报，低申报会导致海关查验，罚金，扣关，延期.  最低请按照采购价值的60%来申报价值，如实申报货物品名，数量，所有品名确认可以运输清关才可以入仓。</t>
  </si>
  <si>
    <t>2:此价格不含海关查验，查验引起仓租柜租，亚马逊暴仓引起的,仓租，超时等候费，申报不符海关惩罚金等，请客户将这些官方收费也考虑的成本中，以免引起误会。</t>
  </si>
  <si>
    <r>
      <rPr>
        <sz val="12"/>
        <color theme="1"/>
        <rFont val="宋体"/>
        <charset val="134"/>
      </rPr>
      <t>4：所有产品需符合目的地国家质量及安全认证要求，产品标签标识必须规范并符合相关部门要求。 电子电器产品，玩具，婴幼儿用品，交通工具类产品等需要相关安全认证证书及检测报告，如海关抽查需要提供此类文件而贵司不能及时提供或提供不了导致货物扣关、退回，届时所产生一切责任和费用将由贵司承担；所有产品如是注册品牌，须提供品牌授权书。</t>
    </r>
    <r>
      <rPr>
        <sz val="12"/>
        <color rgb="FFFF0000"/>
        <rFont val="宋体"/>
        <charset val="134"/>
      </rPr>
      <t>带电货物必须提供出货当年有效的MSDS及UN38.3报告</t>
    </r>
  </si>
  <si>
    <t>5.贵司须提供准确的电子档商业发票和装箱单：标准商业发票及装箱单模版见附件文档。如因贵司虚报货物价值，漏报，谎报品名，虚报产品数量导致所产生的一切经济及法律责任均由贵司承担。</t>
  </si>
  <si>
    <t>6.赔偿说明：运输过程中如货物丢失或者扣关（如因产品侵权或者货物本身问题，我司不承担任何责任并将追究贵司因此给我司带来的损失，且我司保留追究贵司法律责任的权利。）按申报价值进行赔偿，但最高不得超过运费2倍，且不退运费。</t>
  </si>
  <si>
    <t>墨西哥亚马逊专线</t>
  </si>
  <si>
    <t>体积除以6000</t>
  </si>
  <si>
    <r>
      <rPr>
        <b/>
        <sz val="20"/>
        <color rgb="FF0070C0"/>
        <rFont val="Times New Roman"/>
        <charset val="134"/>
      </rPr>
      <t xml:space="preserve">    </t>
    </r>
    <r>
      <rPr>
        <b/>
        <sz val="20"/>
        <color rgb="FF0070C0"/>
        <rFont val="宋体"/>
        <charset val="134"/>
      </rPr>
      <t>墨西哥空加派服务（货物在墨西哥海关通关后由当地卡车派送</t>
    </r>
    <r>
      <rPr>
        <b/>
        <sz val="20"/>
        <color rgb="FF0070C0"/>
        <rFont val="Times New Roman"/>
        <charset val="134"/>
      </rPr>
      <t>)</t>
    </r>
  </si>
  <si>
    <t>国家</t>
  </si>
  <si>
    <t>清关含税</t>
  </si>
  <si>
    <t>501-1000KG+</t>
  </si>
  <si>
    <r>
      <rPr>
        <b/>
        <sz val="12"/>
        <color rgb="FFFF0000"/>
        <rFont val="宋体"/>
        <charset val="134"/>
      </rPr>
      <t>时效</t>
    </r>
    <r>
      <rPr>
        <b/>
        <sz val="12"/>
        <color rgb="FFFF0000"/>
        <rFont val="Times New Roman"/>
        <charset val="134"/>
      </rPr>
      <t>/</t>
    </r>
    <r>
      <rPr>
        <b/>
        <sz val="12"/>
        <color rgb="FFFF0000"/>
        <rFont val="宋体"/>
        <charset val="134"/>
      </rPr>
      <t>工作日</t>
    </r>
  </si>
  <si>
    <t>墨西哥（亚马逊）</t>
  </si>
  <si>
    <t>卡派</t>
  </si>
  <si>
    <r>
      <rPr>
        <b/>
        <sz val="11"/>
        <color rgb="FFFF0000"/>
        <rFont val="Times New Roman"/>
        <charset val="134"/>
      </rPr>
      <t>12-15</t>
    </r>
    <r>
      <rPr>
        <b/>
        <sz val="11"/>
        <color rgb="FFFF0000"/>
        <rFont val="新宋体"/>
        <charset val="134"/>
      </rPr>
      <t>个工作日</t>
    </r>
  </si>
  <si>
    <t>墨西哥（商业地址）</t>
  </si>
  <si>
    <t>当地快递派送</t>
  </si>
  <si>
    <r>
      <rPr>
        <b/>
        <sz val="11"/>
        <color rgb="FFFF0000"/>
        <rFont val="Times New Roman"/>
        <charset val="134"/>
      </rPr>
      <t>12-15</t>
    </r>
    <r>
      <rPr>
        <b/>
        <sz val="11"/>
        <color rgb="FFFF0000"/>
        <rFont val="宋体"/>
        <charset val="134"/>
      </rPr>
      <t>个工作日</t>
    </r>
  </si>
  <si>
    <t>1)出货前一定要先提供墨西哥FBA货物信息表(表格模版见附件)，我们要先核实产品是否能正常在墨西哥通关，才决定是否接货.</t>
  </si>
  <si>
    <t>2)玩具及纺织品在上述价格基础上每公斤增加5元</t>
  </si>
  <si>
    <t>3)凡是被定义为纺织品或主要材质为纺织品的产品须加收墨西哥纺织品进口许可证费3500/票</t>
  </si>
  <si>
    <t>4)带电，带磁货物加收2元/KG.</t>
  </si>
  <si>
    <t>5)高货值产品：包括但不限于皮具,相机（含配件),摄像头,表带部分汽车配件,部分蓝牙产品,高端眼镜,精密电子</t>
  </si>
  <si>
    <t>元器件等加收2元/KG.高货值高税率产品明细请见附件清单.</t>
  </si>
  <si>
    <t>6)智能机器人, 无人机,大型航模,手表,眼镜,平板电脑价格需要单询</t>
  </si>
  <si>
    <r>
      <rPr>
        <b/>
        <sz val="14"/>
        <color theme="1"/>
        <rFont val="Times New Roman"/>
        <charset val="134"/>
      </rPr>
      <t xml:space="preserve">    FBA</t>
    </r>
    <r>
      <rPr>
        <b/>
        <sz val="14"/>
        <color theme="1"/>
        <rFont val="华康圆体W5"/>
        <charset val="134"/>
      </rPr>
      <t>发货须知：</t>
    </r>
  </si>
  <si>
    <r>
      <rPr>
        <sz val="11"/>
        <color theme="1"/>
        <rFont val="Times New Roman"/>
        <charset val="134"/>
      </rPr>
      <t>1.</t>
    </r>
    <r>
      <rPr>
        <sz val="11"/>
        <color theme="1"/>
        <rFont val="細明體"/>
        <charset val="134"/>
      </rPr>
      <t>贵司须如实申报产品情况，包括但不限于产品品名，数量，型号，材质，用途。如因贵司未如实申报品名和数量等产品情况导致出货延误或海关扣货，由此产生的经济和法律责任由贵司承担</t>
    </r>
  </si>
  <si>
    <r>
      <rPr>
        <sz val="11"/>
        <color theme="1"/>
        <rFont val="Times New Roman"/>
        <charset val="134"/>
      </rPr>
      <t>2.</t>
    </r>
    <r>
      <rPr>
        <sz val="11"/>
        <color theme="1"/>
        <rFont val="細明體"/>
        <charset val="134"/>
      </rPr>
      <t>货物包装要求，不接收非纸箱包装，</t>
    </r>
  </si>
  <si>
    <r>
      <rPr>
        <sz val="11"/>
        <color rgb="FFFF0000"/>
        <rFont val="Times New Roman"/>
        <charset val="134"/>
      </rPr>
      <t>3.</t>
    </r>
    <r>
      <rPr>
        <sz val="11"/>
        <color rgb="FFFF0000"/>
        <rFont val="細明體"/>
        <charset val="134"/>
      </rPr>
      <t>一票多品名附加费：以上价格接受每票</t>
    </r>
    <r>
      <rPr>
        <sz val="11"/>
        <color rgb="FFFF0000"/>
        <rFont val="Times New Roman"/>
        <charset val="134"/>
      </rPr>
      <t>5</t>
    </r>
    <r>
      <rPr>
        <sz val="11"/>
        <color rgb="FFFF0000"/>
        <rFont val="細明體"/>
        <charset val="134"/>
      </rPr>
      <t>个品名，一票超过</t>
    </r>
    <r>
      <rPr>
        <sz val="11"/>
        <color rgb="FFFF0000"/>
        <rFont val="Times New Roman"/>
        <charset val="134"/>
      </rPr>
      <t>5</t>
    </r>
    <r>
      <rPr>
        <sz val="11"/>
        <color rgb="FFFF0000"/>
        <rFont val="細明體"/>
        <charset val="134"/>
      </rPr>
      <t>个品名的每增加一个品名加收</t>
    </r>
    <r>
      <rPr>
        <sz val="11"/>
        <color rgb="FFFF0000"/>
        <rFont val="Times New Roman"/>
        <charset val="134"/>
      </rPr>
      <t>30</t>
    </r>
    <r>
      <rPr>
        <sz val="11"/>
        <color rgb="FFFF0000"/>
        <rFont val="細明體"/>
        <charset val="134"/>
      </rPr>
      <t>元一个品名</t>
    </r>
  </si>
  <si>
    <r>
      <rPr>
        <sz val="11"/>
        <color theme="1"/>
        <rFont val="Times New Roman"/>
        <charset val="134"/>
      </rPr>
      <t>4.</t>
    </r>
    <r>
      <rPr>
        <sz val="11"/>
        <color theme="1"/>
        <rFont val="細明體"/>
        <charset val="134"/>
      </rPr>
      <t>计重标准说明：计费重量取货物的体积重量和实际重量中数值较大的一方。体积重量计算方式为：长</t>
    </r>
    <r>
      <rPr>
        <sz val="11"/>
        <color theme="1"/>
        <rFont val="Times New Roman"/>
        <charset val="134"/>
      </rPr>
      <t xml:space="preserve">CM X </t>
    </r>
    <r>
      <rPr>
        <sz val="11"/>
        <color theme="1"/>
        <rFont val="細明體"/>
        <charset val="134"/>
      </rPr>
      <t>宽</t>
    </r>
    <r>
      <rPr>
        <sz val="11"/>
        <color theme="1"/>
        <rFont val="Times New Roman"/>
        <charset val="134"/>
      </rPr>
      <t xml:space="preserve">CM X </t>
    </r>
    <r>
      <rPr>
        <sz val="11"/>
        <color theme="1"/>
        <rFont val="細明體"/>
        <charset val="134"/>
      </rPr>
      <t>高</t>
    </r>
    <r>
      <rPr>
        <sz val="11"/>
        <color theme="1"/>
        <rFont val="Times New Roman"/>
        <charset val="134"/>
      </rPr>
      <t>CM/6000=</t>
    </r>
    <r>
      <rPr>
        <sz val="11"/>
        <color theme="1"/>
        <rFont val="細明體"/>
        <charset val="134"/>
      </rPr>
      <t>体积重（</t>
    </r>
    <r>
      <rPr>
        <sz val="11"/>
        <color theme="1"/>
        <rFont val="Times New Roman"/>
        <charset val="134"/>
      </rPr>
      <t>KG</t>
    </r>
    <r>
      <rPr>
        <sz val="11"/>
        <color theme="1"/>
        <rFont val="細明體"/>
        <charset val="134"/>
      </rPr>
      <t>）；</t>
    </r>
  </si>
  <si>
    <r>
      <rPr>
        <sz val="11"/>
        <color theme="1"/>
        <rFont val="Times New Roman"/>
        <charset val="134"/>
      </rPr>
      <t>5.</t>
    </r>
    <r>
      <rPr>
        <sz val="11"/>
        <color theme="1"/>
        <rFont val="細明體"/>
        <charset val="134"/>
      </rPr>
      <t>如需要一般贸易出口报关（单独报关），加收报关费</t>
    </r>
    <r>
      <rPr>
        <sz val="11"/>
        <color theme="1"/>
        <rFont val="Times New Roman"/>
        <charset val="134"/>
      </rPr>
      <t>300RMB/</t>
    </r>
    <r>
      <rPr>
        <sz val="11"/>
        <color theme="1"/>
        <rFont val="細明體"/>
        <charset val="134"/>
      </rPr>
      <t>每票，且须将单独报关所需的文件及时发送到我司操作部。</t>
    </r>
  </si>
  <si>
    <r>
      <rPr>
        <sz val="11"/>
        <color theme="1"/>
        <rFont val="Times New Roman"/>
        <charset val="134"/>
      </rPr>
      <t>6.</t>
    </r>
    <r>
      <rPr>
        <sz val="11"/>
        <color theme="1"/>
        <rFont val="細明體"/>
        <charset val="134"/>
      </rPr>
      <t>所有产品需符合目的地国家质量及安全认证要求，产品标签标识必须规范并符合相关部门要求。</t>
    </r>
    <r>
      <rPr>
        <sz val="11"/>
        <color theme="1"/>
        <rFont val="Times New Roman"/>
        <charset val="134"/>
      </rPr>
      <t xml:space="preserve"> </t>
    </r>
    <r>
      <rPr>
        <sz val="11"/>
        <color theme="1"/>
        <rFont val="細明體"/>
        <charset val="134"/>
      </rPr>
      <t>电子电器产品，玩具，婴幼儿用品，交通工具类产品等需要相关安全认证证书及检测报告，如海关抽查需要提供此类文件而贵司不能及时提供或提供不了导致货物扣关、退回，届时所产生一切责任和费用将由贵司承担；所有产品如是注册品牌，须提供品牌授权书。带电货物必须提供出货当年有效的</t>
    </r>
    <r>
      <rPr>
        <sz val="11"/>
        <color theme="1"/>
        <rFont val="Times New Roman"/>
        <charset val="134"/>
      </rPr>
      <t>MSDS</t>
    </r>
    <r>
      <rPr>
        <sz val="11"/>
        <color theme="1"/>
        <rFont val="細明體"/>
        <charset val="134"/>
      </rPr>
      <t>及</t>
    </r>
    <r>
      <rPr>
        <sz val="11"/>
        <color theme="1"/>
        <rFont val="Times New Roman"/>
        <charset val="134"/>
      </rPr>
      <t>UN38.3</t>
    </r>
    <r>
      <rPr>
        <sz val="11"/>
        <color theme="1"/>
        <rFont val="細明體"/>
        <charset val="134"/>
      </rPr>
      <t>报告</t>
    </r>
  </si>
  <si>
    <r>
      <rPr>
        <sz val="11"/>
        <rFont val="Times New Roman"/>
        <charset val="134"/>
      </rPr>
      <t>7.</t>
    </r>
    <r>
      <rPr>
        <sz val="11"/>
        <rFont val="細明體"/>
        <charset val="134"/>
      </rPr>
      <t>贵司须提供准确的电子档商业发票和装箱单：标准商业发票及装箱单模版见附件文档。如因贵司虚报货物价值，漏报，谎报品名，虚报产品数量导致所产生的一切经济及法律责任均由贵司承担。</t>
    </r>
  </si>
  <si>
    <t>8、赔偿方案:
1）在运输过程中如货物丢失或者扣关（如因侵权问题，我司不承担任何责任并且保留追究发件人因此带来对我司的损失的赔偿）按RMB40/KG赔偿，不退运费.
2）已交UPS后丢失的不退运费,按申报价值赔偿(最高不超100USD/票);入亚马逊仓的货物网上显示未签收的需提供后台数据方可赔偿.
3）同一航班的一票货部份提取,剩下部份超过30个工作日未提取可直接申请赔偿.因出口航班延误以及目的地清关延误的货件，从付款（处理好问题件的情况下）第2个工作日起，30个工作日未提取，如客户不要货将直接按未上网前丢失赔偿。如客人要求重发将免除此票运费。如遇自然灾害以及不可抗因素，本公司将不做任何赔偿！
如客户另外要求亦可自购保险,保价费按照5%收取,此赔偿方案没有争议,请发货前仔细阅读,否则视为同意此规定.                                                                                                                                                                                     4）一票多件的货物只要有其中一件有UPS提取信息,其他子单未更新的都属于UPS更新取件问题，不计入提取延误赔偿。</t>
  </si>
  <si>
    <r>
      <rPr>
        <b/>
        <sz val="12"/>
        <rFont val="宋体"/>
        <charset val="134"/>
      </rPr>
      <t>9.</t>
    </r>
    <r>
      <rPr>
        <sz val="12"/>
        <rFont val="宋体"/>
        <charset val="134"/>
      </rPr>
      <t xml:space="preserve">拒收中国禁止或限制出口及目的国禁止，限制进口产品或物品。 </t>
    </r>
  </si>
  <si>
    <r>
      <rPr>
        <b/>
        <sz val="12"/>
        <rFont val="宋体"/>
        <charset val="134"/>
      </rPr>
      <t>10.</t>
    </r>
    <r>
      <rPr>
        <sz val="12"/>
        <rFont val="宋体"/>
        <charset val="134"/>
      </rPr>
      <t>拒收所有违禁物品，如果查到贵司货物中有违禁物品或产品，我司将立即向相关部门举报。</t>
    </r>
  </si>
  <si>
    <r>
      <rPr>
        <b/>
        <sz val="12"/>
        <rFont val="宋体"/>
        <charset val="134"/>
      </rPr>
      <t>11.</t>
    </r>
    <r>
      <rPr>
        <sz val="12"/>
        <rFont val="宋体"/>
        <charset val="134"/>
      </rPr>
      <t>该专线头程运输航空公司,飞行线路,出口及进口口岸的选择权在我司</t>
    </r>
  </si>
  <si>
    <r>
      <rPr>
        <b/>
        <sz val="12"/>
        <rFont val="宋体"/>
        <charset val="134"/>
      </rPr>
      <t>12.</t>
    </r>
    <r>
      <rPr>
        <sz val="12"/>
        <rFont val="宋体"/>
        <charset val="134"/>
      </rPr>
      <t>上述报价为人民币报价</t>
    </r>
  </si>
  <si>
    <r>
      <rPr>
        <sz val="12"/>
        <color rgb="FFFF0000"/>
        <rFont val="宋体"/>
        <charset val="134"/>
      </rPr>
      <t xml:space="preserve"> </t>
    </r>
    <r>
      <rPr>
        <b/>
        <sz val="12"/>
        <color rgb="FFFF0000"/>
        <rFont val="宋体"/>
        <charset val="134"/>
      </rPr>
      <t>13.</t>
    </r>
    <r>
      <rPr>
        <sz val="12"/>
        <color rgb="FFFF0000"/>
        <rFont val="宋体"/>
        <charset val="134"/>
      </rPr>
      <t>运费结算方式： 票结，款到出货</t>
    </r>
  </si>
  <si>
    <r>
      <rPr>
        <b/>
        <sz val="12"/>
        <rFont val="宋体"/>
        <charset val="134"/>
      </rPr>
      <t>14.</t>
    </r>
    <r>
      <rPr>
        <sz val="12"/>
        <rFont val="宋体"/>
        <charset val="134"/>
      </rPr>
      <t>贵司接受我司报价同时即视同接受我司报价中所有条款。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</si>
</sst>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CNY]\ #,##0.00;[$CNY]\ \-#,##0.00"/>
    <numFmt numFmtId="178" formatCode="[$USD]\ #,##0.00_);[Red]\([$USD]\ #,##0.00\)"/>
    <numFmt numFmtId="179" formatCode="[$-1010804]General"/>
    <numFmt numFmtId="180" formatCode="[$-409]h:mm\ AM/PM;@"/>
    <numFmt numFmtId="181" formatCode="[$$-C09]#,##0.00;\-[$$-C09]#,##0.00"/>
    <numFmt numFmtId="182" formatCode="0.00_ "/>
    <numFmt numFmtId="183" formatCode="0.0_ "/>
  </numFmts>
  <fonts count="163">
    <font>
      <sz val="11"/>
      <color theme="1"/>
      <name val="宋体"/>
      <charset val="134"/>
      <scheme val="minor"/>
    </font>
    <font>
      <sz val="12"/>
      <name val="宋体"/>
      <charset val="134"/>
      <scheme val="minor"/>
    </font>
    <font>
      <sz val="10"/>
      <color theme="1"/>
      <name val="宋体"/>
      <charset val="134"/>
    </font>
    <font>
      <sz val="10"/>
      <name val="宋体"/>
      <charset val="134"/>
    </font>
    <font>
      <sz val="12"/>
      <name val="宋体"/>
      <charset val="134"/>
    </font>
    <font>
      <b/>
      <sz val="20"/>
      <color theme="1"/>
      <name val="黑体"/>
      <charset val="134"/>
    </font>
    <font>
      <b/>
      <sz val="12"/>
      <color theme="1"/>
      <name val="宋体"/>
      <charset val="134"/>
    </font>
    <font>
      <b/>
      <sz val="24"/>
      <color rgb="FF0070C0"/>
      <name val="宋体"/>
      <charset val="134"/>
    </font>
    <font>
      <b/>
      <sz val="24"/>
      <color rgb="FF0070C0"/>
      <name val="Times New Roman"/>
      <charset val="134"/>
    </font>
    <font>
      <b/>
      <sz val="20"/>
      <color rgb="FF0070C0"/>
      <name val="Times New Roman"/>
      <charset val="134"/>
    </font>
    <font>
      <b/>
      <sz val="16"/>
      <color rgb="FF0070C0"/>
      <name val="宋体"/>
      <charset val="134"/>
      <scheme val="minor"/>
    </font>
    <font>
      <b/>
      <sz val="12"/>
      <color rgb="FF0070C0"/>
      <name val="宋体"/>
      <charset val="134"/>
      <scheme val="minor"/>
    </font>
    <font>
      <b/>
      <sz val="12"/>
      <color rgb="FFFF0000"/>
      <name val="宋体"/>
      <charset val="134"/>
      <scheme val="minor"/>
    </font>
    <font>
      <b/>
      <sz val="12"/>
      <color indexed="8"/>
      <name val="宋体"/>
      <charset val="134"/>
      <scheme val="minor"/>
    </font>
    <font>
      <b/>
      <sz val="11"/>
      <color rgb="FFFF0000"/>
      <name val="Times New Roman"/>
      <charset val="134"/>
    </font>
    <font>
      <b/>
      <sz val="10"/>
      <color rgb="FFFF0000"/>
      <name val="宋体"/>
      <charset val="134"/>
    </font>
    <font>
      <b/>
      <sz val="14"/>
      <color theme="1"/>
      <name val="Times New Roman"/>
      <charset val="134"/>
    </font>
    <font>
      <sz val="11"/>
      <color theme="1"/>
      <name val="Times New Roman"/>
      <charset val="134"/>
    </font>
    <font>
      <sz val="11"/>
      <color rgb="FFFF0000"/>
      <name val="Times New Roman"/>
      <charset val="134"/>
    </font>
    <font>
      <sz val="11"/>
      <name val="Times New Roman"/>
      <charset val="134"/>
    </font>
    <font>
      <b/>
      <sz val="10"/>
      <color rgb="FFFF0000"/>
      <name val="微软雅黑"/>
      <charset val="134"/>
    </font>
    <font>
      <b/>
      <sz val="12"/>
      <name val="宋体"/>
      <charset val="134"/>
    </font>
    <font>
      <sz val="12"/>
      <color rgb="FFFF0000"/>
      <name val="宋体"/>
      <charset val="134"/>
    </font>
    <font>
      <sz val="12"/>
      <color theme="1"/>
      <name val="宋体"/>
      <charset val="134"/>
      <scheme val="minor"/>
    </font>
    <font>
      <b/>
      <sz val="24"/>
      <color theme="1"/>
      <name val="黑体"/>
      <charset val="134"/>
    </font>
    <font>
      <b/>
      <sz val="16"/>
      <color theme="1"/>
      <name val="宋体"/>
      <charset val="134"/>
    </font>
    <font>
      <b/>
      <sz val="16"/>
      <color theme="1"/>
      <name val="宋体"/>
      <charset val="134"/>
      <scheme val="minor"/>
    </font>
    <font>
      <b/>
      <sz val="12"/>
      <name val="微软雅黑"/>
      <charset val="134"/>
    </font>
    <font>
      <sz val="12"/>
      <name val="微软雅黑"/>
      <charset val="134"/>
    </font>
    <font>
      <b/>
      <sz val="14"/>
      <color rgb="FFFF0000"/>
      <name val="宋体"/>
      <charset val="134"/>
    </font>
    <font>
      <b/>
      <sz val="14"/>
      <color rgb="FFFF0000"/>
      <name val="Times New Roman"/>
      <charset val="134"/>
    </font>
    <font>
      <sz val="12"/>
      <color theme="1"/>
      <name val="宋体"/>
      <charset val="134"/>
    </font>
    <font>
      <sz val="11"/>
      <color rgb="FFFF0000"/>
      <name val="宋体"/>
      <charset val="134"/>
    </font>
    <font>
      <sz val="11"/>
      <color indexed="8"/>
      <name val="宋体"/>
      <charset val="134"/>
    </font>
    <font>
      <sz val="11"/>
      <color indexed="8"/>
      <name val="細明體"/>
      <charset val="136"/>
    </font>
    <font>
      <b/>
      <sz val="11"/>
      <color rgb="FFFF0000"/>
      <name val="細明體"/>
      <charset val="136"/>
    </font>
    <font>
      <b/>
      <sz val="12"/>
      <color theme="1"/>
      <name val="Times New Roman"/>
      <charset val="134"/>
    </font>
    <font>
      <sz val="14"/>
      <color theme="1"/>
      <name val="华康圆体W5"/>
      <charset val="134"/>
    </font>
    <font>
      <sz val="11"/>
      <color indexed="8"/>
      <name val="Times New Roman"/>
      <charset val="134"/>
    </font>
    <font>
      <sz val="12"/>
      <color theme="1"/>
      <name val="Times New Roman"/>
      <charset val="134"/>
    </font>
    <font>
      <sz val="12"/>
      <color theme="1"/>
      <name val="华康圆体W5"/>
      <charset val="134"/>
    </font>
    <font>
      <b/>
      <sz val="24"/>
      <color indexed="8"/>
      <name val="黑体"/>
      <charset val="134"/>
    </font>
    <font>
      <b/>
      <sz val="12"/>
      <color indexed="8"/>
      <name val="宋体"/>
      <charset val="134"/>
    </font>
    <font>
      <sz val="36"/>
      <color rgb="FFFF0000"/>
      <name val="宋体"/>
      <charset val="134"/>
    </font>
    <font>
      <sz val="12"/>
      <color rgb="FFFF0000"/>
      <name val="黑体"/>
      <charset val="134"/>
    </font>
    <font>
      <sz val="22"/>
      <name val="Times New Roman"/>
      <charset val="134"/>
    </font>
    <font>
      <b/>
      <sz val="12"/>
      <color rgb="FF0070C0"/>
      <name val="方正姚体"/>
      <charset val="134"/>
    </font>
    <font>
      <b/>
      <sz val="11"/>
      <color rgb="FF0070C0"/>
      <name val="宋体"/>
      <charset val="134"/>
      <scheme val="minor"/>
    </font>
    <font>
      <b/>
      <sz val="12"/>
      <color rgb="FFFF0000"/>
      <name val="Times New Roman"/>
      <charset val="134"/>
    </font>
    <font>
      <sz val="20"/>
      <name val="Times New Roman"/>
      <charset val="134"/>
    </font>
    <font>
      <b/>
      <sz val="11"/>
      <color theme="1"/>
      <name val="Times New Roman"/>
      <charset val="134"/>
    </font>
    <font>
      <b/>
      <sz val="12"/>
      <color rgb="FF0070C0"/>
      <name val="宋体"/>
      <charset val="134"/>
    </font>
    <font>
      <sz val="11"/>
      <color theme="3"/>
      <name val="宋体"/>
      <charset val="134"/>
    </font>
    <font>
      <b/>
      <sz val="16"/>
      <color rgb="FF7030A0"/>
      <name val="宋体"/>
      <charset val="134"/>
    </font>
    <font>
      <b/>
      <sz val="16"/>
      <color rgb="FFFF0000"/>
      <name val="宋体"/>
      <charset val="134"/>
    </font>
    <font>
      <b/>
      <sz val="11"/>
      <color rgb="FFFF0000"/>
      <name val="宋体"/>
      <charset val="134"/>
      <scheme val="minor"/>
    </font>
    <font>
      <b/>
      <sz val="20"/>
      <color rgb="FFFF0000"/>
      <name val="宋体"/>
      <charset val="134"/>
      <scheme val="minor"/>
    </font>
    <font>
      <b/>
      <sz val="11"/>
      <color indexed="8"/>
      <name val="方正姚体"/>
      <charset val="134"/>
    </font>
    <font>
      <b/>
      <sz val="12"/>
      <color rgb="FFFF0000"/>
      <name val="方正姚体"/>
      <charset val="134"/>
    </font>
    <font>
      <b/>
      <sz val="14"/>
      <color rgb="FFFF0000"/>
      <name val="方正姚体"/>
      <charset val="134"/>
    </font>
    <font>
      <sz val="11"/>
      <name val="宋体"/>
      <charset val="134"/>
      <scheme val="minor"/>
    </font>
    <font>
      <sz val="11"/>
      <color indexed="8"/>
      <name val="宋体"/>
      <charset val="134"/>
      <scheme val="minor"/>
    </font>
    <font>
      <b/>
      <sz val="18"/>
      <color indexed="8"/>
      <name val="宋体"/>
      <charset val="134"/>
    </font>
    <font>
      <b/>
      <sz val="26"/>
      <name val="楷体"/>
      <charset val="134"/>
    </font>
    <font>
      <sz val="11"/>
      <color theme="0"/>
      <name val="思源黑体 CN Bold"/>
      <charset val="134"/>
    </font>
    <font>
      <b/>
      <sz val="14"/>
      <name val="楷体"/>
      <charset val="134"/>
    </font>
    <font>
      <b/>
      <sz val="14"/>
      <color rgb="FFFF0000"/>
      <name val="宋体"/>
      <charset val="134"/>
      <scheme val="minor"/>
    </font>
    <font>
      <b/>
      <sz val="14"/>
      <name val="微软雅黑 Light"/>
      <charset val="134"/>
    </font>
    <font>
      <b/>
      <sz val="11"/>
      <color theme="1"/>
      <name val="宋体"/>
      <charset val="134"/>
    </font>
    <font>
      <b/>
      <sz val="11"/>
      <color rgb="FFFF0000"/>
      <name val="宋体"/>
      <charset val="134"/>
    </font>
    <font>
      <sz val="9"/>
      <color theme="1"/>
      <name val="微软雅黑"/>
      <charset val="134"/>
    </font>
    <font>
      <u/>
      <sz val="11"/>
      <color theme="10"/>
      <name val="宋体"/>
      <charset val="134"/>
      <scheme val="minor"/>
    </font>
    <font>
      <sz val="9"/>
      <color rgb="FFFF0000"/>
      <name val="微软雅黑"/>
      <charset val="134"/>
    </font>
    <font>
      <sz val="9"/>
      <color indexed="8"/>
      <name val="微软雅黑"/>
      <charset val="134"/>
    </font>
    <font>
      <sz val="10.5"/>
      <color rgb="FF353535"/>
      <name val="Helvetica"/>
      <charset val="0"/>
    </font>
    <font>
      <sz val="11"/>
      <color theme="1"/>
      <name val="宋体"/>
      <charset val="134"/>
      <scheme val="major"/>
    </font>
    <font>
      <b/>
      <sz val="26"/>
      <color theme="1"/>
      <name val="宋体"/>
      <charset val="134"/>
      <scheme val="major"/>
    </font>
    <font>
      <b/>
      <u/>
      <sz val="11"/>
      <color rgb="FFFF0000"/>
      <name val="宋体"/>
      <charset val="0"/>
      <scheme val="major"/>
    </font>
    <font>
      <b/>
      <sz val="16"/>
      <color rgb="FFFF0000"/>
      <name val="宋体"/>
      <charset val="134"/>
      <scheme val="major"/>
    </font>
    <font>
      <b/>
      <sz val="16"/>
      <name val="宋体"/>
      <charset val="134"/>
      <scheme val="major"/>
    </font>
    <font>
      <b/>
      <sz val="14"/>
      <name val="宋体"/>
      <charset val="134"/>
      <scheme val="major"/>
    </font>
    <font>
      <b/>
      <sz val="11"/>
      <color theme="1"/>
      <name val="宋体"/>
      <charset val="134"/>
      <scheme val="major"/>
    </font>
    <font>
      <b/>
      <sz val="18"/>
      <color rgb="FFFF0000"/>
      <name val="宋体"/>
      <charset val="134"/>
      <scheme val="major"/>
    </font>
    <font>
      <b/>
      <sz val="14"/>
      <color rgb="FFFF0000"/>
      <name val="宋体"/>
      <charset val="134"/>
      <scheme val="major"/>
    </font>
    <font>
      <b/>
      <sz val="22"/>
      <color theme="0"/>
      <name val="等线"/>
      <charset val="134"/>
    </font>
    <font>
      <b/>
      <sz val="14"/>
      <color theme="0"/>
      <name val="等线"/>
      <charset val="134"/>
    </font>
    <font>
      <b/>
      <sz val="11"/>
      <color theme="0"/>
      <name val="等线"/>
      <charset val="134"/>
    </font>
    <font>
      <sz val="11"/>
      <color theme="1"/>
      <name val="等线"/>
      <charset val="134"/>
    </font>
    <font>
      <b/>
      <sz val="14"/>
      <color theme="1"/>
      <name val="等线"/>
      <charset val="134"/>
    </font>
    <font>
      <b/>
      <sz val="11"/>
      <color theme="1"/>
      <name val="等线"/>
      <charset val="134"/>
    </font>
    <font>
      <b/>
      <sz val="12"/>
      <name val="等线"/>
      <charset val="134"/>
    </font>
    <font>
      <b/>
      <sz val="12"/>
      <color theme="1"/>
      <name val="等线"/>
      <charset val="134"/>
    </font>
    <font>
      <b/>
      <sz val="14"/>
      <name val="等线"/>
      <charset val="134"/>
    </font>
    <font>
      <sz val="11"/>
      <color theme="1"/>
      <name val="汉仪粗圆简"/>
      <charset val="134"/>
    </font>
    <font>
      <b/>
      <sz val="12"/>
      <color theme="1"/>
      <name val="宋体"/>
      <charset val="134"/>
      <scheme val="minor"/>
    </font>
    <font>
      <b/>
      <sz val="11"/>
      <color theme="1"/>
      <name val="宋体"/>
      <charset val="134"/>
      <scheme val="minor"/>
    </font>
    <font>
      <b/>
      <sz val="11"/>
      <color theme="1"/>
      <name val="微软雅黑 Light"/>
      <charset val="134"/>
    </font>
    <font>
      <b/>
      <sz val="10"/>
      <color theme="1"/>
      <name val="微软雅黑 Light"/>
      <charset val="134"/>
    </font>
    <font>
      <b/>
      <sz val="11"/>
      <color rgb="FFFF0000"/>
      <name val="微软雅黑 Light"/>
      <charset val="134"/>
    </font>
    <font>
      <b/>
      <sz val="10"/>
      <color rgb="FFFF0000"/>
      <name val="微软雅黑 Light"/>
      <charset val="134"/>
    </font>
    <font>
      <b/>
      <sz val="11"/>
      <color rgb="FFFF0000"/>
      <name val="思源黑体 CN Bold"/>
      <charset val="134"/>
    </font>
    <font>
      <sz val="11"/>
      <color theme="1"/>
      <name val="思源黑体 CN Bold"/>
      <charset val="134"/>
    </font>
    <font>
      <b/>
      <sz val="26"/>
      <color rgb="FFC00000"/>
      <name val="微软雅黑"/>
      <charset val="134"/>
    </font>
    <font>
      <b/>
      <sz val="18"/>
      <color rgb="FFFF0000"/>
      <name val="等线"/>
      <charset val="134"/>
    </font>
    <font>
      <b/>
      <sz val="14"/>
      <color rgb="FFFF0000"/>
      <name val="等线"/>
      <charset val="134"/>
    </font>
    <font>
      <b/>
      <sz val="11"/>
      <name val="等线"/>
      <charset val="134"/>
    </font>
    <font>
      <b/>
      <sz val="20"/>
      <name val="宋体"/>
      <charset val="134"/>
      <scheme val="minor"/>
    </font>
    <font>
      <b/>
      <sz val="28"/>
      <color rgb="FFC00000"/>
      <name val="微软雅黑"/>
      <charset val="134"/>
    </font>
    <font>
      <b/>
      <sz val="16"/>
      <color rgb="FFFF0000"/>
      <name val="等线"/>
      <charset val="134"/>
    </font>
    <font>
      <b/>
      <sz val="20"/>
      <color theme="1"/>
      <name val="等线"/>
      <charset val="134"/>
    </font>
    <font>
      <sz val="10"/>
      <color theme="1"/>
      <name val="微软雅黑 Light"/>
      <charset val="134"/>
    </font>
    <font>
      <b/>
      <sz val="14"/>
      <color theme="1"/>
      <name val="宋体"/>
      <charset val="134"/>
      <scheme val="minor"/>
    </font>
    <font>
      <sz val="11"/>
      <color theme="1"/>
      <name val="微软雅黑"/>
      <charset val="134"/>
    </font>
    <font>
      <b/>
      <sz val="14"/>
      <color theme="5"/>
      <name val="楷体"/>
      <charset val="134"/>
    </font>
    <font>
      <sz val="12"/>
      <name val="微软雅黑 Light"/>
      <charset val="134"/>
    </font>
    <font>
      <b/>
      <sz val="28"/>
      <color theme="1"/>
      <name val="楷体"/>
      <charset val="134"/>
    </font>
    <font>
      <b/>
      <sz val="11"/>
      <name val="楷体"/>
      <charset val="134"/>
    </font>
    <font>
      <b/>
      <u/>
      <sz val="14"/>
      <color rgb="FFFF0000"/>
      <name val="楷体"/>
      <charset val="134"/>
    </font>
    <font>
      <b/>
      <sz val="12"/>
      <color rgb="FFC00000"/>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0"/>
    </font>
    <font>
      <sz val="11"/>
      <name val=""/>
      <charset val="134"/>
    </font>
    <font>
      <sz val="12"/>
      <color indexed="8"/>
      <name val="宋体"/>
      <charset val="134"/>
    </font>
    <font>
      <sz val="11"/>
      <name val="宋体"/>
      <charset val="134"/>
    </font>
    <font>
      <sz val="10"/>
      <name val="微软雅黑"/>
      <charset val="134"/>
    </font>
    <font>
      <b/>
      <sz val="20"/>
      <color rgb="FF0070C0"/>
      <name val="宋体"/>
      <charset val="134"/>
    </font>
    <font>
      <sz val="11"/>
      <color theme="1"/>
      <name val="細明體"/>
      <charset val="134"/>
    </font>
    <font>
      <sz val="9"/>
      <color indexed="10"/>
      <name val="微软雅黑"/>
      <charset val="134"/>
    </font>
    <font>
      <b/>
      <u/>
      <sz val="14"/>
      <color rgb="FFFF0000"/>
      <name val="等线"/>
      <charset val="134"/>
    </font>
    <font>
      <b/>
      <u/>
      <sz val="14"/>
      <color theme="1"/>
      <name val="等线"/>
      <charset val="134"/>
    </font>
    <font>
      <b/>
      <sz val="14"/>
      <color rgb="FF000000"/>
      <name val="宋体"/>
      <charset val="134"/>
      <scheme val="major"/>
    </font>
    <font>
      <sz val="12"/>
      <color rgb="FF0070C0"/>
      <name val="宋体"/>
      <charset val="134"/>
    </font>
    <font>
      <sz val="16"/>
      <color rgb="FF0070C0"/>
      <name val="宋体"/>
      <charset val="134"/>
    </font>
    <font>
      <b/>
      <u/>
      <sz val="14"/>
      <name val="等线"/>
      <charset val="134"/>
    </font>
    <font>
      <sz val="11"/>
      <name val="細明體"/>
      <charset val="134"/>
    </font>
    <font>
      <sz val="11"/>
      <color rgb="FFFF0000"/>
      <name val="細明體"/>
      <charset val="134"/>
    </font>
    <font>
      <sz val="11"/>
      <color indexed="8"/>
      <name val="华康圆体W5"/>
      <charset val="134"/>
    </font>
    <font>
      <b/>
      <sz val="12"/>
      <color rgb="FFFF0000"/>
      <name val="宋体"/>
      <charset val="134"/>
    </font>
    <font>
      <sz val="11"/>
      <color rgb="FF000000"/>
      <name val="宋体"/>
      <charset val="134"/>
    </font>
    <font>
      <b/>
      <sz val="14"/>
      <color theme="1"/>
      <name val="华康圆体W5"/>
      <charset val="134"/>
    </font>
    <font>
      <b/>
      <sz val="20"/>
      <color rgb="FFFF0000"/>
      <name val="宋体"/>
      <charset val="134"/>
      <scheme val="major"/>
    </font>
    <font>
      <b/>
      <sz val="11"/>
      <color rgb="FFFF0000"/>
      <name val="新宋体"/>
      <charset val="134"/>
    </font>
    <font>
      <b/>
      <sz val="16"/>
      <color rgb="FF0070C0"/>
      <name val="宋体"/>
      <charset val="134"/>
    </font>
    <font>
      <sz val="9"/>
      <name val="宋体"/>
      <charset val="134"/>
    </font>
    <font>
      <b/>
      <sz val="9"/>
      <name val="宋体"/>
      <charset val="134"/>
    </font>
  </fonts>
  <fills count="5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E389"/>
        <bgColor indexed="64"/>
      </patternFill>
    </fill>
    <fill>
      <patternFill patternType="solid">
        <fgColor indexed="9"/>
        <bgColor indexed="9"/>
      </patternFill>
    </fill>
    <fill>
      <patternFill patternType="solid">
        <fgColor rgb="FFFFE389"/>
        <bgColor indexed="9"/>
      </patternFill>
    </fill>
    <fill>
      <patternFill patternType="solid">
        <fgColor rgb="FFFFFF00"/>
        <bgColor indexed="64"/>
      </patternFill>
    </fill>
    <fill>
      <patternFill patternType="solid">
        <fgColor rgb="FFFFC000"/>
        <bgColor indexed="64"/>
      </patternFill>
    </fill>
    <fill>
      <patternFill patternType="solid">
        <fgColor theme="4" tint="0.399945066682943"/>
        <bgColor indexed="64"/>
      </patternFill>
    </fill>
    <fill>
      <patternFill patternType="solid">
        <fgColor theme="2" tint="-0.0999786370433668"/>
        <bgColor indexed="64"/>
      </patternFill>
    </fill>
    <fill>
      <patternFill patternType="solid">
        <fgColor rgb="FFFFFF00"/>
        <bgColor indexed="9"/>
      </patternFill>
    </fill>
    <fill>
      <patternFill patternType="solid">
        <fgColor rgb="FF00B050"/>
        <bgColor indexed="64"/>
      </patternFill>
    </fill>
    <fill>
      <patternFill patternType="solid">
        <fgColor theme="4" tint="0.8"/>
        <bgColor indexed="64"/>
      </patternFill>
    </fill>
    <fill>
      <patternFill patternType="solid">
        <fgColor theme="3" tint="0.8"/>
        <bgColor indexed="64"/>
      </patternFill>
    </fill>
    <fill>
      <patternFill patternType="solid">
        <fgColor rgb="FF92D050"/>
        <bgColor indexed="64"/>
      </patternFill>
    </fill>
    <fill>
      <patternFill patternType="solid">
        <fgColor theme="6" tint="0.6"/>
        <bgColor indexed="8"/>
      </patternFill>
    </fill>
    <fill>
      <patternFill patternType="solid">
        <fgColor theme="4" tint="0.8"/>
        <bgColor indexed="9"/>
      </patternFill>
    </fill>
    <fill>
      <patternFill patternType="solid">
        <fgColor theme="2"/>
        <bgColor indexed="64"/>
      </patternFill>
    </fill>
    <fill>
      <patternFill patternType="solid">
        <fgColor theme="6" tint="0.8"/>
        <bgColor indexed="64"/>
      </patternFill>
    </fill>
    <fill>
      <patternFill patternType="solid">
        <fgColor rgb="FFF2E1E3"/>
        <bgColor indexed="64"/>
      </patternFill>
    </fill>
    <fill>
      <patternFill patternType="solid">
        <fgColor theme="0"/>
        <bgColor indexed="9"/>
      </patternFill>
    </fill>
    <fill>
      <patternFill patternType="solid">
        <fgColor theme="6" tint="0.8"/>
        <bgColor indexed="9"/>
      </patternFill>
    </fill>
    <fill>
      <patternFill patternType="solid">
        <fgColor theme="3" tint="0.4"/>
        <bgColor indexed="64"/>
      </patternFill>
    </fill>
    <fill>
      <patternFill patternType="solid">
        <fgColor theme="2" tint="-0.1"/>
        <bgColor indexed="64"/>
      </patternFill>
    </fill>
    <fill>
      <patternFill patternType="solid">
        <fgColor theme="9" tint="0.8"/>
        <bgColor indexed="64"/>
      </patternFill>
    </fill>
    <fill>
      <patternFill patternType="solid">
        <fgColor theme="8" tint="0.8"/>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style="thin">
        <color auto="1"/>
      </bottom>
      <diagonal/>
    </border>
    <border>
      <left style="medium">
        <color auto="1"/>
      </left>
      <right/>
      <top/>
      <bottom/>
      <diagonal/>
    </border>
    <border diagonalDown="1">
      <left style="medium">
        <color auto="1"/>
      </left>
      <right style="thin">
        <color auto="1"/>
      </right>
      <top style="thin">
        <color auto="1"/>
      </top>
      <bottom style="thin">
        <color auto="1"/>
      </bottom>
      <diagonal style="medium">
        <color auto="1"/>
      </diagonal>
    </border>
    <border>
      <left style="thin">
        <color auto="1"/>
      </left>
      <right style="thin">
        <color auto="1"/>
      </right>
      <top/>
      <bottom/>
      <diagonal/>
    </border>
    <border>
      <left style="medium">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9"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0" fillId="28" borderId="48" applyNumberFormat="0" applyFont="0" applyAlignment="0" applyProtection="0">
      <alignment vertical="center"/>
    </xf>
    <xf numFmtId="0" fontId="121" fillId="0" borderId="0" applyNumberFormat="0" applyFill="0" applyBorder="0" applyAlignment="0" applyProtection="0">
      <alignment vertical="center"/>
    </xf>
    <xf numFmtId="0" fontId="122"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4" fillId="0" borderId="49" applyNumberFormat="0" applyFill="0" applyAlignment="0" applyProtection="0">
      <alignment vertical="center"/>
    </xf>
    <xf numFmtId="0" fontId="125" fillId="0" borderId="49" applyNumberFormat="0" applyFill="0" applyAlignment="0" applyProtection="0">
      <alignment vertical="center"/>
    </xf>
    <xf numFmtId="0" fontId="126" fillId="0" borderId="50" applyNumberFormat="0" applyFill="0" applyAlignment="0" applyProtection="0">
      <alignment vertical="center"/>
    </xf>
    <xf numFmtId="0" fontId="126" fillId="0" borderId="0" applyNumberFormat="0" applyFill="0" applyBorder="0" applyAlignment="0" applyProtection="0">
      <alignment vertical="center"/>
    </xf>
    <xf numFmtId="0" fontId="127" fillId="29" borderId="51" applyNumberFormat="0" applyAlignment="0" applyProtection="0">
      <alignment vertical="center"/>
    </xf>
    <xf numFmtId="0" fontId="128" fillId="30" borderId="52" applyNumberFormat="0" applyAlignment="0" applyProtection="0">
      <alignment vertical="center"/>
    </xf>
    <xf numFmtId="0" fontId="129" fillId="30" borderId="51" applyNumberFormat="0" applyAlignment="0" applyProtection="0">
      <alignment vertical="center"/>
    </xf>
    <xf numFmtId="0" fontId="130" fillId="31" borderId="53" applyNumberFormat="0" applyAlignment="0" applyProtection="0">
      <alignment vertical="center"/>
    </xf>
    <xf numFmtId="0" fontId="131" fillId="0" borderId="54" applyNumberFormat="0" applyFill="0" applyAlignment="0" applyProtection="0">
      <alignment vertical="center"/>
    </xf>
    <xf numFmtId="0" fontId="132" fillId="0" borderId="55" applyNumberFormat="0" applyFill="0" applyAlignment="0" applyProtection="0">
      <alignment vertical="center"/>
    </xf>
    <xf numFmtId="0" fontId="133" fillId="32" borderId="0" applyNumberFormat="0" applyBorder="0" applyAlignment="0" applyProtection="0">
      <alignment vertical="center"/>
    </xf>
    <xf numFmtId="0" fontId="134" fillId="33" borderId="0" applyNumberFormat="0" applyBorder="0" applyAlignment="0" applyProtection="0">
      <alignment vertical="center"/>
    </xf>
    <xf numFmtId="0" fontId="135" fillId="34" borderId="0" applyNumberFormat="0" applyBorder="0" applyAlignment="0" applyProtection="0">
      <alignment vertical="center"/>
    </xf>
    <xf numFmtId="0" fontId="136" fillId="35" borderId="0" applyNumberFormat="0" applyBorder="0" applyAlignment="0" applyProtection="0">
      <alignment vertical="center"/>
    </xf>
    <xf numFmtId="0" fontId="137" fillId="36" borderId="0" applyNumberFormat="0" applyBorder="0" applyAlignment="0" applyProtection="0">
      <alignment vertical="center"/>
    </xf>
    <xf numFmtId="0" fontId="137" fillId="37" borderId="0" applyNumberFormat="0" applyBorder="0" applyAlignment="0" applyProtection="0">
      <alignment vertical="center"/>
    </xf>
    <xf numFmtId="0" fontId="136" fillId="38" borderId="0" applyNumberFormat="0" applyBorder="0" applyAlignment="0" applyProtection="0">
      <alignment vertical="center"/>
    </xf>
    <xf numFmtId="0" fontId="136" fillId="39" borderId="0" applyNumberFormat="0" applyBorder="0" applyAlignment="0" applyProtection="0">
      <alignment vertical="center"/>
    </xf>
    <xf numFmtId="0" fontId="137" fillId="40" borderId="0" applyNumberFormat="0" applyBorder="0" applyAlignment="0" applyProtection="0">
      <alignment vertical="center"/>
    </xf>
    <xf numFmtId="0" fontId="137" fillId="41" borderId="0" applyNumberFormat="0" applyBorder="0" applyAlignment="0" applyProtection="0">
      <alignment vertical="center"/>
    </xf>
    <xf numFmtId="0" fontId="136" fillId="42" borderId="0" applyNumberFormat="0" applyBorder="0" applyAlignment="0" applyProtection="0">
      <alignment vertical="center"/>
    </xf>
    <xf numFmtId="0" fontId="136" fillId="43" borderId="0" applyNumberFormat="0" applyBorder="0" applyAlignment="0" applyProtection="0">
      <alignment vertical="center"/>
    </xf>
    <xf numFmtId="0" fontId="137" fillId="44" borderId="0" applyNumberFormat="0" applyBorder="0" applyAlignment="0" applyProtection="0">
      <alignment vertical="center"/>
    </xf>
    <xf numFmtId="0" fontId="137" fillId="45" borderId="0" applyNumberFormat="0" applyBorder="0" applyAlignment="0" applyProtection="0">
      <alignment vertical="center"/>
    </xf>
    <xf numFmtId="0" fontId="136" fillId="46" borderId="0" applyNumberFormat="0" applyBorder="0" applyAlignment="0" applyProtection="0">
      <alignment vertical="center"/>
    </xf>
    <xf numFmtId="0" fontId="136" fillId="47" borderId="0" applyNumberFormat="0" applyBorder="0" applyAlignment="0" applyProtection="0">
      <alignment vertical="center"/>
    </xf>
    <xf numFmtId="0" fontId="137" fillId="48" borderId="0" applyNumberFormat="0" applyBorder="0" applyAlignment="0" applyProtection="0">
      <alignment vertical="center"/>
    </xf>
    <xf numFmtId="0" fontId="137" fillId="49" borderId="0" applyNumberFormat="0" applyBorder="0" applyAlignment="0" applyProtection="0">
      <alignment vertical="center"/>
    </xf>
    <xf numFmtId="0" fontId="136" fillId="50" borderId="0" applyNumberFormat="0" applyBorder="0" applyAlignment="0" applyProtection="0">
      <alignment vertical="center"/>
    </xf>
    <xf numFmtId="0" fontId="136" fillId="51" borderId="0" applyNumberFormat="0" applyBorder="0" applyAlignment="0" applyProtection="0">
      <alignment vertical="center"/>
    </xf>
    <xf numFmtId="0" fontId="137" fillId="52" borderId="0" applyNumberFormat="0" applyBorder="0" applyAlignment="0" applyProtection="0">
      <alignment vertical="center"/>
    </xf>
    <xf numFmtId="0" fontId="137" fillId="53" borderId="0" applyNumberFormat="0" applyBorder="0" applyAlignment="0" applyProtection="0">
      <alignment vertical="center"/>
    </xf>
    <xf numFmtId="0" fontId="136" fillId="54" borderId="0" applyNumberFormat="0" applyBorder="0" applyAlignment="0" applyProtection="0">
      <alignment vertical="center"/>
    </xf>
    <xf numFmtId="0" fontId="136" fillId="55" borderId="0" applyNumberFormat="0" applyBorder="0" applyAlignment="0" applyProtection="0">
      <alignment vertical="center"/>
    </xf>
    <xf numFmtId="0" fontId="137" fillId="56" borderId="0" applyNumberFormat="0" applyBorder="0" applyAlignment="0" applyProtection="0">
      <alignment vertical="center"/>
    </xf>
    <xf numFmtId="0" fontId="137" fillId="57" borderId="0" applyNumberFormat="0" applyBorder="0" applyAlignment="0" applyProtection="0">
      <alignment vertical="center"/>
    </xf>
    <xf numFmtId="0" fontId="136" fillId="58" borderId="0" applyNumberFormat="0" applyBorder="0" applyAlignment="0" applyProtection="0">
      <alignment vertical="center"/>
    </xf>
    <xf numFmtId="176" fontId="138" fillId="0" borderId="0">
      <alignment vertical="center"/>
    </xf>
    <xf numFmtId="176" fontId="4" fillId="0" borderId="0">
      <alignment vertical="center"/>
    </xf>
    <xf numFmtId="177" fontId="0" fillId="0" borderId="0">
      <alignment vertical="center"/>
    </xf>
    <xf numFmtId="0" fontId="23" fillId="0" borderId="0">
      <alignment vertical="center"/>
    </xf>
    <xf numFmtId="0" fontId="4" fillId="0" borderId="0">
      <alignment vertical="center"/>
    </xf>
    <xf numFmtId="178" fontId="4" fillId="0" borderId="0">
      <alignment vertical="center"/>
    </xf>
    <xf numFmtId="0" fontId="33" fillId="0" borderId="0"/>
    <xf numFmtId="0" fontId="4" fillId="0" borderId="0"/>
    <xf numFmtId="0" fontId="139" fillId="0" borderId="0"/>
    <xf numFmtId="0" fontId="0" fillId="0" borderId="0">
      <alignment vertical="center"/>
    </xf>
    <xf numFmtId="179" fontId="4" fillId="0" borderId="0">
      <alignment vertical="center"/>
    </xf>
    <xf numFmtId="0" fontId="140" fillId="0" borderId="0" applyNumberFormat="0" applyFill="0" applyBorder="0" applyProtection="0">
      <alignment vertical="center"/>
    </xf>
    <xf numFmtId="180" fontId="33" fillId="0" borderId="0">
      <alignment vertical="center"/>
    </xf>
    <xf numFmtId="181" fontId="141" fillId="0" borderId="0" applyBorder="0">
      <alignment vertical="center"/>
    </xf>
    <xf numFmtId="181" fontId="4" fillId="0" borderId="0" applyBorder="0">
      <alignment vertical="center"/>
    </xf>
    <xf numFmtId="0" fontId="4" fillId="0" borderId="0"/>
    <xf numFmtId="181" fontId="33" fillId="0" borderId="0">
      <alignment vertical="center"/>
    </xf>
    <xf numFmtId="0" fontId="142" fillId="0" borderId="0"/>
  </cellStyleXfs>
  <cellXfs count="388">
    <xf numFmtId="0" fontId="0" fillId="0" borderId="0" xfId="0"/>
    <xf numFmtId="0" fontId="1" fillId="2" borderId="0" xfId="0" applyFont="1" applyFill="1" applyBorder="1" applyAlignment="1">
      <alignment horizontal="center"/>
    </xf>
    <xf numFmtId="0" fontId="2" fillId="3" borderId="0" xfId="0" applyFont="1" applyFill="1" applyBorder="1" applyAlignment="1"/>
    <xf numFmtId="0" fontId="0" fillId="0" borderId="0" xfId="0" applyFont="1" applyFill="1" applyBorder="1" applyAlignment="1">
      <alignment vertical="center"/>
    </xf>
    <xf numFmtId="0" fontId="3" fillId="2" borderId="0" xfId="0" applyFont="1" applyFill="1" applyBorder="1" applyAlignment="1"/>
    <xf numFmtId="0" fontId="4" fillId="2" borderId="0" xfId="0" applyFont="1" applyFill="1" applyBorder="1" applyAlignment="1">
      <alignment vertical="center"/>
    </xf>
    <xf numFmtId="0" fontId="3" fillId="2" borderId="0" xfId="0" applyFont="1" applyFill="1" applyBorder="1" applyAlignment="1">
      <alignment vertical="center"/>
    </xf>
    <xf numFmtId="0" fontId="4" fillId="2" borderId="0" xfId="0" applyFont="1" applyFill="1" applyBorder="1" applyAlignment="1"/>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0" fillId="4" borderId="10"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11" xfId="0" applyFont="1" applyFill="1" applyBorder="1" applyAlignment="1">
      <alignment horizontal="center" vertical="center"/>
    </xf>
    <xf numFmtId="0" fontId="12" fillId="4" borderId="11" xfId="0" applyFont="1" applyFill="1" applyBorder="1" applyAlignment="1">
      <alignment horizontal="center" vertical="center"/>
    </xf>
    <xf numFmtId="0" fontId="11" fillId="4" borderId="12" xfId="0" applyFont="1" applyFill="1" applyBorder="1" applyAlignment="1">
      <alignment horizontal="center" vertical="center"/>
    </xf>
    <xf numFmtId="182" fontId="13" fillId="5" borderId="1" xfId="56" applyNumberFormat="1" applyFont="1" applyFill="1" applyBorder="1" applyAlignment="1">
      <alignment horizontal="center" vertical="center"/>
    </xf>
    <xf numFmtId="182" fontId="12" fillId="5" borderId="1" xfId="56" applyNumberFormat="1" applyFont="1" applyFill="1" applyBorder="1" applyAlignment="1">
      <alignment horizontal="center" vertical="center"/>
    </xf>
    <xf numFmtId="58" fontId="14" fillId="3" borderId="1" xfId="0" applyNumberFormat="1" applyFont="1" applyFill="1" applyBorder="1" applyAlignment="1">
      <alignment horizontal="center" vertical="center"/>
    </xf>
    <xf numFmtId="0" fontId="11" fillId="6" borderId="12" xfId="0" applyFont="1" applyFill="1" applyBorder="1" applyAlignment="1">
      <alignment horizontal="center" vertical="center"/>
    </xf>
    <xf numFmtId="0" fontId="15" fillId="3" borderId="2" xfId="0" applyNumberFormat="1" applyFont="1" applyFill="1" applyBorder="1" applyAlignment="1">
      <alignment horizontal="left" vertical="center" shrinkToFit="1"/>
    </xf>
    <xf numFmtId="0" fontId="15" fillId="3" borderId="3" xfId="0" applyNumberFormat="1" applyFont="1" applyFill="1" applyBorder="1" applyAlignment="1">
      <alignment horizontal="left" vertical="center" shrinkToFit="1"/>
    </xf>
    <xf numFmtId="0" fontId="15" fillId="3" borderId="4" xfId="0" applyNumberFormat="1" applyFont="1" applyFill="1" applyBorder="1" applyAlignment="1">
      <alignment horizontal="left" vertical="center" shrinkToFit="1"/>
    </xf>
    <xf numFmtId="0" fontId="2" fillId="3" borderId="0" xfId="0" applyFont="1" applyFill="1" applyBorder="1" applyAlignment="1">
      <alignment vertical="center"/>
    </xf>
    <xf numFmtId="0" fontId="3" fillId="3" borderId="0" xfId="0" applyFont="1" applyFill="1" applyBorder="1" applyAlignment="1">
      <alignment vertical="center"/>
    </xf>
    <xf numFmtId="0" fontId="15" fillId="3" borderId="5" xfId="0" applyNumberFormat="1" applyFont="1" applyFill="1" applyBorder="1" applyAlignment="1">
      <alignment horizontal="left" vertical="center" shrinkToFit="1"/>
    </xf>
    <xf numFmtId="0" fontId="15" fillId="3" borderId="0" xfId="0" applyNumberFormat="1" applyFont="1" applyFill="1" applyBorder="1" applyAlignment="1">
      <alignment horizontal="left" vertical="center" shrinkToFit="1"/>
    </xf>
    <xf numFmtId="0" fontId="15" fillId="3" borderId="6" xfId="0" applyNumberFormat="1" applyFont="1" applyFill="1" applyBorder="1" applyAlignment="1">
      <alignment horizontal="left" vertical="center" shrinkToFit="1"/>
    </xf>
    <xf numFmtId="0" fontId="16" fillId="7" borderId="5" xfId="0" applyFont="1" applyFill="1" applyBorder="1" applyAlignment="1">
      <alignment horizontal="left" vertical="center"/>
    </xf>
    <xf numFmtId="0" fontId="16" fillId="7" borderId="0" xfId="0" applyFont="1" applyFill="1" applyBorder="1" applyAlignment="1">
      <alignment horizontal="left" vertical="center"/>
    </xf>
    <xf numFmtId="0" fontId="16" fillId="7" borderId="6" xfId="0" applyFont="1" applyFill="1" applyBorder="1" applyAlignment="1">
      <alignment horizontal="left" vertical="center"/>
    </xf>
    <xf numFmtId="0" fontId="17" fillId="0" borderId="5" xfId="0" applyNumberFormat="1" applyFont="1" applyFill="1" applyBorder="1" applyAlignment="1">
      <alignment horizontal="left" vertical="center" wrapText="1"/>
    </xf>
    <xf numFmtId="0" fontId="17" fillId="0" borderId="0" xfId="0" applyNumberFormat="1" applyFont="1" applyFill="1" applyBorder="1" applyAlignment="1">
      <alignment horizontal="left" vertical="center" wrapText="1"/>
    </xf>
    <xf numFmtId="0" fontId="17" fillId="0" borderId="6" xfId="0" applyNumberFormat="1" applyFont="1" applyFill="1" applyBorder="1" applyAlignment="1">
      <alignment horizontal="left" vertical="center" wrapText="1"/>
    </xf>
    <xf numFmtId="0" fontId="17" fillId="0" borderId="5" xfId="0" applyNumberFormat="1" applyFont="1" applyFill="1" applyBorder="1" applyAlignment="1">
      <alignment horizontal="left" vertical="center"/>
    </xf>
    <xf numFmtId="0" fontId="17" fillId="0" borderId="0" xfId="0" applyNumberFormat="1" applyFont="1" applyFill="1" applyBorder="1" applyAlignment="1">
      <alignment horizontal="left" vertical="center"/>
    </xf>
    <xf numFmtId="0" fontId="17" fillId="0" borderId="6" xfId="0" applyNumberFormat="1" applyFont="1" applyFill="1" applyBorder="1" applyAlignment="1">
      <alignment horizontal="left" vertical="center"/>
    </xf>
    <xf numFmtId="0" fontId="18" fillId="0" borderId="5" xfId="0" applyNumberFormat="1" applyFont="1" applyFill="1" applyBorder="1" applyAlignment="1">
      <alignment horizontal="left" vertical="center"/>
    </xf>
    <xf numFmtId="0" fontId="18" fillId="0" borderId="0" xfId="0" applyNumberFormat="1" applyFont="1" applyFill="1" applyBorder="1" applyAlignment="1">
      <alignment horizontal="left" vertical="center"/>
    </xf>
    <xf numFmtId="0" fontId="18" fillId="0" borderId="6" xfId="0" applyNumberFormat="1" applyFont="1" applyFill="1" applyBorder="1" applyAlignment="1">
      <alignment horizontal="left" vertical="center"/>
    </xf>
    <xf numFmtId="0" fontId="19" fillId="0" borderId="5" xfId="0" applyNumberFormat="1" applyFont="1" applyFill="1" applyBorder="1" applyAlignment="1">
      <alignment horizontal="left" vertical="center" wrapText="1"/>
    </xf>
    <xf numFmtId="0" fontId="19" fillId="0" borderId="0" xfId="0" applyNumberFormat="1" applyFont="1" applyFill="1" applyBorder="1" applyAlignment="1">
      <alignment horizontal="left" vertical="center" wrapText="1"/>
    </xf>
    <xf numFmtId="0" fontId="19" fillId="0" borderId="6" xfId="0" applyNumberFormat="1" applyFont="1" applyFill="1" applyBorder="1" applyAlignment="1">
      <alignment horizontal="left" vertical="center" wrapText="1"/>
    </xf>
    <xf numFmtId="0" fontId="20" fillId="2" borderId="1" xfId="0" applyNumberFormat="1" applyFont="1" applyFill="1" applyBorder="1" applyAlignment="1">
      <alignment horizontal="left" vertical="center" wrapText="1"/>
    </xf>
    <xf numFmtId="0" fontId="21" fillId="2" borderId="5" xfId="0" applyFont="1" applyFill="1" applyBorder="1" applyAlignment="1">
      <alignment vertical="center"/>
    </xf>
    <xf numFmtId="0" fontId="4" fillId="2" borderId="6" xfId="0" applyFont="1" applyFill="1" applyBorder="1" applyAlignment="1">
      <alignment vertical="center"/>
    </xf>
    <xf numFmtId="0" fontId="22" fillId="2" borderId="5" xfId="0" applyFont="1" applyFill="1" applyBorder="1" applyAlignment="1">
      <alignment vertical="center"/>
    </xf>
    <xf numFmtId="0" fontId="22" fillId="2" borderId="0" xfId="0" applyFont="1" applyFill="1" applyBorder="1" applyAlignment="1">
      <alignment vertical="center"/>
    </xf>
    <xf numFmtId="0" fontId="23" fillId="0" borderId="0" xfId="0" applyFont="1" applyBorder="1" applyAlignment="1">
      <alignment vertical="center"/>
    </xf>
    <xf numFmtId="0" fontId="23" fillId="0" borderId="6" xfId="0" applyFont="1" applyBorder="1" applyAlignment="1">
      <alignment vertical="center"/>
    </xf>
    <xf numFmtId="0" fontId="21" fillId="2" borderId="7" xfId="0" applyFont="1" applyFill="1" applyBorder="1" applyAlignment="1">
      <alignment horizontal="left" vertical="center"/>
    </xf>
    <xf numFmtId="0" fontId="21" fillId="2" borderId="8" xfId="0" applyFont="1" applyFill="1" applyBorder="1" applyAlignment="1">
      <alignment horizontal="left" vertical="center"/>
    </xf>
    <xf numFmtId="0" fontId="21" fillId="2" borderId="9" xfId="0" applyFont="1" applyFill="1" applyBorder="1" applyAlignment="1">
      <alignment horizontal="left"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6" fillId="0" borderId="5" xfId="0" applyFont="1" applyBorder="1" applyAlignment="1">
      <alignment horizontal="center" vertical="center"/>
    </xf>
    <xf numFmtId="0" fontId="6" fillId="0" borderId="0" xfId="0" applyFont="1" applyAlignment="1">
      <alignment horizontal="center" vertical="center"/>
    </xf>
    <xf numFmtId="0" fontId="25" fillId="0" borderId="8" xfId="0" applyFont="1" applyFill="1" applyBorder="1" applyAlignment="1">
      <alignment horizontal="center" vertical="center"/>
    </xf>
    <xf numFmtId="0" fontId="26" fillId="0" borderId="8" xfId="0" applyFont="1" applyFill="1" applyBorder="1" applyAlignment="1">
      <alignment horizontal="center" vertical="center"/>
    </xf>
    <xf numFmtId="0" fontId="27" fillId="8" borderId="13" xfId="53" applyFont="1" applyFill="1" applyBorder="1" applyAlignment="1">
      <alignment horizontal="center" vertical="center"/>
    </xf>
    <xf numFmtId="0" fontId="28" fillId="8" borderId="14" xfId="53" applyFont="1" applyFill="1" applyBorder="1" applyAlignment="1">
      <alignment horizontal="center" vertical="center" wrapText="1"/>
    </xf>
    <xf numFmtId="0" fontId="28" fillId="3" borderId="14" xfId="53" applyFont="1" applyFill="1" applyBorder="1" applyAlignment="1">
      <alignment horizontal="center" vertical="center"/>
    </xf>
    <xf numFmtId="183" fontId="28" fillId="3" borderId="15" xfId="53" applyNumberFormat="1" applyFont="1" applyFill="1" applyBorder="1" applyAlignment="1">
      <alignment horizontal="center" vertical="center"/>
    </xf>
    <xf numFmtId="183" fontId="28" fillId="8" borderId="14" xfId="53" applyNumberFormat="1" applyFont="1" applyFill="1" applyBorder="1" applyAlignment="1">
      <alignment horizontal="center" vertical="center"/>
    </xf>
    <xf numFmtId="0" fontId="28" fillId="8" borderId="1" xfId="53" applyFont="1" applyFill="1" applyBorder="1" applyAlignment="1">
      <alignment horizontal="center" vertical="center" wrapText="1"/>
    </xf>
    <xf numFmtId="0" fontId="28" fillId="8" borderId="11" xfId="53" applyFont="1" applyFill="1" applyBorder="1" applyAlignment="1">
      <alignment horizontal="center" vertical="center" wrapText="1"/>
    </xf>
    <xf numFmtId="0" fontId="28" fillId="0" borderId="3" xfId="53" applyFont="1" applyFill="1" applyBorder="1" applyAlignment="1">
      <alignment horizontal="center" vertical="center" wrapText="1"/>
    </xf>
    <xf numFmtId="0" fontId="29" fillId="3" borderId="0" xfId="0" applyNumberFormat="1" applyFont="1" applyFill="1" applyBorder="1" applyAlignment="1">
      <alignment vertical="center" shrinkToFit="1"/>
    </xf>
    <xf numFmtId="0" fontId="30" fillId="3" borderId="0" xfId="0" applyNumberFormat="1" applyFont="1" applyFill="1" applyBorder="1" applyAlignment="1">
      <alignment vertical="center" shrinkToFit="1"/>
    </xf>
    <xf numFmtId="0" fontId="31" fillId="3" borderId="0" xfId="0" applyFont="1" applyFill="1" applyBorder="1" applyAlignment="1"/>
    <xf numFmtId="0" fontId="30" fillId="9" borderId="0" xfId="0" applyNumberFormat="1" applyFont="1" applyFill="1" applyBorder="1" applyAlignment="1">
      <alignment vertical="center" shrinkToFit="1"/>
    </xf>
    <xf numFmtId="0" fontId="31" fillId="9" borderId="0" xfId="0" applyFont="1" applyFill="1" applyBorder="1" applyAlignment="1"/>
    <xf numFmtId="0" fontId="32" fillId="9" borderId="0" xfId="0" applyNumberFormat="1" applyFont="1" applyFill="1" applyBorder="1" applyAlignment="1">
      <alignment vertical="center" shrinkToFit="1"/>
    </xf>
    <xf numFmtId="0" fontId="33" fillId="9" borderId="0" xfId="0" applyNumberFormat="1" applyFont="1" applyFill="1" applyBorder="1" applyAlignment="1">
      <alignment vertical="center" shrinkToFit="1"/>
    </xf>
    <xf numFmtId="0" fontId="34" fillId="9" borderId="0" xfId="0" applyNumberFormat="1" applyFont="1" applyFill="1" applyBorder="1" applyAlignment="1">
      <alignment vertical="center" shrinkToFit="1"/>
    </xf>
    <xf numFmtId="0" fontId="35" fillId="9" borderId="0" xfId="0" applyNumberFormat="1" applyFont="1" applyFill="1" applyBorder="1" applyAlignment="1">
      <alignment vertical="center" shrinkToFit="1"/>
    </xf>
    <xf numFmtId="0" fontId="33" fillId="9" borderId="0" xfId="0" applyFont="1" applyFill="1" applyBorder="1" applyAlignment="1">
      <alignment vertical="center"/>
    </xf>
    <xf numFmtId="0" fontId="36" fillId="9" borderId="0" xfId="0" applyFont="1" applyFill="1" applyBorder="1" applyAlignment="1">
      <alignment vertical="center"/>
    </xf>
    <xf numFmtId="0" fontId="37" fillId="9" borderId="0" xfId="0" applyFont="1" applyFill="1" applyBorder="1" applyAlignment="1">
      <alignment vertical="center"/>
    </xf>
    <xf numFmtId="0" fontId="38" fillId="9" borderId="0" xfId="0" applyNumberFormat="1" applyFont="1" applyFill="1" applyBorder="1" applyAlignment="1">
      <alignment vertical="center"/>
    </xf>
    <xf numFmtId="0" fontId="39" fillId="9" borderId="0" xfId="0" applyNumberFormat="1" applyFont="1" applyFill="1" applyBorder="1" applyAlignment="1">
      <alignment vertical="center"/>
    </xf>
    <xf numFmtId="0" fontId="40" fillId="9" borderId="0" xfId="0" applyFont="1" applyFill="1" applyBorder="1" applyAlignment="1">
      <alignment vertical="center"/>
    </xf>
    <xf numFmtId="0" fontId="4" fillId="0" borderId="0" xfId="53" applyFont="1" applyFill="1" applyBorder="1" applyAlignment="1">
      <alignment horizontal="left" vertical="center" wrapText="1"/>
    </xf>
    <xf numFmtId="0" fontId="31" fillId="0" borderId="0" xfId="52" applyNumberFormat="1" applyFont="1" applyFill="1" applyBorder="1" applyAlignment="1">
      <alignment horizontal="left" vertical="center" wrapText="1"/>
    </xf>
    <xf numFmtId="0" fontId="24" fillId="0" borderId="1" xfId="0" applyFont="1" applyBorder="1" applyAlignment="1">
      <alignment horizontal="center" vertical="center" wrapText="1"/>
    </xf>
    <xf numFmtId="0" fontId="41" fillId="0" borderId="0" xfId="0" applyFont="1" applyAlignment="1">
      <alignment vertical="center" wrapText="1"/>
    </xf>
    <xf numFmtId="0" fontId="42" fillId="0" borderId="0" xfId="0" applyFont="1" applyAlignment="1">
      <alignment vertical="center"/>
    </xf>
    <xf numFmtId="0" fontId="6" fillId="0" borderId="13" xfId="0" applyFont="1" applyBorder="1" applyAlignment="1">
      <alignment horizontal="center" vertical="center"/>
    </xf>
    <xf numFmtId="0" fontId="0" fillId="0" borderId="0" xfId="0" applyAlignment="1">
      <alignment vertical="center"/>
    </xf>
    <xf numFmtId="0" fontId="43" fillId="0" borderId="16"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18" xfId="0" applyFont="1" applyFill="1" applyBorder="1" applyAlignment="1">
      <alignment horizontal="center" vertical="center"/>
    </xf>
    <xf numFmtId="0" fontId="44" fillId="7" borderId="19" xfId="0" applyFont="1" applyFill="1" applyBorder="1" applyAlignment="1">
      <alignment horizontal="center" vertical="center"/>
    </xf>
    <xf numFmtId="0" fontId="0" fillId="0" borderId="0" xfId="0" applyFont="1" applyFill="1" applyAlignment="1">
      <alignment vertical="center"/>
    </xf>
    <xf numFmtId="0" fontId="4" fillId="0" borderId="0" xfId="0" applyFont="1" applyFill="1" applyBorder="1" applyAlignment="1">
      <alignment vertical="center"/>
    </xf>
    <xf numFmtId="0" fontId="43" fillId="0" borderId="20"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4" fillId="7" borderId="21" xfId="0" applyFont="1" applyFill="1" applyBorder="1" applyAlignment="1">
      <alignment horizontal="center" vertical="center"/>
    </xf>
    <xf numFmtId="0" fontId="45" fillId="7" borderId="22" xfId="0" applyFont="1" applyFill="1" applyBorder="1" applyAlignment="1">
      <alignment vertical="center"/>
    </xf>
    <xf numFmtId="0" fontId="45" fillId="7" borderId="23" xfId="0" applyFont="1" applyFill="1" applyBorder="1" applyAlignment="1">
      <alignment vertical="center"/>
    </xf>
    <xf numFmtId="0" fontId="45" fillId="7" borderId="24" xfId="0" applyFont="1" applyFill="1" applyBorder="1" applyAlignment="1">
      <alignment vertical="center"/>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12" xfId="0" applyFont="1" applyFill="1" applyBorder="1" applyAlignment="1">
      <alignment horizontal="center" vertical="center"/>
    </xf>
    <xf numFmtId="0" fontId="46" fillId="4" borderId="29" xfId="0" applyFont="1" applyFill="1" applyBorder="1" applyAlignment="1">
      <alignment horizontal="center" vertical="center"/>
    </xf>
    <xf numFmtId="0" fontId="47" fillId="4" borderId="30" xfId="0" applyFont="1" applyFill="1" applyBorder="1" applyAlignment="1">
      <alignment horizontal="center" vertical="center"/>
    </xf>
    <xf numFmtId="0" fontId="48" fillId="0" borderId="0" xfId="0" applyNumberFormat="1" applyFont="1" applyFill="1" applyBorder="1" applyAlignment="1">
      <alignment horizontal="center" vertical="center" wrapText="1"/>
    </xf>
    <xf numFmtId="0" fontId="49" fillId="3" borderId="1" xfId="0" applyNumberFormat="1" applyFont="1" applyFill="1" applyBorder="1" applyAlignment="1">
      <alignment horizontal="center" vertical="center"/>
    </xf>
    <xf numFmtId="58" fontId="50" fillId="0" borderId="0" xfId="0" applyNumberFormat="1" applyFont="1" applyFill="1" applyBorder="1" applyAlignment="1">
      <alignment horizontal="center" vertical="center"/>
    </xf>
    <xf numFmtId="0" fontId="51" fillId="4" borderId="31" xfId="0" applyFont="1" applyFill="1" applyBorder="1" applyAlignment="1">
      <alignment horizontal="center" vertical="center" wrapText="1"/>
    </xf>
    <xf numFmtId="0" fontId="11" fillId="4" borderId="32" xfId="0" applyFont="1" applyFill="1" applyBorder="1" applyAlignment="1">
      <alignment horizontal="center" vertical="center"/>
    </xf>
    <xf numFmtId="0" fontId="11" fillId="4" borderId="33" xfId="0" applyFont="1" applyFill="1" applyBorder="1" applyAlignment="1">
      <alignment horizontal="center" vertical="center"/>
    </xf>
    <xf numFmtId="0" fontId="29" fillId="3" borderId="5" xfId="0" applyNumberFormat="1" applyFont="1" applyFill="1" applyBorder="1" applyAlignment="1">
      <alignment vertical="center" shrinkToFit="1"/>
    </xf>
    <xf numFmtId="0" fontId="31" fillId="3" borderId="6" xfId="0" applyFont="1" applyFill="1" applyBorder="1" applyAlignment="1"/>
    <xf numFmtId="0" fontId="31" fillId="3" borderId="0" xfId="0" applyFont="1" applyFill="1" applyBorder="1" applyAlignment="1">
      <alignment vertical="center"/>
    </xf>
    <xf numFmtId="0" fontId="4" fillId="3" borderId="0" xfId="0" applyFont="1" applyFill="1" applyBorder="1" applyAlignment="1">
      <alignment vertical="center"/>
    </xf>
    <xf numFmtId="0" fontId="30" fillId="0" borderId="5" xfId="0" applyNumberFormat="1" applyFont="1" applyFill="1" applyBorder="1" applyAlignment="1">
      <alignment horizontal="left" vertical="center" shrinkToFit="1"/>
    </xf>
    <xf numFmtId="0" fontId="30" fillId="0" borderId="0" xfId="0" applyNumberFormat="1" applyFont="1" applyFill="1" applyBorder="1" applyAlignment="1">
      <alignment horizontal="left" vertical="center" shrinkToFit="1"/>
    </xf>
    <xf numFmtId="0" fontId="30" fillId="0" borderId="6" xfId="0" applyNumberFormat="1" applyFont="1" applyFill="1" applyBorder="1" applyAlignment="1">
      <alignment horizontal="left" vertical="center" shrinkToFit="1"/>
    </xf>
    <xf numFmtId="0" fontId="52" fillId="0" borderId="5" xfId="0" applyNumberFormat="1" applyFont="1" applyFill="1" applyBorder="1" applyAlignment="1">
      <alignment horizontal="left" vertical="center" shrinkToFit="1"/>
    </xf>
    <xf numFmtId="0" fontId="52" fillId="0" borderId="0" xfId="0" applyNumberFormat="1" applyFont="1" applyFill="1" applyBorder="1" applyAlignment="1">
      <alignment horizontal="left" vertical="center" shrinkToFit="1"/>
    </xf>
    <xf numFmtId="0" fontId="52" fillId="0" borderId="6" xfId="0" applyNumberFormat="1" applyFont="1" applyFill="1" applyBorder="1" applyAlignment="1">
      <alignment horizontal="left" vertical="center" shrinkToFit="1"/>
    </xf>
    <xf numFmtId="0" fontId="0" fillId="0" borderId="5" xfId="0" applyNumberFormat="1" applyFont="1" applyFill="1" applyBorder="1" applyAlignment="1">
      <alignment horizontal="left" vertical="center" shrinkToFit="1"/>
    </xf>
    <xf numFmtId="0" fontId="0" fillId="0" borderId="0" xfId="0" applyNumberFormat="1" applyFont="1" applyFill="1" applyBorder="1" applyAlignment="1">
      <alignment horizontal="left" vertical="center" shrinkToFit="1"/>
    </xf>
    <xf numFmtId="0" fontId="0" fillId="0" borderId="6" xfId="0" applyNumberFormat="1" applyFont="1" applyFill="1" applyBorder="1" applyAlignment="1">
      <alignment horizontal="left" vertical="center" shrinkToFit="1"/>
    </xf>
    <xf numFmtId="0" fontId="23" fillId="0" borderId="5" xfId="0" applyNumberFormat="1" applyFont="1" applyFill="1" applyBorder="1" applyAlignment="1">
      <alignment horizontal="left" vertical="center" wrapText="1" shrinkToFit="1"/>
    </xf>
    <xf numFmtId="0" fontId="23" fillId="0" borderId="0" xfId="0" applyNumberFormat="1" applyFont="1" applyFill="1" applyBorder="1" applyAlignment="1">
      <alignment horizontal="left" vertical="center" shrinkToFit="1"/>
    </xf>
    <xf numFmtId="0" fontId="23" fillId="0" borderId="6" xfId="0" applyNumberFormat="1" applyFont="1" applyFill="1" applyBorder="1" applyAlignment="1">
      <alignment horizontal="left" vertical="center" shrinkToFit="1"/>
    </xf>
    <xf numFmtId="0" fontId="53" fillId="0" borderId="5" xfId="0" applyNumberFormat="1" applyFont="1" applyFill="1" applyBorder="1" applyAlignment="1">
      <alignment horizontal="left" vertical="center"/>
    </xf>
    <xf numFmtId="0" fontId="53" fillId="0" borderId="0" xfId="0" applyNumberFormat="1" applyFont="1" applyFill="1" applyBorder="1" applyAlignment="1">
      <alignment horizontal="left" vertical="center"/>
    </xf>
    <xf numFmtId="0" fontId="53" fillId="0" borderId="6" xfId="0" applyNumberFormat="1" applyFont="1" applyFill="1" applyBorder="1" applyAlignment="1">
      <alignment horizontal="left" vertical="center"/>
    </xf>
    <xf numFmtId="0" fontId="0" fillId="0" borderId="5" xfId="0" applyNumberFormat="1" applyFont="1" applyFill="1" applyBorder="1" applyAlignment="1">
      <alignment horizontal="left" vertical="center"/>
    </xf>
    <xf numFmtId="0" fontId="0" fillId="0" borderId="0" xfId="0" applyNumberFormat="1" applyFont="1" applyFill="1" applyBorder="1" applyAlignment="1">
      <alignment horizontal="left" vertical="center"/>
    </xf>
    <xf numFmtId="0" fontId="0" fillId="0" borderId="6" xfId="0" applyNumberFormat="1" applyFont="1" applyFill="1" applyBorder="1" applyAlignment="1">
      <alignment horizontal="left" vertical="center"/>
    </xf>
    <xf numFmtId="0" fontId="54" fillId="0" borderId="5" xfId="0" applyNumberFormat="1" applyFont="1" applyFill="1" applyBorder="1" applyAlignment="1">
      <alignment horizontal="left" vertical="center"/>
    </xf>
    <xf numFmtId="0" fontId="54" fillId="0" borderId="0" xfId="0" applyNumberFormat="1" applyFont="1" applyFill="1" applyBorder="1" applyAlignment="1">
      <alignment horizontal="left" vertical="center"/>
    </xf>
    <xf numFmtId="0" fontId="54" fillId="0" borderId="6" xfId="0" applyNumberFormat="1" applyFont="1" applyFill="1" applyBorder="1" applyAlignment="1">
      <alignment horizontal="left" vertical="center"/>
    </xf>
    <xf numFmtId="0" fontId="23" fillId="10" borderId="5" xfId="0" applyNumberFormat="1" applyFont="1" applyFill="1" applyBorder="1" applyAlignment="1">
      <alignment horizontal="left" vertical="center" wrapText="1"/>
    </xf>
    <xf numFmtId="0" fontId="23" fillId="10" borderId="0" xfId="0" applyNumberFormat="1" applyFont="1" applyFill="1" applyBorder="1" applyAlignment="1">
      <alignment horizontal="left" vertical="center"/>
    </xf>
    <xf numFmtId="0" fontId="23" fillId="10" borderId="6" xfId="0" applyNumberFormat="1" applyFont="1" applyFill="1" applyBorder="1" applyAlignment="1">
      <alignment horizontal="left" vertical="center"/>
    </xf>
    <xf numFmtId="0" fontId="55" fillId="2" borderId="5" xfId="0" applyNumberFormat="1" applyFont="1" applyFill="1" applyBorder="1" applyAlignment="1">
      <alignment horizontal="left" vertical="center" wrapText="1"/>
    </xf>
    <xf numFmtId="0" fontId="55" fillId="2" borderId="0" xfId="0" applyNumberFormat="1" applyFont="1" applyFill="1" applyBorder="1" applyAlignment="1">
      <alignment horizontal="left" vertical="center" wrapText="1"/>
    </xf>
    <xf numFmtId="0" fontId="55" fillId="2" borderId="6" xfId="0" applyNumberFormat="1" applyFont="1" applyFill="1" applyBorder="1" applyAlignment="1">
      <alignment horizontal="left" vertical="center" wrapText="1"/>
    </xf>
    <xf numFmtId="0" fontId="4" fillId="2" borderId="7" xfId="0" applyFont="1" applyFill="1" applyBorder="1" applyAlignment="1"/>
    <xf numFmtId="0" fontId="4" fillId="2" borderId="8" xfId="0" applyFont="1" applyFill="1" applyBorder="1" applyAlignment="1"/>
    <xf numFmtId="0" fontId="4" fillId="2" borderId="9" xfId="0" applyFont="1" applyFill="1" applyBorder="1" applyAlignment="1"/>
    <xf numFmtId="0" fontId="4" fillId="2" borderId="0" xfId="0" applyFont="1" applyFill="1" applyBorder="1" applyAlignment="1">
      <alignment horizontal="left"/>
    </xf>
    <xf numFmtId="0" fontId="22" fillId="2" borderId="0" xfId="0" applyFont="1" applyFill="1" applyBorder="1" applyAlignment="1"/>
    <xf numFmtId="0" fontId="41" fillId="0" borderId="1" xfId="0" applyFont="1" applyBorder="1" applyAlignment="1">
      <alignment horizontal="center" vertical="center" wrapText="1"/>
    </xf>
    <xf numFmtId="0" fontId="42" fillId="0" borderId="1" xfId="0" applyFont="1" applyBorder="1" applyAlignment="1">
      <alignment horizontal="center" vertical="center"/>
    </xf>
    <xf numFmtId="0" fontId="42" fillId="0" borderId="29" xfId="0" applyFont="1" applyBorder="1" applyAlignment="1">
      <alignment horizontal="center" vertical="center"/>
    </xf>
    <xf numFmtId="0" fontId="42" fillId="0" borderId="34" xfId="0" applyFont="1" applyBorder="1" applyAlignment="1">
      <alignment horizontal="center" vertical="center"/>
    </xf>
    <xf numFmtId="0" fontId="42" fillId="0" borderId="35" xfId="0" applyFont="1" applyBorder="1" applyAlignment="1">
      <alignment horizontal="center" vertical="center"/>
    </xf>
    <xf numFmtId="0" fontId="56" fillId="7" borderId="29" xfId="0" applyFont="1" applyFill="1" applyBorder="1" applyAlignment="1">
      <alignment horizontal="center" vertical="center" wrapText="1"/>
    </xf>
    <xf numFmtId="0" fontId="56" fillId="7" borderId="34" xfId="0" applyFont="1" applyFill="1" applyBorder="1" applyAlignment="1">
      <alignment horizontal="center" vertical="center" wrapText="1"/>
    </xf>
    <xf numFmtId="0" fontId="56" fillId="7" borderId="35"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56" fillId="11" borderId="35" xfId="0"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36" xfId="0" applyFont="1" applyFill="1" applyBorder="1" applyAlignment="1">
      <alignment horizontal="center" vertical="center"/>
    </xf>
    <xf numFmtId="0" fontId="46" fillId="4" borderId="35" xfId="0" applyFont="1" applyFill="1" applyBorder="1" applyAlignment="1">
      <alignment horizontal="center" vertical="center"/>
    </xf>
    <xf numFmtId="0" fontId="46" fillId="4" borderId="34" xfId="0" applyFont="1" applyFill="1" applyBorder="1" applyAlignment="1">
      <alignment horizontal="center" vertical="center"/>
    </xf>
    <xf numFmtId="182" fontId="57" fillId="5" borderId="1" xfId="56" applyNumberFormat="1" applyFont="1" applyFill="1" applyBorder="1" applyAlignment="1">
      <alignment horizontal="center" vertical="center"/>
    </xf>
    <xf numFmtId="182" fontId="58" fillId="5" borderId="1" xfId="56" applyNumberFormat="1" applyFont="1" applyFill="1" applyBorder="1" applyAlignment="1">
      <alignment horizontal="center" vertical="center"/>
    </xf>
    <xf numFmtId="0" fontId="55" fillId="0" borderId="30" xfId="0" applyFont="1" applyBorder="1" applyAlignment="1">
      <alignment horizontal="center" vertical="center"/>
    </xf>
    <xf numFmtId="0" fontId="11" fillId="4" borderId="22" xfId="0" applyFont="1" applyFill="1" applyBorder="1" applyAlignment="1">
      <alignment horizontal="center" vertical="center"/>
    </xf>
    <xf numFmtId="0" fontId="59" fillId="0" borderId="37" xfId="0" applyFont="1" applyFill="1" applyBorder="1" applyAlignment="1">
      <alignment horizontal="center" vertical="center" wrapText="1"/>
    </xf>
    <xf numFmtId="0" fontId="59" fillId="0" borderId="0" xfId="0" applyFont="1" applyFill="1" applyAlignment="1">
      <alignment horizontal="center" vertical="center" wrapText="1"/>
    </xf>
    <xf numFmtId="0" fontId="60" fillId="2" borderId="0" xfId="55" applyFont="1" applyFill="1" applyAlignment="1">
      <alignment horizontal="left" vertical="center" wrapText="1"/>
    </xf>
    <xf numFmtId="0" fontId="60" fillId="0" borderId="0" xfId="55" applyFont="1" applyFill="1" applyAlignment="1">
      <alignment horizontal="left" vertical="center" wrapText="1"/>
    </xf>
    <xf numFmtId="0" fontId="61" fillId="0" borderId="0" xfId="55" applyFont="1" applyFill="1" applyAlignment="1">
      <alignment horizontal="left" vertical="center" wrapText="1"/>
    </xf>
    <xf numFmtId="0" fontId="61" fillId="0" borderId="0" xfId="0" applyFont="1" applyAlignment="1">
      <alignment horizontal="left" vertical="center" wrapText="1"/>
    </xf>
    <xf numFmtId="0" fontId="62" fillId="0" borderId="0" xfId="0" applyFont="1" applyAlignment="1">
      <alignment horizontal="center" vertical="center" wrapText="1"/>
    </xf>
    <xf numFmtId="0" fontId="0" fillId="0" borderId="0" xfId="0" applyBorder="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63" fillId="12" borderId="0" xfId="0" applyFont="1" applyFill="1" applyAlignment="1">
      <alignment horizontal="center" vertical="center" wrapText="1"/>
    </xf>
    <xf numFmtId="0" fontId="64" fillId="12" borderId="0" xfId="0" applyFont="1" applyFill="1" applyAlignment="1">
      <alignment horizontal="center" vertical="center"/>
    </xf>
    <xf numFmtId="0" fontId="0" fillId="0" borderId="0" xfId="0" applyFill="1" applyBorder="1" applyAlignment="1">
      <alignment horizontal="center" vertical="center"/>
    </xf>
    <xf numFmtId="0" fontId="65" fillId="13" borderId="0" xfId="0" applyFont="1" applyFill="1" applyAlignment="1">
      <alignment horizontal="justify" vertical="center"/>
    </xf>
    <xf numFmtId="0" fontId="60" fillId="13" borderId="0" xfId="0" applyFont="1" applyFill="1" applyAlignment="1">
      <alignment horizontal="justify" vertical="center"/>
    </xf>
    <xf numFmtId="0" fontId="66" fillId="0" borderId="0" xfId="0" applyFont="1" applyFill="1" applyAlignment="1">
      <alignment horizontal="center" vertical="center"/>
    </xf>
    <xf numFmtId="0" fontId="67" fillId="13" borderId="29" xfId="0" applyFont="1" applyFill="1" applyBorder="1" applyAlignment="1">
      <alignment horizontal="center" vertical="center"/>
    </xf>
    <xf numFmtId="0" fontId="67" fillId="13" borderId="34" xfId="0" applyFont="1" applyFill="1" applyBorder="1" applyAlignment="1">
      <alignment horizontal="center" vertical="center"/>
    </xf>
    <xf numFmtId="0" fontId="67" fillId="13" borderId="35" xfId="0" applyFont="1" applyFill="1" applyBorder="1" applyAlignment="1">
      <alignment horizontal="center" vertical="center"/>
    </xf>
    <xf numFmtId="0" fontId="68" fillId="3" borderId="29" xfId="0" applyFont="1" applyFill="1" applyBorder="1" applyAlignment="1">
      <alignment vertical="center"/>
    </xf>
    <xf numFmtId="0" fontId="68" fillId="3" borderId="34" xfId="0" applyFont="1" applyFill="1" applyBorder="1" applyAlignment="1">
      <alignment vertical="center"/>
    </xf>
    <xf numFmtId="0" fontId="68" fillId="3" borderId="35" xfId="0" applyFont="1" applyFill="1" applyBorder="1" applyAlignment="1">
      <alignment vertical="center"/>
    </xf>
    <xf numFmtId="0" fontId="68" fillId="3" borderId="29" xfId="0" applyFont="1" applyFill="1" applyBorder="1" applyAlignment="1">
      <alignment horizontal="left" vertical="center"/>
    </xf>
    <xf numFmtId="0" fontId="68" fillId="3" borderId="34" xfId="0" applyFont="1" applyFill="1" applyBorder="1" applyAlignment="1">
      <alignment horizontal="left" vertical="center"/>
    </xf>
    <xf numFmtId="0" fontId="68" fillId="3" borderId="35" xfId="0" applyFont="1" applyFill="1" applyBorder="1" applyAlignment="1">
      <alignment horizontal="left" vertical="center"/>
    </xf>
    <xf numFmtId="0" fontId="25" fillId="14" borderId="29" xfId="0" applyFont="1" applyFill="1" applyBorder="1" applyAlignment="1">
      <alignment horizontal="center" vertical="center"/>
    </xf>
    <xf numFmtId="0" fontId="25" fillId="14" borderId="34" xfId="0" applyFont="1" applyFill="1" applyBorder="1" applyAlignment="1">
      <alignment horizontal="center" vertical="center"/>
    </xf>
    <xf numFmtId="0" fontId="25" fillId="14" borderId="35" xfId="0" applyFont="1" applyFill="1" applyBorder="1" applyAlignment="1">
      <alignment horizontal="center" vertical="center"/>
    </xf>
    <xf numFmtId="0" fontId="68" fillId="3" borderId="29" xfId="0" applyFont="1" applyFill="1" applyBorder="1" applyAlignment="1">
      <alignment vertical="center" wrapText="1"/>
    </xf>
    <xf numFmtId="0" fontId="68" fillId="3" borderId="34" xfId="0" applyFont="1" applyFill="1" applyBorder="1" applyAlignment="1">
      <alignment vertical="center" wrapText="1"/>
    </xf>
    <xf numFmtId="0" fontId="68" fillId="3" borderId="35" xfId="0" applyFont="1" applyFill="1" applyBorder="1" applyAlignment="1">
      <alignment vertical="center" wrapText="1"/>
    </xf>
    <xf numFmtId="0" fontId="69" fillId="0" borderId="1" xfId="0" applyFont="1" applyFill="1" applyBorder="1" applyAlignment="1">
      <alignment horizontal="left" vertical="center"/>
    </xf>
    <xf numFmtId="0" fontId="69" fillId="0" borderId="0" xfId="0" applyFont="1" applyFill="1" applyAlignment="1">
      <alignment horizontal="center" vertical="center"/>
    </xf>
    <xf numFmtId="0" fontId="68" fillId="0" borderId="0" xfId="0" applyFont="1" applyFill="1" applyAlignment="1">
      <alignment horizontal="center" vertical="center"/>
    </xf>
    <xf numFmtId="0" fontId="70" fillId="0" borderId="0" xfId="0" applyFont="1" applyFill="1" applyBorder="1" applyAlignment="1"/>
    <xf numFmtId="0" fontId="70" fillId="7" borderId="0" xfId="0" applyFont="1" applyFill="1" applyBorder="1" applyAlignment="1"/>
    <xf numFmtId="0" fontId="70" fillId="0" borderId="0" xfId="0" applyFont="1" applyFill="1" applyBorder="1" applyAlignment="1">
      <alignment horizontal="left"/>
    </xf>
    <xf numFmtId="0" fontId="70" fillId="0" borderId="0" xfId="0" applyFont="1" applyFill="1" applyBorder="1" applyAlignment="1">
      <alignment wrapText="1"/>
    </xf>
    <xf numFmtId="0" fontId="71" fillId="15" borderId="0" xfId="6" applyFont="1" applyFill="1" applyAlignment="1">
      <alignment horizontal="center" vertical="center"/>
    </xf>
    <xf numFmtId="0" fontId="0" fillId="0" borderId="0" xfId="0" applyFill="1" applyBorder="1" applyAlignment="1"/>
    <xf numFmtId="0" fontId="70" fillId="0" borderId="0" xfId="0" applyFont="1" applyFill="1" applyBorder="1" applyAlignment="1">
      <alignment horizontal="left" wrapText="1"/>
    </xf>
    <xf numFmtId="0" fontId="72" fillId="0" borderId="0" xfId="0" applyFont="1" applyFill="1" applyBorder="1" applyAlignment="1">
      <alignment horizontal="left" vertical="top"/>
    </xf>
    <xf numFmtId="49" fontId="70" fillId="0" borderId="0" xfId="0" applyNumberFormat="1" applyFont="1" applyFill="1" applyBorder="1" applyAlignment="1">
      <alignment horizontal="left"/>
    </xf>
    <xf numFmtId="0" fontId="72" fillId="0" borderId="0" xfId="0" applyFont="1" applyFill="1" applyBorder="1" applyAlignment="1"/>
    <xf numFmtId="0" fontId="70" fillId="7" borderId="0" xfId="0" applyFont="1" applyFill="1" applyBorder="1" applyAlignment="1">
      <alignment horizontal="left"/>
    </xf>
    <xf numFmtId="49" fontId="70" fillId="0" borderId="0" xfId="0" applyNumberFormat="1" applyFont="1" applyFill="1" applyBorder="1" applyAlignment="1"/>
    <xf numFmtId="0" fontId="0" fillId="3" borderId="0" xfId="0" applyFill="1" applyBorder="1" applyAlignment="1"/>
    <xf numFmtId="0" fontId="0" fillId="3" borderId="0" xfId="0" applyFont="1" applyFill="1" applyBorder="1" applyAlignment="1"/>
    <xf numFmtId="0" fontId="0" fillId="3" borderId="1" xfId="0" applyFill="1" applyBorder="1" applyAlignment="1"/>
    <xf numFmtId="0" fontId="0" fillId="3" borderId="1" xfId="0" applyFill="1" applyBorder="1" applyAlignment="1">
      <alignment wrapText="1"/>
    </xf>
    <xf numFmtId="0" fontId="0" fillId="3" borderId="1" xfId="0" applyFill="1" applyBorder="1" applyAlignment="1">
      <alignment horizontal="left"/>
    </xf>
    <xf numFmtId="0" fontId="73" fillId="16" borderId="1" xfId="60" applyNumberFormat="1" applyFont="1" applyFill="1" applyBorder="1" applyAlignment="1" applyProtection="1"/>
    <xf numFmtId="0" fontId="73" fillId="16" borderId="1" xfId="60" applyNumberFormat="1" applyFont="1" applyFill="1" applyBorder="1" applyAlignment="1" applyProtection="1">
      <alignment wrapText="1"/>
    </xf>
    <xf numFmtId="0" fontId="73" fillId="16" borderId="1" xfId="60" applyNumberFormat="1" applyFont="1" applyFill="1" applyBorder="1" applyAlignment="1" applyProtection="1">
      <alignment horizontal="left"/>
    </xf>
    <xf numFmtId="0" fontId="73" fillId="3" borderId="1" xfId="60" applyNumberFormat="1" applyFont="1" applyFill="1" applyBorder="1" applyAlignment="1" applyProtection="1"/>
    <xf numFmtId="0" fontId="73" fillId="3" borderId="1" xfId="60" applyNumberFormat="1" applyFont="1" applyFill="1" applyBorder="1" applyAlignment="1" applyProtection="1">
      <alignment wrapText="1"/>
    </xf>
    <xf numFmtId="0" fontId="73" fillId="3" borderId="1" xfId="60" applyNumberFormat="1" applyFont="1" applyFill="1" applyBorder="1" applyAlignment="1" applyProtection="1">
      <alignment horizontal="left"/>
    </xf>
    <xf numFmtId="49" fontId="73" fillId="3" borderId="1" xfId="60" applyNumberFormat="1" applyFont="1" applyFill="1" applyBorder="1" applyAlignment="1" applyProtection="1">
      <alignment horizontal="left"/>
    </xf>
    <xf numFmtId="49" fontId="0" fillId="3" borderId="1" xfId="0" applyNumberFormat="1" applyFill="1" applyBorder="1" applyAlignment="1">
      <alignment horizontal="left"/>
    </xf>
    <xf numFmtId="0" fontId="74" fillId="3" borderId="1" xfId="0" applyFont="1" applyFill="1" applyBorder="1" applyAlignment="1">
      <alignment horizontal="left" vertical="top" wrapText="1"/>
    </xf>
    <xf numFmtId="0" fontId="74" fillId="3" borderId="1" xfId="0" applyFont="1" applyFill="1" applyBorder="1" applyAlignment="1"/>
    <xf numFmtId="0" fontId="0" fillId="3" borderId="1" xfId="0" applyFont="1" applyFill="1" applyBorder="1" applyAlignment="1"/>
    <xf numFmtId="0" fontId="0" fillId="3" borderId="1" xfId="0" applyFont="1" applyFill="1" applyBorder="1" applyAlignment="1">
      <alignment wrapText="1"/>
    </xf>
    <xf numFmtId="0" fontId="0" fillId="3" borderId="1" xfId="0" applyFont="1" applyFill="1" applyBorder="1" applyAlignment="1">
      <alignment horizontal="left"/>
    </xf>
    <xf numFmtId="0" fontId="75" fillId="0" borderId="0" xfId="0" applyFont="1"/>
    <xf numFmtId="0" fontId="76" fillId="17" borderId="29" xfId="0" applyFont="1" applyFill="1" applyBorder="1" applyAlignment="1">
      <alignment horizontal="left" vertical="center"/>
    </xf>
    <xf numFmtId="0" fontId="76" fillId="17" borderId="34" xfId="0" applyFont="1" applyFill="1" applyBorder="1" applyAlignment="1">
      <alignment horizontal="left" vertical="center"/>
    </xf>
    <xf numFmtId="0" fontId="76" fillId="17" borderId="35" xfId="0" applyFont="1" applyFill="1" applyBorder="1" applyAlignment="1">
      <alignment horizontal="left" vertical="center"/>
    </xf>
    <xf numFmtId="0" fontId="77" fillId="18" borderId="1" xfId="6" applyFont="1" applyFill="1" applyBorder="1" applyAlignment="1">
      <alignment horizontal="center" vertical="center"/>
    </xf>
    <xf numFmtId="0" fontId="78" fillId="19" borderId="38" xfId="0" applyFont="1" applyFill="1" applyBorder="1" applyAlignment="1">
      <alignment horizontal="left" vertical="top" wrapText="1"/>
    </xf>
    <xf numFmtId="0" fontId="79" fillId="19" borderId="4" xfId="0" applyFont="1" applyFill="1" applyBorder="1" applyAlignment="1">
      <alignment horizontal="center" vertical="center"/>
    </xf>
    <xf numFmtId="0" fontId="78" fillId="19" borderId="38" xfId="0" applyFont="1" applyFill="1" applyBorder="1" applyAlignment="1">
      <alignment horizontal="left" vertical="top"/>
    </xf>
    <xf numFmtId="0" fontId="79" fillId="19" borderId="9" xfId="0" applyFont="1" applyFill="1" applyBorder="1" applyAlignment="1">
      <alignment horizontal="center" vertical="center"/>
    </xf>
    <xf numFmtId="0" fontId="80" fillId="19" borderId="12" xfId="0" applyFont="1" applyFill="1" applyBorder="1" applyAlignment="1">
      <alignment horizontal="center" vertical="center"/>
    </xf>
    <xf numFmtId="0" fontId="81" fillId="20" borderId="1" xfId="0" applyFont="1" applyFill="1" applyBorder="1" applyAlignment="1">
      <alignment horizontal="center" vertical="center"/>
    </xf>
    <xf numFmtId="182" fontId="82" fillId="21" borderId="13" xfId="56" applyNumberFormat="1" applyFont="1" applyFill="1" applyBorder="1" applyAlignment="1">
      <alignment horizontal="center" vertical="center" wrapText="1"/>
    </xf>
    <xf numFmtId="0" fontId="80" fillId="22" borderId="12" xfId="0" applyFont="1" applyFill="1" applyBorder="1" applyAlignment="1">
      <alignment horizontal="center" vertical="center"/>
    </xf>
    <xf numFmtId="182" fontId="82" fillId="21" borderId="39" xfId="56" applyNumberFormat="1" applyFont="1" applyFill="1" applyBorder="1" applyAlignment="1">
      <alignment horizontal="center" vertical="center" wrapText="1"/>
    </xf>
    <xf numFmtId="0" fontId="80" fillId="19" borderId="40" xfId="0" applyFont="1" applyFill="1" applyBorder="1" applyAlignment="1">
      <alignment horizontal="center" vertical="center"/>
    </xf>
    <xf numFmtId="182" fontId="82" fillId="21" borderId="11" xfId="56" applyNumberFormat="1" applyFont="1" applyFill="1" applyBorder="1" applyAlignment="1">
      <alignment horizontal="center" vertical="center" wrapText="1"/>
    </xf>
    <xf numFmtId="0" fontId="78" fillId="13" borderId="12" xfId="0" applyFont="1" applyFill="1" applyBorder="1" applyAlignment="1">
      <alignment horizontal="center" vertical="center" wrapText="1"/>
    </xf>
    <xf numFmtId="0" fontId="78" fillId="13" borderId="35" xfId="0" applyFont="1" applyFill="1" applyBorder="1" applyAlignment="1">
      <alignment horizontal="center" vertical="center" wrapText="1"/>
    </xf>
    <xf numFmtId="0" fontId="78" fillId="13" borderId="1" xfId="0" applyFont="1" applyFill="1" applyBorder="1" applyAlignment="1">
      <alignment horizontal="center" vertical="center" wrapText="1"/>
    </xf>
    <xf numFmtId="0" fontId="82" fillId="19" borderId="1" xfId="0" applyFont="1" applyFill="1" applyBorder="1" applyAlignment="1">
      <alignment horizontal="left" vertical="center" wrapText="1"/>
    </xf>
    <xf numFmtId="0" fontId="83" fillId="0" borderId="0" xfId="0" applyFont="1" applyAlignment="1">
      <alignment horizontal="center" vertical="center"/>
    </xf>
    <xf numFmtId="0" fontId="84" fillId="23" borderId="29" xfId="0" applyFont="1" applyFill="1" applyBorder="1" applyAlignment="1">
      <alignment horizontal="center" vertical="center"/>
    </xf>
    <xf numFmtId="0" fontId="84" fillId="23" borderId="34" xfId="0" applyFont="1" applyFill="1" applyBorder="1" applyAlignment="1">
      <alignment horizontal="center" vertical="center"/>
    </xf>
    <xf numFmtId="0" fontId="84" fillId="23" borderId="35" xfId="0" applyFont="1" applyFill="1" applyBorder="1" applyAlignment="1">
      <alignment horizontal="center" vertical="center"/>
    </xf>
    <xf numFmtId="0" fontId="85" fillId="23" borderId="34" xfId="0" applyFont="1" applyFill="1" applyBorder="1" applyAlignment="1">
      <alignment horizontal="center" vertical="center"/>
    </xf>
    <xf numFmtId="0" fontId="86" fillId="0" borderId="29" xfId="0" applyFont="1" applyFill="1" applyBorder="1" applyAlignment="1">
      <alignment horizontal="center" vertical="center"/>
    </xf>
    <xf numFmtId="0" fontId="86" fillId="0" borderId="34" xfId="0" applyFont="1" applyFill="1" applyBorder="1" applyAlignment="1">
      <alignment horizontal="center" vertical="center"/>
    </xf>
    <xf numFmtId="0" fontId="86" fillId="0" borderId="35" xfId="0" applyFont="1" applyFill="1" applyBorder="1" applyAlignment="1">
      <alignment horizontal="center" vertical="center"/>
    </xf>
    <xf numFmtId="0" fontId="87" fillId="0" borderId="0" xfId="0" applyFont="1" applyFill="1" applyAlignment="1">
      <alignment vertical="center"/>
    </xf>
    <xf numFmtId="0" fontId="88" fillId="24" borderId="1" xfId="0" applyFont="1" applyFill="1" applyBorder="1" applyAlignment="1">
      <alignment horizontal="center" vertical="center" wrapText="1"/>
    </xf>
    <xf numFmtId="0" fontId="89" fillId="20" borderId="1" xfId="0" applyFont="1" applyFill="1" applyBorder="1" applyAlignment="1">
      <alignment horizontal="center" vertical="center"/>
    </xf>
    <xf numFmtId="0" fontId="88" fillId="0" borderId="1" xfId="0" applyFont="1" applyFill="1" applyBorder="1" applyAlignment="1">
      <alignment horizontal="center" vertical="center" wrapText="1"/>
    </xf>
    <xf numFmtId="0" fontId="87" fillId="0" borderId="1" xfId="0" applyFont="1" applyFill="1" applyBorder="1" applyAlignment="1">
      <alignment horizontal="center" vertical="center" wrapText="1"/>
    </xf>
    <xf numFmtId="0" fontId="90" fillId="24" borderId="1" xfId="0" applyFont="1" applyFill="1" applyBorder="1" applyAlignment="1">
      <alignment horizontal="center" vertical="center" wrapText="1"/>
    </xf>
    <xf numFmtId="0" fontId="91" fillId="24" borderId="1" xfId="0" applyFont="1" applyFill="1" applyBorder="1" applyAlignment="1">
      <alignment horizontal="center" vertical="center" wrapText="1"/>
    </xf>
    <xf numFmtId="0" fontId="92" fillId="24" borderId="1" xfId="0" applyFont="1" applyFill="1" applyBorder="1" applyAlignment="1">
      <alignment horizontal="center" vertical="center" wrapText="1"/>
    </xf>
    <xf numFmtId="0" fontId="93" fillId="0" borderId="0" xfId="0" applyFont="1" applyFill="1" applyAlignment="1">
      <alignment vertical="center"/>
    </xf>
    <xf numFmtId="0" fontId="94" fillId="18" borderId="0" xfId="0" applyFont="1" applyFill="1" applyAlignment="1">
      <alignment horizontal="center" vertical="center"/>
    </xf>
    <xf numFmtId="0" fontId="95" fillId="18" borderId="0" xfId="0" applyFont="1" applyFill="1" applyAlignment="1">
      <alignment horizontal="center" vertical="center"/>
    </xf>
    <xf numFmtId="0" fontId="96" fillId="19" borderId="1" xfId="0" applyFont="1" applyFill="1" applyBorder="1" applyAlignment="1">
      <alignment horizontal="center" vertical="center"/>
    </xf>
    <xf numFmtId="0" fontId="97" fillId="3" borderId="13" xfId="0" applyFont="1" applyFill="1" applyBorder="1" applyAlignment="1">
      <alignment horizontal="center" vertical="center" wrapText="1"/>
    </xf>
    <xf numFmtId="0" fontId="96" fillId="0" borderId="1" xfId="0" applyFont="1" applyFill="1" applyBorder="1" applyAlignment="1">
      <alignment horizontal="center" vertical="center"/>
    </xf>
    <xf numFmtId="0" fontId="98" fillId="0" borderId="29" xfId="0" applyFont="1" applyFill="1" applyBorder="1" applyAlignment="1">
      <alignment horizontal="center" vertical="center"/>
    </xf>
    <xf numFmtId="0" fontId="96" fillId="0" borderId="29" xfId="0" applyFont="1" applyFill="1" applyBorder="1" applyAlignment="1">
      <alignment horizontal="center" vertical="center"/>
    </xf>
    <xf numFmtId="0" fontId="96" fillId="0" borderId="34" xfId="0" applyFont="1" applyFill="1" applyBorder="1" applyAlignment="1">
      <alignment horizontal="center" vertical="center"/>
    </xf>
    <xf numFmtId="0" fontId="96" fillId="0" borderId="35" xfId="0" applyFont="1" applyFill="1" applyBorder="1" applyAlignment="1">
      <alignment horizontal="center" vertical="center"/>
    </xf>
    <xf numFmtId="0" fontId="97" fillId="3" borderId="39" xfId="0" applyFont="1" applyFill="1" applyBorder="1" applyAlignment="1">
      <alignment horizontal="center" vertical="center" wrapText="1"/>
    </xf>
    <xf numFmtId="0" fontId="97" fillId="3" borderId="1" xfId="0" applyFont="1" applyFill="1" applyBorder="1" applyAlignment="1">
      <alignment horizontal="center" vertical="center"/>
    </xf>
    <xf numFmtId="0" fontId="99" fillId="3" borderId="1" xfId="0" applyFont="1" applyFill="1" applyBorder="1" applyAlignment="1">
      <alignment horizontal="center" vertical="center"/>
    </xf>
    <xf numFmtId="0" fontId="97" fillId="3" borderId="13" xfId="0" applyFont="1" applyFill="1" applyBorder="1" applyAlignment="1">
      <alignment horizontal="center" vertical="center"/>
    </xf>
    <xf numFmtId="0" fontId="99" fillId="3" borderId="1" xfId="0" applyFont="1" applyFill="1" applyBorder="1" applyAlignment="1">
      <alignment horizontal="center" vertical="center" wrapText="1"/>
    </xf>
    <xf numFmtId="0" fontId="97" fillId="3" borderId="29" xfId="0" applyFont="1" applyFill="1" applyBorder="1" applyAlignment="1">
      <alignment horizontal="left" vertical="center" wrapText="1"/>
    </xf>
    <xf numFmtId="0" fontId="97" fillId="3" borderId="34" xfId="0" applyFont="1" applyFill="1" applyBorder="1" applyAlignment="1">
      <alignment horizontal="left" vertical="center" wrapText="1"/>
    </xf>
    <xf numFmtId="0" fontId="97" fillId="3" borderId="35" xfId="0" applyFont="1" applyFill="1" applyBorder="1" applyAlignment="1">
      <alignment horizontal="left" vertical="center" wrapText="1"/>
    </xf>
    <xf numFmtId="0" fontId="97" fillId="3" borderId="29" xfId="0" applyFont="1" applyFill="1" applyBorder="1" applyAlignment="1">
      <alignment horizontal="left" vertical="center"/>
    </xf>
    <xf numFmtId="0" fontId="97" fillId="3" borderId="34" xfId="0" applyFont="1" applyFill="1" applyBorder="1" applyAlignment="1">
      <alignment horizontal="left" vertical="center"/>
    </xf>
    <xf numFmtId="0" fontId="97" fillId="3" borderId="35" xfId="0" applyFont="1" applyFill="1" applyBorder="1" applyAlignment="1">
      <alignment horizontal="left" vertical="center"/>
    </xf>
    <xf numFmtId="0" fontId="97" fillId="3" borderId="1" xfId="0" applyFont="1" applyFill="1" applyBorder="1" applyAlignment="1">
      <alignment horizontal="left" vertical="center" wrapText="1"/>
    </xf>
    <xf numFmtId="0" fontId="100" fillId="0" borderId="0" xfId="0" applyFont="1" applyFill="1" applyAlignment="1">
      <alignment horizontal="center" vertical="center"/>
    </xf>
    <xf numFmtId="0" fontId="101" fillId="0" borderId="0" xfId="0" applyFont="1" applyFill="1" applyAlignment="1">
      <alignment horizontal="center" vertical="center"/>
    </xf>
    <xf numFmtId="0" fontId="87" fillId="19" borderId="1" xfId="0" applyFont="1" applyFill="1" applyBorder="1" applyAlignment="1">
      <alignment horizontal="left" vertical="top" wrapText="1"/>
    </xf>
    <xf numFmtId="0" fontId="102" fillId="17" borderId="29" xfId="0" applyFont="1" applyFill="1" applyBorder="1" applyAlignment="1">
      <alignment horizontal="center" vertical="center"/>
    </xf>
    <xf numFmtId="0" fontId="102" fillId="17" borderId="34" xfId="0" applyFont="1" applyFill="1" applyBorder="1" applyAlignment="1">
      <alignment horizontal="center" vertical="center"/>
    </xf>
    <xf numFmtId="0" fontId="77" fillId="18" borderId="34" xfId="6" applyFont="1" applyFill="1" applyBorder="1" applyAlignment="1">
      <alignment horizontal="center" vertical="center"/>
    </xf>
    <xf numFmtId="0" fontId="0" fillId="0" borderId="0" xfId="0" applyAlignment="1">
      <alignment horizontal="center"/>
    </xf>
    <xf numFmtId="0" fontId="103" fillId="19" borderId="1" xfId="0" applyFont="1" applyFill="1" applyBorder="1" applyAlignment="1">
      <alignment horizontal="center" vertical="center"/>
    </xf>
    <xf numFmtId="0" fontId="104" fillId="19" borderId="1" xfId="0" applyFont="1" applyFill="1" applyBorder="1" applyAlignment="1">
      <alignment horizontal="center" vertical="center"/>
    </xf>
    <xf numFmtId="0" fontId="89" fillId="19" borderId="1" xfId="0" applyFont="1" applyFill="1" applyBorder="1" applyAlignment="1">
      <alignment horizontal="center" vertical="center"/>
    </xf>
    <xf numFmtId="0" fontId="89" fillId="0" borderId="1" xfId="0" applyFont="1" applyFill="1" applyBorder="1" applyAlignment="1">
      <alignment horizontal="center" vertical="center"/>
    </xf>
    <xf numFmtId="0" fontId="87" fillId="0" borderId="0" xfId="0" applyFont="1" applyFill="1" applyAlignment="1"/>
    <xf numFmtId="0" fontId="105" fillId="19" borderId="1" xfId="0" applyFont="1" applyFill="1" applyBorder="1" applyAlignment="1">
      <alignment horizontal="center" vertical="center" wrapText="1"/>
    </xf>
    <xf numFmtId="0" fontId="103" fillId="7" borderId="29" xfId="0" applyFont="1" applyFill="1" applyBorder="1" applyAlignment="1">
      <alignment horizontal="center" vertical="center"/>
    </xf>
    <xf numFmtId="0" fontId="104" fillId="7" borderId="34" xfId="0" applyFont="1" applyFill="1" applyBorder="1" applyAlignment="1">
      <alignment horizontal="center" vertical="center"/>
    </xf>
    <xf numFmtId="0" fontId="104" fillId="7" borderId="35" xfId="0" applyFont="1" applyFill="1" applyBorder="1" applyAlignment="1">
      <alignment horizontal="center" vertical="center"/>
    </xf>
    <xf numFmtId="0" fontId="87" fillId="0" borderId="1" xfId="0" applyFont="1" applyFill="1" applyBorder="1" applyAlignment="1">
      <alignment horizontal="center" vertical="center"/>
    </xf>
    <xf numFmtId="0" fontId="89" fillId="19"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106" fillId="13" borderId="1" xfId="0" applyFont="1" applyFill="1" applyBorder="1" applyAlignment="1">
      <alignment horizontal="center" vertical="center"/>
    </xf>
    <xf numFmtId="0" fontId="104" fillId="19" borderId="1" xfId="0" applyFont="1" applyFill="1" applyBorder="1" applyAlignment="1">
      <alignment horizontal="left" vertical="center" wrapText="1"/>
    </xf>
    <xf numFmtId="0" fontId="89" fillId="19" borderId="1" xfId="0" applyFont="1" applyFill="1" applyBorder="1" applyAlignment="1">
      <alignment horizontal="left" vertical="center"/>
    </xf>
    <xf numFmtId="0" fontId="94" fillId="14" borderId="0" xfId="0" applyFont="1" applyFill="1" applyAlignment="1">
      <alignment horizontal="center" vertical="center"/>
    </xf>
    <xf numFmtId="0" fontId="95" fillId="14" borderId="0" xfId="0" applyFont="1" applyFill="1" applyAlignment="1">
      <alignment horizontal="center" vertical="center"/>
    </xf>
    <xf numFmtId="0" fontId="96" fillId="19" borderId="1" xfId="0" applyFont="1" applyFill="1" applyBorder="1" applyAlignment="1">
      <alignment horizontal="center" vertical="center" wrapText="1"/>
    </xf>
    <xf numFmtId="0" fontId="96" fillId="19" borderId="29" xfId="0" applyFont="1" applyFill="1" applyBorder="1" applyAlignment="1">
      <alignment horizontal="center" vertical="center" wrapText="1"/>
    </xf>
    <xf numFmtId="0" fontId="96" fillId="19" borderId="34" xfId="0" applyFont="1" applyFill="1" applyBorder="1" applyAlignment="1">
      <alignment horizontal="center" vertical="center" wrapText="1"/>
    </xf>
    <xf numFmtId="0" fontId="96" fillId="19" borderId="35" xfId="0" applyFont="1" applyFill="1" applyBorder="1" applyAlignment="1">
      <alignment horizontal="center" vertical="center" wrapText="1"/>
    </xf>
    <xf numFmtId="0" fontId="96" fillId="0" borderId="1" xfId="0" applyFont="1" applyFill="1" applyBorder="1" applyAlignment="1">
      <alignment horizontal="center" vertical="center" wrapText="1"/>
    </xf>
    <xf numFmtId="0" fontId="96" fillId="0" borderId="29" xfId="0" applyFont="1" applyFill="1" applyBorder="1" applyAlignment="1">
      <alignment horizontal="center" vertical="center" wrapText="1"/>
    </xf>
    <xf numFmtId="0" fontId="97" fillId="3" borderId="2" xfId="0" applyFont="1" applyFill="1" applyBorder="1" applyAlignment="1">
      <alignment horizontal="center" vertical="center" wrapText="1"/>
    </xf>
    <xf numFmtId="0" fontId="97" fillId="3" borderId="5" xfId="0" applyFont="1" applyFill="1" applyBorder="1" applyAlignment="1">
      <alignment horizontal="center" vertical="center" wrapText="1"/>
    </xf>
    <xf numFmtId="0" fontId="97" fillId="3" borderId="29" xfId="0" applyFont="1" applyFill="1" applyBorder="1" applyAlignment="1">
      <alignment horizontal="center" vertical="center"/>
    </xf>
    <xf numFmtId="0" fontId="97" fillId="3" borderId="34" xfId="0" applyFont="1" applyFill="1" applyBorder="1" applyAlignment="1">
      <alignment horizontal="center" vertical="center"/>
    </xf>
    <xf numFmtId="0" fontId="97" fillId="3" borderId="35" xfId="0" applyFont="1" applyFill="1" applyBorder="1" applyAlignment="1">
      <alignment horizontal="center" vertical="center"/>
    </xf>
    <xf numFmtId="0" fontId="97" fillId="3" borderId="2" xfId="0" applyFont="1" applyFill="1" applyBorder="1" applyAlignment="1">
      <alignment horizontal="center" vertical="center"/>
    </xf>
    <xf numFmtId="0" fontId="97" fillId="3" borderId="3" xfId="0" applyFont="1" applyFill="1" applyBorder="1" applyAlignment="1">
      <alignment horizontal="center" vertical="center"/>
    </xf>
    <xf numFmtId="0" fontId="97" fillId="3" borderId="4" xfId="0" applyFont="1" applyFill="1" applyBorder="1" applyAlignment="1">
      <alignment horizontal="center" vertical="center"/>
    </xf>
    <xf numFmtId="0" fontId="97" fillId="3" borderId="1" xfId="0" applyFont="1" applyFill="1" applyBorder="1" applyAlignment="1">
      <alignment horizontal="center" vertical="center" wrapText="1"/>
    </xf>
    <xf numFmtId="0" fontId="87" fillId="18" borderId="34" xfId="0" applyFont="1" applyFill="1" applyBorder="1" applyAlignment="1">
      <alignment horizontal="left" vertical="center" wrapText="1"/>
    </xf>
    <xf numFmtId="0" fontId="105" fillId="0" borderId="0" xfId="0" applyFont="1" applyFill="1" applyAlignment="1">
      <alignment horizontal="center" vertical="center"/>
    </xf>
    <xf numFmtId="0" fontId="107" fillId="17" borderId="29" xfId="0" applyFont="1" applyFill="1" applyBorder="1" applyAlignment="1">
      <alignment horizontal="left" vertical="center"/>
    </xf>
    <xf numFmtId="0" fontId="107" fillId="17" borderId="34" xfId="0" applyFont="1" applyFill="1" applyBorder="1" applyAlignment="1">
      <alignment horizontal="left" vertical="center"/>
    </xf>
    <xf numFmtId="0" fontId="107" fillId="17" borderId="35" xfId="0" applyFont="1" applyFill="1" applyBorder="1" applyAlignment="1">
      <alignment horizontal="left" vertical="center"/>
    </xf>
    <xf numFmtId="0" fontId="0" fillId="0" borderId="0" xfId="0" applyAlignment="1"/>
    <xf numFmtId="0" fontId="95" fillId="3" borderId="1" xfId="0" applyFont="1" applyFill="1" applyBorder="1" applyAlignment="1">
      <alignment horizontal="center" vertical="center"/>
    </xf>
    <xf numFmtId="0" fontId="95" fillId="20" borderId="1" xfId="0" applyFont="1" applyFill="1" applyBorder="1" applyAlignment="1">
      <alignment horizontal="center" vertical="center"/>
    </xf>
    <xf numFmtId="0" fontId="89" fillId="0" borderId="1" xfId="0" applyFont="1" applyFill="1" applyBorder="1" applyAlignment="1">
      <alignment horizontal="center"/>
    </xf>
    <xf numFmtId="0" fontId="89" fillId="19" borderId="13" xfId="0" applyFont="1" applyFill="1" applyBorder="1" applyAlignment="1">
      <alignment horizontal="center" vertical="center"/>
    </xf>
    <xf numFmtId="0" fontId="108" fillId="0" borderId="1" xfId="0" applyFont="1" applyFill="1" applyBorder="1" applyAlignment="1">
      <alignment vertical="center"/>
    </xf>
    <xf numFmtId="0" fontId="109" fillId="13" borderId="1" xfId="0" applyFont="1" applyFill="1" applyBorder="1" applyAlignment="1">
      <alignment horizontal="center" vertical="center"/>
    </xf>
    <xf numFmtId="0" fontId="104" fillId="19" borderId="11" xfId="0" applyFont="1" applyFill="1" applyBorder="1" applyAlignment="1">
      <alignment horizontal="left" vertical="center" wrapText="1"/>
    </xf>
    <xf numFmtId="0" fontId="105" fillId="19" borderId="11" xfId="0" applyFont="1" applyFill="1" applyBorder="1" applyAlignment="1">
      <alignment horizontal="left" vertical="center"/>
    </xf>
    <xf numFmtId="0" fontId="104" fillId="19" borderId="29" xfId="0" applyFont="1" applyFill="1" applyBorder="1" applyAlignment="1">
      <alignment horizontal="left" vertical="center" wrapText="1"/>
    </xf>
    <xf numFmtId="0" fontId="104" fillId="19" borderId="34" xfId="0" applyFont="1" applyFill="1" applyBorder="1" applyAlignment="1">
      <alignment horizontal="left" vertical="center" wrapText="1"/>
    </xf>
    <xf numFmtId="0" fontId="104" fillId="19" borderId="35" xfId="0" applyFont="1" applyFill="1" applyBorder="1" applyAlignment="1">
      <alignment horizontal="left" vertical="center" wrapText="1"/>
    </xf>
    <xf numFmtId="0" fontId="105" fillId="19" borderId="1" xfId="0" applyFont="1" applyFill="1" applyBorder="1" applyAlignment="1">
      <alignment horizontal="left" vertical="center"/>
    </xf>
    <xf numFmtId="0" fontId="94" fillId="13" borderId="0" xfId="0" applyFont="1" applyFill="1" applyAlignment="1">
      <alignment horizontal="center" vertical="center"/>
    </xf>
    <xf numFmtId="0" fontId="0" fillId="13" borderId="0" xfId="0" applyFill="1" applyAlignment="1">
      <alignment horizontal="center" vertical="center"/>
    </xf>
    <xf numFmtId="0" fontId="105" fillId="0" borderId="1" xfId="0" applyFont="1" applyFill="1" applyBorder="1" applyAlignment="1">
      <alignment horizontal="center" vertical="center"/>
    </xf>
    <xf numFmtId="0" fontId="105" fillId="0" borderId="29" xfId="0" applyFont="1" applyFill="1" applyBorder="1" applyAlignment="1">
      <alignment horizontal="center" vertical="center"/>
    </xf>
    <xf numFmtId="0" fontId="105" fillId="0" borderId="34" xfId="0" applyFont="1" applyFill="1" applyBorder="1" applyAlignment="1">
      <alignment horizontal="center" vertical="center"/>
    </xf>
    <xf numFmtId="0" fontId="105" fillId="0" borderId="35" xfId="0" applyFont="1" applyFill="1" applyBorder="1" applyAlignment="1">
      <alignment horizontal="center" vertical="center"/>
    </xf>
    <xf numFmtId="0" fontId="110" fillId="3" borderId="1" xfId="0" applyFont="1" applyFill="1" applyBorder="1" applyAlignment="1">
      <alignment horizontal="center" vertical="center"/>
    </xf>
    <xf numFmtId="0" fontId="100" fillId="25" borderId="0" xfId="0" applyFont="1" applyFill="1" applyAlignment="1">
      <alignment horizontal="center" vertical="center"/>
    </xf>
    <xf numFmtId="0" fontId="101" fillId="25" borderId="0" xfId="0" applyFont="1" applyFill="1" applyAlignment="1">
      <alignment horizontal="center" vertical="center"/>
    </xf>
    <xf numFmtId="0" fontId="111" fillId="7" borderId="0" xfId="0" applyFont="1" applyFill="1" applyAlignment="1">
      <alignment horizontal="center" vertical="center"/>
    </xf>
    <xf numFmtId="0" fontId="112" fillId="0" borderId="0" xfId="0" applyFont="1" applyFill="1" applyAlignment="1">
      <alignment vertical="center"/>
    </xf>
    <xf numFmtId="0" fontId="112" fillId="0" borderId="0" xfId="0" applyFont="1" applyFill="1" applyAlignment="1">
      <alignment horizontal="center" vertical="center"/>
    </xf>
    <xf numFmtId="0" fontId="113" fillId="19" borderId="41" xfId="0" applyFont="1" applyFill="1" applyBorder="1" applyAlignment="1">
      <alignment horizontal="center" vertical="center"/>
    </xf>
    <xf numFmtId="0" fontId="113" fillId="19" borderId="42" xfId="0" applyFont="1" applyFill="1" applyBorder="1" applyAlignment="1">
      <alignment horizontal="center" vertical="center"/>
    </xf>
    <xf numFmtId="0" fontId="114" fillId="3" borderId="0" xfId="0" applyFont="1" applyFill="1" applyBorder="1" applyAlignment="1">
      <alignment horizontal="center" vertical="center"/>
    </xf>
    <xf numFmtId="49" fontId="115" fillId="19" borderId="43" xfId="0" applyNumberFormat="1" applyFont="1" applyFill="1" applyBorder="1" applyAlignment="1">
      <alignment horizontal="center" vertical="center" wrapText="1"/>
    </xf>
    <xf numFmtId="0" fontId="116" fillId="26" borderId="44" xfId="0" applyFont="1" applyFill="1" applyBorder="1" applyAlignment="1">
      <alignment horizontal="center" vertical="center"/>
    </xf>
    <xf numFmtId="0" fontId="65" fillId="26" borderId="45" xfId="0" applyFont="1" applyFill="1" applyBorder="1" applyAlignment="1">
      <alignment horizontal="left" vertical="center" wrapText="1"/>
    </xf>
    <xf numFmtId="0" fontId="116" fillId="26" borderId="45" xfId="0" applyFont="1" applyFill="1" applyBorder="1" applyAlignment="1">
      <alignment horizontal="center" vertical="center"/>
    </xf>
    <xf numFmtId="0" fontId="117" fillId="26" borderId="45" xfId="0" applyFont="1" applyFill="1" applyBorder="1" applyAlignment="1">
      <alignment horizontal="center" vertical="center"/>
    </xf>
    <xf numFmtId="0" fontId="118" fillId="26" borderId="45" xfId="0" applyFont="1" applyFill="1" applyBorder="1" applyAlignment="1">
      <alignment horizontal="center" vertical="center"/>
    </xf>
    <xf numFmtId="0" fontId="116" fillId="26" borderId="45" xfId="0" applyFont="1" applyFill="1" applyBorder="1" applyAlignment="1">
      <alignment horizontal="left" vertical="center" wrapText="1"/>
    </xf>
    <xf numFmtId="0" fontId="116" fillId="26" borderId="42" xfId="0" applyFont="1" applyFill="1" applyBorder="1" applyAlignment="1">
      <alignment horizontal="center" vertical="center"/>
    </xf>
    <xf numFmtId="0" fontId="65" fillId="26" borderId="41" xfId="0" applyFont="1" applyFill="1" applyBorder="1" applyAlignment="1">
      <alignment horizontal="left" vertical="center" wrapText="1"/>
    </xf>
    <xf numFmtId="0" fontId="116" fillId="26" borderId="41" xfId="0" applyFont="1" applyFill="1" applyBorder="1" applyAlignment="1">
      <alignment horizontal="center" vertical="center"/>
    </xf>
    <xf numFmtId="0" fontId="116" fillId="26" borderId="41" xfId="0" applyFont="1" applyFill="1" applyBorder="1" applyAlignment="1">
      <alignment horizontal="left" vertical="center" wrapText="1"/>
    </xf>
    <xf numFmtId="0" fontId="65" fillId="26" borderId="41" xfId="0" applyFont="1" applyFill="1" applyBorder="1" applyAlignment="1">
      <alignment horizontal="left" vertical="center"/>
    </xf>
    <xf numFmtId="0" fontId="116" fillId="26" borderId="41" xfId="0" applyFont="1" applyFill="1" applyBorder="1" applyAlignment="1">
      <alignment horizontal="left" vertical="center"/>
    </xf>
    <xf numFmtId="0" fontId="116" fillId="27" borderId="46" xfId="0" applyFont="1" applyFill="1" applyBorder="1" applyAlignment="1">
      <alignment horizontal="center" vertical="center"/>
    </xf>
    <xf numFmtId="0" fontId="116" fillId="27" borderId="47" xfId="0" applyFont="1" applyFill="1" applyBorder="1" applyAlignment="1">
      <alignment horizontal="center" vertical="center"/>
    </xf>
    <xf numFmtId="0" fontId="116" fillId="27" borderId="42" xfId="0" applyFont="1" applyFill="1"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_DHL.HK.SX(2009.06给世必达） 2" xfId="49"/>
    <cellStyle name="_ET_STYLE_NoName_00__FWG华南区-11月份国际快件价表2010-11-23日起生效)_朝宇-标准价-20131122" xfId="50"/>
    <cellStyle name="常规 124" xfId="51"/>
    <cellStyle name="常规 12" xfId="52"/>
    <cellStyle name="常规 8" xfId="53"/>
    <cellStyle name="常规 187" xfId="54"/>
    <cellStyle name="常规 5 3" xfId="55"/>
    <cellStyle name="常规 110 2" xfId="56"/>
    <cellStyle name="常规_Sheet1_目录_1" xfId="57"/>
    <cellStyle name="常规 134" xfId="58"/>
    <cellStyle name="_ET_STYLE_NoName_00__fwg结算价2010-07-28_朝宇-VIP价20131113 3" xfId="59"/>
    <cellStyle name="常规 2" xfId="60"/>
    <cellStyle name="常规 4" xfId="61"/>
    <cellStyle name="常规 205" xfId="62"/>
    <cellStyle name="常规_附件3  FDX公布价及大货特惠价格-0711" xfId="63"/>
    <cellStyle name="常规_价格-1" xfId="64"/>
    <cellStyle name="常规_D-EXI国际速递同行价格 3月" xfId="65"/>
    <cellStyle name="常规 3" xfId="66"/>
  </cellStyles>
  <tableStyles count="0" defaultTableStyle="TableStyleMedium2" defaultPivotStyle="PivotStyleMedium9"/>
  <colors>
    <mruColors>
      <color rgb="00FFD85D"/>
      <color rgb="00B8B15E"/>
      <color rgb="00FFC000"/>
      <color rgb="00FF0000"/>
      <color rgb="00FFFF00"/>
      <color rgb="00000000"/>
      <color rgb="00F2E1E3"/>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www.wps.cn/officeDocument/2020/cellImage" Target="cellimag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9318;&#39029;!A1"/></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2257425</xdr:colOff>
      <xdr:row>0</xdr:row>
      <xdr:rowOff>0</xdr:rowOff>
    </xdr:from>
    <xdr:to>
      <xdr:col>13</xdr:col>
      <xdr:colOff>84455</xdr:colOff>
      <xdr:row>1</xdr:row>
      <xdr:rowOff>101600</xdr:rowOff>
    </xdr:to>
    <xdr:sp>
      <xdr:nvSpPr>
        <xdr:cNvPr id="3" name="上凸弯带形 2"/>
        <xdr:cNvSpPr/>
      </xdr:nvSpPr>
      <xdr:spPr>
        <a:xfrm>
          <a:off x="13818870" y="0"/>
          <a:ext cx="4325620" cy="609600"/>
        </a:xfrm>
        <a:prstGeom prst="ellipseRibbon2">
          <a:avLst/>
        </a:prstGeom>
      </xdr:spPr>
      <xdr:style>
        <a:lnRef idx="2">
          <a:schemeClr val="accent3"/>
        </a:lnRef>
        <a:fillRef idx="2">
          <a:schemeClr val="accent3"/>
        </a:fillRef>
        <a:effectRef idx="0">
          <a:srgbClr val="FFFFFF"/>
        </a:effectRef>
        <a:fontRef idx="minor">
          <a:schemeClr val="dk1"/>
        </a:fontRef>
      </xdr:style>
      <xdr:txBody>
        <a:bodyPr vertOverflow="clip" horzOverflow="clip" wrap="square" rtlCol="0" anchor="t"/>
        <a:p>
          <a:pPr algn="l"/>
          <a:endParaRPr lang="zh-CN" altLang="en-US" sz="1100"/>
        </a:p>
      </xdr:txBody>
    </xdr:sp>
    <xdr:clientData/>
  </xdr:twoCellAnchor>
  <xdr:oneCellAnchor>
    <xdr:from>
      <xdr:col>8</xdr:col>
      <xdr:colOff>3249930</xdr:colOff>
      <xdr:row>0</xdr:row>
      <xdr:rowOff>0</xdr:rowOff>
    </xdr:from>
    <xdr:ext cx="5133975" cy="918210"/>
    <xdr:sp>
      <xdr:nvSpPr>
        <xdr:cNvPr id="4" name="文本框 3"/>
        <xdr:cNvSpPr txBox="1"/>
      </xdr:nvSpPr>
      <xdr:spPr>
        <a:xfrm>
          <a:off x="14811375" y="0"/>
          <a:ext cx="5133975" cy="9182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p>
          <a:pPr algn="l"/>
          <a:r>
            <a:rPr lang="zh-CN" altLang="en-US" sz="1400" b="1">
              <a:ln w="15875"/>
              <a:solidFill>
                <a:srgbClr val="FF0000"/>
              </a:solidFill>
              <a:effectLst/>
            </a:rPr>
            <a:t>香烟，白色粉末，仿牌不接</a:t>
          </a:r>
          <a:endParaRPr lang="zh-CN" altLang="en-US" sz="1400" b="1">
            <a:ln w="15875"/>
            <a:solidFill>
              <a:srgbClr val="FF0000"/>
            </a:solidFill>
            <a:effectLst/>
          </a:endParaRPr>
        </a:p>
        <a:p>
          <a:pPr algn="l"/>
          <a:r>
            <a:rPr lang="en-US" altLang="zh-CN" sz="1400" b="1">
              <a:ln w="15875"/>
              <a:solidFill>
                <a:srgbClr val="FF0000"/>
              </a:solidFill>
              <a:effectLst/>
            </a:rPr>
            <a:t>         </a:t>
          </a:r>
          <a:r>
            <a:rPr lang="zh-CN" altLang="en-US" sz="1400" b="1">
              <a:ln w="15875"/>
              <a:solidFill>
                <a:srgbClr val="FF0000"/>
              </a:solidFill>
              <a:effectLst/>
            </a:rPr>
            <a:t>食品牌子不受限</a:t>
          </a:r>
          <a:endParaRPr lang="en-US" altLang="zh-CN" sz="1400" b="1">
            <a:ln w="15875"/>
            <a:solidFill>
              <a:srgbClr val="FF0000"/>
            </a:solidFill>
            <a:effectLst/>
          </a:endParaRPr>
        </a:p>
        <a:p>
          <a:pPr algn="l"/>
          <a:r>
            <a:rPr lang="en-US" altLang="zh-CN" sz="1400" b="1">
              <a:ln w="15875"/>
              <a:solidFill>
                <a:srgbClr val="FF0000"/>
              </a:solidFill>
              <a:effectLst/>
            </a:rPr>
            <a:t>   </a:t>
          </a:r>
          <a:r>
            <a:rPr lang="zh-CN" altLang="en-US" sz="1400" b="1">
              <a:ln w="15875"/>
              <a:solidFill>
                <a:srgbClr val="FF0000"/>
              </a:solidFill>
              <a:effectLst/>
            </a:rPr>
            <a:t>瞒报冲货罚款1000元</a:t>
          </a:r>
          <a:r>
            <a:rPr lang="en-US" altLang="zh-CN" sz="1400" b="1">
              <a:ln w="15875"/>
              <a:solidFill>
                <a:srgbClr val="FF0000"/>
              </a:solidFill>
              <a:effectLst/>
            </a:rPr>
            <a:t>/</a:t>
          </a:r>
          <a:r>
            <a:rPr lang="zh-CN" altLang="en-US" sz="1400" b="1">
              <a:ln w="15875"/>
              <a:solidFill>
                <a:srgbClr val="FF0000"/>
              </a:solidFill>
              <a:effectLst/>
            </a:rPr>
            <a:t>票</a:t>
          </a:r>
          <a:endParaRPr lang="zh-CN" altLang="en-US" sz="1200" b="1"/>
        </a:p>
        <a:p>
          <a:pPr algn="l"/>
          <a:endParaRPr lang="en-US" altLang="zh-CN" sz="1200" b="1"/>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10</xdr:col>
      <xdr:colOff>219710</xdr:colOff>
      <xdr:row>9</xdr:row>
      <xdr:rowOff>593725</xdr:rowOff>
    </xdr:from>
    <xdr:ext cx="76200" cy="76200"/>
    <xdr:sp>
      <xdr:nvSpPr>
        <xdr:cNvPr id="2" name="矩形 1" descr="7b0a2020202022776f7264617274223a2022220a7d0a"/>
        <xdr:cNvSpPr/>
      </xdr:nvSpPr>
      <xdr:spPr>
        <a:xfrm>
          <a:off x="10325735" y="5343525"/>
          <a:ext cx="76200" cy="76200"/>
        </a:xfrm>
        <a:prstGeom prst="rect">
          <a:avLst/>
        </a:prstGeom>
        <a:noFill/>
      </xdr:spPr>
      <xdr:style>
        <a:lnRef idx="0">
          <a:scrgbClr r="0" g="0" b="0"/>
        </a:lnRef>
        <a:fillRef idx="0">
          <a:scrgbClr r="0" g="0" b="0"/>
        </a:fillRef>
        <a:effectRef idx="0">
          <a:scrgbClr r="0" g="0" b="0"/>
        </a:effectRef>
        <a:fontRef idx="minor">
          <a:schemeClr val="dk1"/>
        </a:fontRef>
      </xdr:style>
      <xdr:txBody>
        <a:bodyPr vertOverflow="overflow" horzOverflow="overflow" wrap="square" lIns="90170" tIns="46990" rIns="90170" bIns="46990" rtlCol="0" anchor="t">
          <a:spAutoFit/>
          <a:scene3d>
            <a:camera prst="obliqueBottomRight"/>
            <a:lightRig rig="flat" dir="t"/>
          </a:scene3d>
          <a:sp3d extrusionH="381000" contourW="19050" prstMaterial="matte">
            <a:extrusionClr>
              <a:srgbClr val="C73E12"/>
            </a:extrusionClr>
            <a:contourClr>
              <a:srgbClr val="6A3636"/>
            </a:contourClr>
          </a:sp3d>
        </a:bodyPr>
        <a:p>
          <a:pPr algn="ctr"/>
          <a:endParaRPr lang="zh-CN" altLang="en-US" sz="18500" b="1">
            <a:ln w="60325" cmpd="dbl"/>
            <a:gradFill>
              <a:gsLst>
                <a:gs pos="29000">
                  <a:srgbClr val="FAD63E"/>
                </a:gs>
                <a:gs pos="80000">
                  <a:srgbClr val="F56D21"/>
                </a:gs>
              </a:gsLst>
            </a:gradFill>
            <a:effectLst>
              <a:reflection blurRad="50800" stA="27000" endA="900" endPos="60000" dist="88900" dir="5400000" sy="-100000" algn="bl" rotWithShape="0"/>
            </a:effectLst>
            <a:latin typeface="汉仪雅酷黑 75W" panose="020B0804020202020204" charset="-122"/>
            <a:ea typeface="汉仪雅酷黑 75W" panose="020B0804020202020204" charset="-122"/>
          </a:endParaRPr>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14</xdr:row>
      <xdr:rowOff>0</xdr:rowOff>
    </xdr:from>
    <xdr:to>
      <xdr:col>7</xdr:col>
      <xdr:colOff>190500</xdr:colOff>
      <xdr:row>46</xdr:row>
      <xdr:rowOff>66675</xdr:rowOff>
    </xdr:to>
    <xdr:sp>
      <xdr:nvSpPr>
        <xdr:cNvPr id="2" name="矩形 1"/>
        <xdr:cNvSpPr>
          <a:spLocks noChangeArrowheads="1"/>
        </xdr:cNvSpPr>
      </xdr:nvSpPr>
      <xdr:spPr>
        <a:xfrm>
          <a:off x="5402580" y="6496050"/>
          <a:ext cx="190500" cy="7972425"/>
        </a:xfrm>
        <a:prstGeom prst="rect">
          <a:avLst/>
        </a:prstGeom>
        <a:noFill/>
        <a:ln w="9525">
          <a:noFill/>
          <a:miter lim="800000"/>
        </a:ln>
      </xdr:spPr>
    </xdr:sp>
    <xdr:clientData/>
  </xdr:twoCellAnchor>
  <xdr:twoCellAnchor editAs="oneCell">
    <xdr:from>
      <xdr:col>7</xdr:col>
      <xdr:colOff>0</xdr:colOff>
      <xdr:row>13</xdr:row>
      <xdr:rowOff>0</xdr:rowOff>
    </xdr:from>
    <xdr:to>
      <xdr:col>7</xdr:col>
      <xdr:colOff>190500</xdr:colOff>
      <xdr:row>42</xdr:row>
      <xdr:rowOff>161925</xdr:rowOff>
    </xdr:to>
    <xdr:sp>
      <xdr:nvSpPr>
        <xdr:cNvPr id="3" name="矩形 1"/>
        <xdr:cNvSpPr>
          <a:spLocks noChangeArrowheads="1"/>
        </xdr:cNvSpPr>
      </xdr:nvSpPr>
      <xdr:spPr>
        <a:xfrm>
          <a:off x="5402580" y="6276975"/>
          <a:ext cx="190500" cy="7600950"/>
        </a:xfrm>
        <a:prstGeom prst="rect">
          <a:avLst/>
        </a:prstGeom>
        <a:noFill/>
        <a:ln w="9525">
          <a:noFill/>
          <a:miter lim="800000"/>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152400</xdr:colOff>
      <xdr:row>4</xdr:row>
      <xdr:rowOff>342900</xdr:rowOff>
    </xdr:from>
    <xdr:to>
      <xdr:col>5</xdr:col>
      <xdr:colOff>200025</xdr:colOff>
      <xdr:row>4</xdr:row>
      <xdr:rowOff>342900</xdr:rowOff>
    </xdr:to>
    <xdr:pic>
      <xdr:nvPicPr>
        <xdr:cNvPr id="2" name="Picture 3">
          <a:hlinkClick xmlns:r="http://schemas.openxmlformats.org/officeDocument/2006/relationships" r:id="rId1"/>
        </xdr:cNvPr>
        <xdr:cNvPicPr>
          <a:picLocks noChangeAspect="1"/>
        </xdr:cNvPicPr>
      </xdr:nvPicPr>
      <xdr:blipFill>
        <a:blip r:embed="rId2" cstate="print"/>
        <a:stretch>
          <a:fillRect/>
        </a:stretch>
      </xdr:blipFill>
      <xdr:spPr>
        <a:xfrm>
          <a:off x="7651750" y="1905000"/>
          <a:ext cx="1829435" cy="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5</xdr:col>
      <xdr:colOff>0</xdr:colOff>
      <xdr:row>4</xdr:row>
      <xdr:rowOff>57150</xdr:rowOff>
    </xdr:from>
    <xdr:to>
      <xdr:col>5</xdr:col>
      <xdr:colOff>9525</xdr:colOff>
      <xdr:row>4</xdr:row>
      <xdr:rowOff>123825</xdr:rowOff>
    </xdr:to>
    <xdr:pic>
      <xdr:nvPicPr>
        <xdr:cNvPr id="2" name="Picture 3"/>
        <xdr:cNvPicPr>
          <a:picLocks noChangeAspect="1"/>
        </xdr:cNvPicPr>
      </xdr:nvPicPr>
      <xdr:blipFill>
        <a:blip r:embed="rId1" cstate="print"/>
        <a:stretch>
          <a:fillRect/>
        </a:stretch>
      </xdr:blipFill>
      <xdr:spPr>
        <a:xfrm>
          <a:off x="7410450" y="1733550"/>
          <a:ext cx="9525" cy="66675"/>
        </a:xfrm>
        <a:prstGeom prst="rect">
          <a:avLst/>
        </a:prstGeom>
        <a:noFill/>
        <a:ln w="9525">
          <a:noFill/>
        </a:ln>
      </xdr:spPr>
    </xdr:pic>
    <xdr:clientData/>
  </xdr:twoCellAnchor>
  <xdr:twoCellAnchor>
    <xdr:from>
      <xdr:col>5</xdr:col>
      <xdr:colOff>0</xdr:colOff>
      <xdr:row>4</xdr:row>
      <xdr:rowOff>57150</xdr:rowOff>
    </xdr:from>
    <xdr:to>
      <xdr:col>5</xdr:col>
      <xdr:colOff>9525</xdr:colOff>
      <xdr:row>4</xdr:row>
      <xdr:rowOff>123825</xdr:rowOff>
    </xdr:to>
    <xdr:pic>
      <xdr:nvPicPr>
        <xdr:cNvPr id="3" name="Picture 3"/>
        <xdr:cNvPicPr>
          <a:picLocks noChangeAspect="1"/>
        </xdr:cNvPicPr>
      </xdr:nvPicPr>
      <xdr:blipFill>
        <a:blip r:embed="rId1" cstate="print"/>
        <a:stretch>
          <a:fillRect/>
        </a:stretch>
      </xdr:blipFill>
      <xdr:spPr>
        <a:xfrm>
          <a:off x="7410450" y="1733550"/>
          <a:ext cx="9525" cy="666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79"/>
  <sheetViews>
    <sheetView tabSelected="1" workbookViewId="0">
      <selection activeCell="E11" sqref="E11"/>
    </sheetView>
  </sheetViews>
  <sheetFormatPr defaultColWidth="9" defaultRowHeight="16.5"/>
  <cols>
    <col min="1" max="1" width="14.675" style="368" customWidth="1"/>
    <col min="2" max="2" width="17.3833333333333" style="368" customWidth="1"/>
    <col min="3" max="3" width="39.6083333333333" style="367" customWidth="1"/>
    <col min="4" max="4" width="21.725" style="368" customWidth="1"/>
    <col min="5" max="5" width="16.3833333333333" style="368" customWidth="1"/>
    <col min="6" max="6" width="19.8" style="368" customWidth="1"/>
    <col min="7" max="7" width="12.925" style="368" customWidth="1"/>
    <col min="8" max="8" width="9.225" style="368" customWidth="1"/>
    <col min="9" max="9" width="49.2833333333333" style="368" customWidth="1"/>
    <col min="10" max="16383" width="9" style="367"/>
    <col min="16384" max="16384" width="9" style="187"/>
  </cols>
  <sheetData>
    <row r="1" s="367" customFormat="1" ht="40" customHeight="1" spans="1:45">
      <c r="A1" s="369" t="s">
        <v>0</v>
      </c>
      <c r="B1" s="370" t="s">
        <v>1</v>
      </c>
      <c r="C1" s="369" t="s">
        <v>2</v>
      </c>
      <c r="D1" s="369" t="s">
        <v>3</v>
      </c>
      <c r="E1" s="369" t="s">
        <v>4</v>
      </c>
      <c r="F1" s="369" t="s">
        <v>5</v>
      </c>
      <c r="G1" s="369" t="s">
        <v>6</v>
      </c>
      <c r="H1" s="369" t="s">
        <v>7</v>
      </c>
      <c r="I1" s="369" t="s">
        <v>8</v>
      </c>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row>
    <row r="2" s="367" customFormat="1" ht="60" customHeight="1" spans="1:45">
      <c r="A2" s="372" t="s">
        <v>9</v>
      </c>
      <c r="B2" s="373" t="s">
        <v>10</v>
      </c>
      <c r="C2" s="374" t="s">
        <v>11</v>
      </c>
      <c r="D2" s="375" t="s">
        <v>12</v>
      </c>
      <c r="E2" s="376" t="s">
        <v>13</v>
      </c>
      <c r="F2" s="377" t="s">
        <v>14</v>
      </c>
      <c r="G2" s="375" t="s">
        <v>15</v>
      </c>
      <c r="H2" s="375">
        <v>6000</v>
      </c>
      <c r="I2" s="378" t="s">
        <v>16</v>
      </c>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row>
    <row r="3" s="367" customFormat="1" ht="60" customHeight="1" spans="1:45">
      <c r="A3" s="372"/>
      <c r="B3" s="379" t="s">
        <v>17</v>
      </c>
      <c r="C3" s="380" t="s">
        <v>18</v>
      </c>
      <c r="D3" s="381" t="s">
        <v>19</v>
      </c>
      <c r="E3" s="376" t="s">
        <v>13</v>
      </c>
      <c r="F3" s="377" t="s">
        <v>14</v>
      </c>
      <c r="G3" s="381" t="s">
        <v>15</v>
      </c>
      <c r="H3" s="381">
        <v>6000</v>
      </c>
      <c r="I3" s="382" t="s">
        <v>20</v>
      </c>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row>
    <row r="4" s="367" customFormat="1" ht="60" customHeight="1" spans="1:45">
      <c r="A4" s="372"/>
      <c r="B4" s="379" t="s">
        <v>21</v>
      </c>
      <c r="C4" s="380" t="s">
        <v>22</v>
      </c>
      <c r="D4" s="381" t="s">
        <v>19</v>
      </c>
      <c r="E4" s="376" t="s">
        <v>13</v>
      </c>
      <c r="F4" s="377" t="s">
        <v>14</v>
      </c>
      <c r="G4" s="381" t="s">
        <v>15</v>
      </c>
      <c r="H4" s="381">
        <v>6000</v>
      </c>
      <c r="I4" s="382" t="s">
        <v>23</v>
      </c>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c r="AR4" s="371"/>
      <c r="AS4" s="371"/>
    </row>
    <row r="5" s="367" customFormat="1" ht="60" customHeight="1" spans="1:45">
      <c r="A5" s="372"/>
      <c r="B5" s="379" t="s">
        <v>24</v>
      </c>
      <c r="C5" s="383" t="s">
        <v>25</v>
      </c>
      <c r="D5" s="381" t="s">
        <v>12</v>
      </c>
      <c r="E5" s="376" t="s">
        <v>13</v>
      </c>
      <c r="F5" s="377" t="s">
        <v>14</v>
      </c>
      <c r="G5" s="381" t="s">
        <v>26</v>
      </c>
      <c r="H5" s="381">
        <v>6000</v>
      </c>
      <c r="I5" s="384" t="s">
        <v>27</v>
      </c>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row>
    <row r="6" s="367" customFormat="1" ht="40" customHeight="1" spans="1:45">
      <c r="A6" s="385" t="s">
        <v>28</v>
      </c>
      <c r="B6" s="386"/>
      <c r="C6" s="386"/>
      <c r="D6" s="386"/>
      <c r="E6" s="386"/>
      <c r="F6" s="386"/>
      <c r="G6" s="386"/>
      <c r="H6" s="386"/>
      <c r="I6" s="387"/>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row>
    <row r="7" s="367" customFormat="1" ht="18" spans="1:45">
      <c r="A7" s="37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row>
    <row r="8" s="367" customFormat="1" ht="17.25" spans="1:45">
      <c r="A8" s="371"/>
      <c r="B8" s="371"/>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c r="AL8" s="371"/>
      <c r="AM8" s="371"/>
      <c r="AN8" s="371"/>
      <c r="AO8" s="371"/>
      <c r="AP8" s="371"/>
      <c r="AQ8" s="371"/>
      <c r="AR8" s="371"/>
      <c r="AS8" s="371"/>
    </row>
    <row r="9" s="367" customFormat="1" ht="17.25" spans="1:45">
      <c r="A9" s="371"/>
      <c r="B9" s="371"/>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row>
    <row r="10" s="367" customFormat="1" ht="17.25" spans="1:45">
      <c r="A10" s="371"/>
      <c r="B10" s="371"/>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row>
    <row r="11" s="367" customFormat="1" ht="17.25" spans="1:45">
      <c r="A11" s="371"/>
      <c r="B11" s="371"/>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row>
    <row r="12" s="367" customFormat="1" ht="17.25" spans="1:45">
      <c r="A12" s="371"/>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1"/>
      <c r="AL12" s="371"/>
      <c r="AM12" s="371"/>
      <c r="AN12" s="371"/>
      <c r="AO12" s="371"/>
      <c r="AP12" s="371"/>
      <c r="AQ12" s="371"/>
      <c r="AR12" s="371"/>
      <c r="AS12" s="371"/>
    </row>
    <row r="13" s="367" customFormat="1" ht="17.25" spans="1:45">
      <c r="A13" s="371"/>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1"/>
      <c r="AP13" s="371"/>
      <c r="AQ13" s="371"/>
      <c r="AR13" s="371"/>
      <c r="AS13" s="371"/>
    </row>
    <row r="14" s="367" customFormat="1" ht="17.25" spans="1:45">
      <c r="A14" s="371"/>
      <c r="B14" s="371"/>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1"/>
      <c r="AM14" s="371"/>
      <c r="AN14" s="371"/>
      <c r="AO14" s="371"/>
      <c r="AP14" s="371"/>
      <c r="AQ14" s="371"/>
      <c r="AR14" s="371"/>
      <c r="AS14" s="371"/>
    </row>
    <row r="15" s="367" customFormat="1" ht="17.25" spans="1:45">
      <c r="A15" s="371"/>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1"/>
      <c r="AM15" s="371"/>
      <c r="AN15" s="371"/>
      <c r="AO15" s="371"/>
      <c r="AP15" s="371"/>
      <c r="AQ15" s="371"/>
      <c r="AR15" s="371"/>
      <c r="AS15" s="371"/>
    </row>
    <row r="16" s="367" customFormat="1" ht="17.25" spans="1:45">
      <c r="A16" s="371"/>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row>
    <row r="17" s="367" customFormat="1" ht="17.25" spans="1:45">
      <c r="A17" s="371"/>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1"/>
      <c r="AM17" s="371"/>
      <c r="AN17" s="371"/>
      <c r="AO17" s="371"/>
      <c r="AP17" s="371"/>
      <c r="AQ17" s="371"/>
      <c r="AR17" s="371"/>
      <c r="AS17" s="371"/>
    </row>
    <row r="18" s="367" customFormat="1" ht="17.25" spans="1:45">
      <c r="A18" s="371"/>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row>
    <row r="19" s="367" customFormat="1" ht="17.25" spans="1:45">
      <c r="A19" s="371"/>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c r="AN19" s="371"/>
      <c r="AO19" s="371"/>
      <c r="AP19" s="371"/>
      <c r="AQ19" s="371"/>
      <c r="AR19" s="371"/>
      <c r="AS19" s="371"/>
    </row>
    <row r="20" s="367" customFormat="1" ht="17.25" spans="1:45">
      <c r="A20" s="371"/>
      <c r="B20" s="371"/>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c r="AM20" s="371"/>
      <c r="AN20" s="371"/>
      <c r="AO20" s="371"/>
      <c r="AP20" s="371"/>
      <c r="AQ20" s="371"/>
      <c r="AR20" s="371"/>
      <c r="AS20" s="371"/>
    </row>
    <row r="21" s="367" customFormat="1" ht="17.25" spans="1:45">
      <c r="A21" s="371"/>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371"/>
    </row>
    <row r="22" s="367" customFormat="1" ht="17.25" spans="1:45">
      <c r="A22" s="371"/>
      <c r="B22" s="371"/>
      <c r="C22" s="371"/>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1"/>
    </row>
    <row r="23" s="367" customFormat="1" ht="17.25" spans="1:45">
      <c r="A23" s="371"/>
      <c r="B23" s="371"/>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371"/>
      <c r="AP23" s="371"/>
      <c r="AQ23" s="371"/>
      <c r="AR23" s="371"/>
      <c r="AS23" s="371"/>
    </row>
    <row r="24" s="367" customFormat="1" ht="17.25" spans="1:45">
      <c r="A24" s="371"/>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c r="AP24" s="371"/>
      <c r="AQ24" s="371"/>
      <c r="AR24" s="371"/>
      <c r="AS24" s="371"/>
    </row>
    <row r="25" s="367" customFormat="1" ht="17.25" spans="1:45">
      <c r="A25" s="371"/>
      <c r="B25" s="371"/>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1"/>
      <c r="AM25" s="371"/>
      <c r="AN25" s="371"/>
      <c r="AO25" s="371"/>
      <c r="AP25" s="371"/>
      <c r="AQ25" s="371"/>
      <c r="AR25" s="371"/>
      <c r="AS25" s="371"/>
    </row>
    <row r="26" s="367" customFormat="1" ht="17.25" spans="1:45">
      <c r="A26" s="371"/>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371"/>
      <c r="AP26" s="371"/>
      <c r="AQ26" s="371"/>
      <c r="AR26" s="371"/>
      <c r="AS26" s="371"/>
    </row>
    <row r="27" s="367" customFormat="1" ht="17.25" spans="1:45">
      <c r="A27" s="371"/>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1"/>
      <c r="AM27" s="371"/>
      <c r="AN27" s="371"/>
      <c r="AO27" s="371"/>
      <c r="AP27" s="371"/>
      <c r="AQ27" s="371"/>
      <c r="AR27" s="371"/>
      <c r="AS27" s="371"/>
    </row>
    <row r="28" s="367" customFormat="1" ht="17.25" spans="1:45">
      <c r="A28" s="371"/>
      <c r="B28" s="371"/>
      <c r="C28" s="371"/>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371"/>
      <c r="AN28" s="371"/>
      <c r="AO28" s="371"/>
      <c r="AP28" s="371"/>
      <c r="AQ28" s="371"/>
      <c r="AR28" s="371"/>
      <c r="AS28" s="371"/>
    </row>
    <row r="29" s="367" customFormat="1" ht="17.25" spans="1:45">
      <c r="A29" s="371"/>
      <c r="B29" s="371"/>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1"/>
      <c r="AN29" s="371"/>
      <c r="AO29" s="371"/>
      <c r="AP29" s="371"/>
      <c r="AQ29" s="371"/>
      <c r="AR29" s="371"/>
      <c r="AS29" s="371"/>
    </row>
    <row r="30" s="367" customFormat="1" ht="17.25" spans="1:45">
      <c r="A30" s="371"/>
      <c r="B30" s="371"/>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c r="AP30" s="371"/>
      <c r="AQ30" s="371"/>
      <c r="AR30" s="371"/>
      <c r="AS30" s="371"/>
    </row>
    <row r="31" s="367" customFormat="1" ht="17.25" spans="1:45">
      <c r="A31" s="371"/>
      <c r="B31" s="371"/>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row>
    <row r="32" s="367" customFormat="1" ht="17.25" spans="1:45">
      <c r="A32" s="371"/>
      <c r="B32" s="371"/>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row>
    <row r="33" s="367" customFormat="1" ht="17.25" spans="1:26">
      <c r="A33" s="371"/>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row>
    <row r="34" s="367" customFormat="1" ht="17.25" spans="1:26">
      <c r="A34" s="371"/>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row>
    <row r="35" s="367" customFormat="1" ht="17.25" spans="1:26">
      <c r="A35" s="371"/>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row>
    <row r="36" s="367" customFormat="1" ht="17.25" spans="1:26">
      <c r="A36" s="371"/>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row>
    <row r="37" s="367" customFormat="1" ht="17.25" spans="1:26">
      <c r="A37" s="371"/>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row>
    <row r="38" s="367" customFormat="1" ht="17.25" spans="1:26">
      <c r="A38" s="371"/>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row>
    <row r="39" s="367" customFormat="1" ht="17.25" spans="1:26">
      <c r="A39" s="371"/>
      <c r="B39" s="371"/>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row>
    <row r="40" s="367" customFormat="1" ht="17.25" spans="1:26">
      <c r="A40" s="371"/>
      <c r="B40" s="371"/>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row>
    <row r="41" s="367" customFormat="1" ht="17.25" spans="1:26">
      <c r="A41" s="371"/>
      <c r="B41" s="371"/>
      <c r="C41" s="371"/>
      <c r="D41" s="371"/>
      <c r="E41" s="371"/>
      <c r="F41" s="371"/>
      <c r="G41" s="371"/>
      <c r="H41" s="371"/>
      <c r="I41" s="371"/>
      <c r="J41" s="371"/>
      <c r="K41" s="371"/>
      <c r="L41" s="371"/>
      <c r="M41" s="371"/>
      <c r="N41" s="371"/>
      <c r="O41" s="371"/>
      <c r="P41" s="371"/>
      <c r="Q41" s="371"/>
      <c r="R41" s="371"/>
      <c r="S41" s="371"/>
      <c r="T41" s="371"/>
      <c r="U41" s="371"/>
      <c r="V41" s="371"/>
      <c r="W41" s="371"/>
      <c r="X41" s="371"/>
      <c r="Y41" s="371"/>
      <c r="Z41" s="371"/>
    </row>
    <row r="42" s="367" customFormat="1" ht="17.25" spans="1:26">
      <c r="A42" s="371"/>
      <c r="B42" s="371"/>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row>
    <row r="43" s="367" customFormat="1" ht="17.25" spans="1:26">
      <c r="A43" s="371"/>
      <c r="B43" s="371"/>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row>
    <row r="44" s="367" customFormat="1" ht="17.25" spans="1:26">
      <c r="A44" s="371"/>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row>
    <row r="45" s="367" customFormat="1" ht="17.25" spans="1:26">
      <c r="A45" s="371"/>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row>
    <row r="46" s="367" customFormat="1" ht="17.25" spans="1:26">
      <c r="A46" s="371"/>
      <c r="B46" s="371"/>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row>
    <row r="47" s="367" customFormat="1" ht="17.25" spans="1:26">
      <c r="A47" s="371"/>
      <c r="B47" s="371"/>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row>
    <row r="48" s="367" customFormat="1" ht="17.25" spans="1:26">
      <c r="A48" s="371"/>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row>
    <row r="49" s="367" customFormat="1" ht="17.25" spans="1:26">
      <c r="A49" s="371"/>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row>
    <row r="50" s="367" customFormat="1" ht="17.25" spans="1:26">
      <c r="A50" s="371"/>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row>
    <row r="51" s="367" customFormat="1" ht="17.25" spans="1:26">
      <c r="A51" s="371"/>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row>
    <row r="52" s="367" customFormat="1" ht="17.25" spans="1:26">
      <c r="A52" s="371"/>
      <c r="B52" s="371"/>
      <c r="C52" s="371"/>
      <c r="D52" s="371"/>
      <c r="E52" s="371"/>
      <c r="F52" s="371"/>
      <c r="G52" s="371"/>
      <c r="H52" s="371"/>
      <c r="I52" s="371"/>
      <c r="J52" s="371"/>
      <c r="K52" s="371"/>
      <c r="L52" s="371"/>
      <c r="M52" s="371"/>
      <c r="N52" s="371"/>
      <c r="O52" s="371"/>
      <c r="P52" s="371"/>
      <c r="Q52" s="371"/>
      <c r="R52" s="371"/>
      <c r="S52" s="371"/>
      <c r="T52" s="371"/>
      <c r="U52" s="371"/>
      <c r="V52" s="371"/>
      <c r="W52" s="371"/>
      <c r="X52" s="371"/>
      <c r="Y52" s="371"/>
      <c r="Z52" s="371"/>
    </row>
    <row r="53" s="367" customFormat="1" ht="17.25" spans="1:26">
      <c r="A53" s="371"/>
      <c r="B53" s="371"/>
      <c r="C53" s="371"/>
      <c r="D53" s="371"/>
      <c r="E53" s="371"/>
      <c r="F53" s="371"/>
      <c r="G53" s="371"/>
      <c r="H53" s="371"/>
      <c r="I53" s="371"/>
      <c r="J53" s="371"/>
      <c r="K53" s="371"/>
      <c r="L53" s="371"/>
      <c r="M53" s="371"/>
      <c r="N53" s="371"/>
      <c r="O53" s="371"/>
      <c r="P53" s="371"/>
      <c r="Q53" s="371"/>
      <c r="R53" s="371"/>
      <c r="S53" s="371"/>
      <c r="T53" s="371"/>
      <c r="U53" s="371"/>
      <c r="V53" s="371"/>
      <c r="W53" s="371"/>
      <c r="X53" s="371"/>
      <c r="Y53" s="371"/>
      <c r="Z53" s="371"/>
    </row>
    <row r="54" s="367" customFormat="1" ht="17.25" spans="1:26">
      <c r="A54" s="371"/>
      <c r="B54" s="371"/>
      <c r="C54" s="371"/>
      <c r="D54" s="371"/>
      <c r="E54" s="371"/>
      <c r="F54" s="371"/>
      <c r="G54" s="371"/>
      <c r="H54" s="371"/>
      <c r="I54" s="371"/>
      <c r="J54" s="371"/>
      <c r="K54" s="371"/>
      <c r="L54" s="371"/>
      <c r="M54" s="371"/>
      <c r="N54" s="371"/>
      <c r="O54" s="371"/>
      <c r="P54" s="371"/>
      <c r="Q54" s="371"/>
      <c r="R54" s="371"/>
      <c r="S54" s="371"/>
      <c r="T54" s="371"/>
      <c r="U54" s="371"/>
      <c r="V54" s="371"/>
      <c r="W54" s="371"/>
      <c r="X54" s="371"/>
      <c r="Y54" s="371"/>
      <c r="Z54" s="371"/>
    </row>
    <row r="55" s="367" customFormat="1" ht="17.25" spans="1:26">
      <c r="A55" s="371"/>
      <c r="B55" s="371"/>
      <c r="C55" s="371"/>
      <c r="D55" s="371"/>
      <c r="E55" s="371"/>
      <c r="F55" s="371"/>
      <c r="G55" s="371"/>
      <c r="H55" s="371"/>
      <c r="I55" s="371"/>
      <c r="J55" s="371"/>
      <c r="K55" s="371"/>
      <c r="L55" s="371"/>
      <c r="M55" s="371"/>
      <c r="N55" s="371"/>
      <c r="O55" s="371"/>
      <c r="P55" s="371"/>
      <c r="Q55" s="371"/>
      <c r="R55" s="371"/>
      <c r="S55" s="371"/>
      <c r="T55" s="371"/>
      <c r="U55" s="371"/>
      <c r="V55" s="371"/>
      <c r="W55" s="371"/>
      <c r="X55" s="371"/>
      <c r="Y55" s="371"/>
      <c r="Z55" s="371"/>
    </row>
    <row r="56" s="367" customFormat="1" ht="17.25" spans="1:26">
      <c r="A56" s="371"/>
      <c r="B56" s="371"/>
      <c r="C56" s="371"/>
      <c r="D56" s="371"/>
      <c r="E56" s="371"/>
      <c r="F56" s="371"/>
      <c r="G56" s="371"/>
      <c r="H56" s="371"/>
      <c r="I56" s="371"/>
      <c r="J56" s="371"/>
      <c r="K56" s="371"/>
      <c r="L56" s="371"/>
      <c r="M56" s="371"/>
      <c r="N56" s="371"/>
      <c r="O56" s="371"/>
      <c r="P56" s="371"/>
      <c r="Q56" s="371"/>
      <c r="R56" s="371"/>
      <c r="S56" s="371"/>
      <c r="T56" s="371"/>
      <c r="U56" s="371"/>
      <c r="V56" s="371"/>
      <c r="W56" s="371"/>
      <c r="X56" s="371"/>
      <c r="Y56" s="371"/>
      <c r="Z56" s="371"/>
    </row>
    <row r="57" s="367" customFormat="1" ht="17.25" spans="1:26">
      <c r="A57" s="371"/>
      <c r="B57" s="371"/>
      <c r="C57" s="371"/>
      <c r="D57" s="371"/>
      <c r="E57" s="371"/>
      <c r="F57" s="371"/>
      <c r="G57" s="371"/>
      <c r="H57" s="371"/>
      <c r="I57" s="371"/>
      <c r="J57" s="371"/>
      <c r="K57" s="371"/>
      <c r="L57" s="371"/>
      <c r="M57" s="371"/>
      <c r="N57" s="371"/>
      <c r="O57" s="371"/>
      <c r="P57" s="371"/>
      <c r="Q57" s="371"/>
      <c r="R57" s="371"/>
      <c r="S57" s="371"/>
      <c r="T57" s="371"/>
      <c r="U57" s="371"/>
      <c r="V57" s="371"/>
      <c r="W57" s="371"/>
      <c r="X57" s="371"/>
      <c r="Y57" s="371"/>
      <c r="Z57" s="371"/>
    </row>
    <row r="58" s="367" customFormat="1" ht="17.25" spans="1:26">
      <c r="A58" s="371"/>
      <c r="B58" s="371"/>
      <c r="C58" s="371"/>
      <c r="D58" s="371"/>
      <c r="E58" s="371"/>
      <c r="F58" s="371"/>
      <c r="G58" s="371"/>
      <c r="H58" s="371"/>
      <c r="I58" s="371"/>
      <c r="J58" s="371"/>
      <c r="K58" s="371"/>
      <c r="L58" s="371"/>
      <c r="M58" s="371"/>
      <c r="N58" s="371"/>
      <c r="O58" s="371"/>
      <c r="P58" s="371"/>
      <c r="Q58" s="371"/>
      <c r="R58" s="371"/>
      <c r="S58" s="371"/>
      <c r="T58" s="371"/>
      <c r="U58" s="371"/>
      <c r="V58" s="371"/>
      <c r="W58" s="371"/>
      <c r="X58" s="371"/>
      <c r="Y58" s="371"/>
      <c r="Z58" s="371"/>
    </row>
    <row r="59" s="367" customFormat="1" ht="17.25" spans="1:26">
      <c r="A59" s="371"/>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row>
    <row r="60" s="367" customFormat="1" ht="17.25" spans="1:26">
      <c r="A60" s="371"/>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row>
    <row r="61" s="367" customFormat="1" ht="17.25" spans="1:26">
      <c r="A61" s="371"/>
      <c r="B61" s="371"/>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row>
    <row r="62" s="367" customFormat="1" ht="17.25" spans="1:26">
      <c r="A62" s="371"/>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1"/>
      <c r="Z62" s="371"/>
    </row>
    <row r="63" s="367" customFormat="1" ht="17.25" spans="1:26">
      <c r="A63" s="371"/>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row>
    <row r="64" s="367" customFormat="1" ht="17.25" spans="1:26">
      <c r="A64" s="371"/>
      <c r="B64" s="371"/>
      <c r="C64" s="371"/>
      <c r="D64" s="371"/>
      <c r="E64" s="371"/>
      <c r="F64" s="371"/>
      <c r="G64" s="371"/>
      <c r="H64" s="371"/>
      <c r="I64" s="371"/>
      <c r="J64" s="371"/>
      <c r="K64" s="371"/>
      <c r="L64" s="371"/>
      <c r="M64" s="371"/>
      <c r="N64" s="371"/>
      <c r="O64" s="371"/>
      <c r="P64" s="371"/>
      <c r="Q64" s="371"/>
      <c r="R64" s="371"/>
      <c r="S64" s="371"/>
      <c r="T64" s="371"/>
      <c r="U64" s="371"/>
      <c r="V64" s="371"/>
      <c r="W64" s="371"/>
      <c r="X64" s="371"/>
      <c r="Y64" s="371"/>
      <c r="Z64" s="371"/>
    </row>
    <row r="65" s="367" customFormat="1" ht="17.25" spans="1:26">
      <c r="A65" s="371"/>
      <c r="B65" s="371"/>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row>
    <row r="66" s="367" customFormat="1" ht="17.25" spans="1:26">
      <c r="A66" s="371"/>
      <c r="B66" s="371"/>
      <c r="C66" s="371"/>
      <c r="D66" s="371"/>
      <c r="E66" s="371"/>
      <c r="F66" s="371"/>
      <c r="G66" s="371"/>
      <c r="H66" s="371"/>
      <c r="I66" s="371"/>
      <c r="J66" s="371"/>
      <c r="K66" s="371"/>
      <c r="L66" s="371"/>
      <c r="M66" s="371"/>
      <c r="N66" s="371"/>
      <c r="O66" s="371"/>
      <c r="P66" s="371"/>
      <c r="Q66" s="371"/>
      <c r="R66" s="371"/>
      <c r="S66" s="371"/>
      <c r="T66" s="371"/>
      <c r="U66" s="371"/>
      <c r="V66" s="371"/>
      <c r="W66" s="371"/>
      <c r="X66" s="371"/>
      <c r="Y66" s="371"/>
      <c r="Z66" s="371"/>
    </row>
    <row r="67" s="367" customFormat="1" ht="17.25" spans="1:26">
      <c r="A67" s="371"/>
      <c r="B67" s="371"/>
      <c r="C67" s="371"/>
      <c r="D67" s="371"/>
      <c r="E67" s="371"/>
      <c r="F67" s="371"/>
      <c r="G67" s="371"/>
      <c r="H67" s="371"/>
      <c r="I67" s="371"/>
      <c r="J67" s="371"/>
      <c r="K67" s="371"/>
      <c r="L67" s="371"/>
      <c r="M67" s="371"/>
      <c r="N67" s="371"/>
      <c r="O67" s="371"/>
      <c r="P67" s="371"/>
      <c r="Q67" s="371"/>
      <c r="R67" s="371"/>
      <c r="S67" s="371"/>
      <c r="T67" s="371"/>
      <c r="U67" s="371"/>
      <c r="V67" s="371"/>
      <c r="W67" s="371"/>
      <c r="X67" s="371"/>
      <c r="Y67" s="371"/>
      <c r="Z67" s="371"/>
    </row>
    <row r="68" s="367" customFormat="1" ht="17.25" spans="1:26">
      <c r="A68" s="371"/>
      <c r="B68" s="371"/>
      <c r="C68" s="371"/>
      <c r="D68" s="371"/>
      <c r="E68" s="371"/>
      <c r="F68" s="371"/>
      <c r="G68" s="371"/>
      <c r="H68" s="371"/>
      <c r="I68" s="371"/>
      <c r="J68" s="371"/>
      <c r="K68" s="371"/>
      <c r="L68" s="371"/>
      <c r="M68" s="371"/>
      <c r="N68" s="371"/>
      <c r="O68" s="371"/>
      <c r="P68" s="371"/>
      <c r="Q68" s="371"/>
      <c r="R68" s="371"/>
      <c r="S68" s="371"/>
      <c r="T68" s="371"/>
      <c r="U68" s="371"/>
      <c r="V68" s="371"/>
      <c r="W68" s="371"/>
      <c r="X68" s="371"/>
      <c r="Y68" s="371"/>
      <c r="Z68" s="371"/>
    </row>
    <row r="69" s="367" customFormat="1" ht="17.25" spans="1:26">
      <c r="A69" s="371"/>
      <c r="B69" s="371"/>
      <c r="C69" s="371"/>
      <c r="D69" s="371"/>
      <c r="E69" s="371"/>
      <c r="F69" s="371"/>
      <c r="G69" s="371"/>
      <c r="H69" s="371"/>
      <c r="I69" s="371"/>
      <c r="J69" s="371"/>
      <c r="K69" s="371"/>
      <c r="L69" s="371"/>
      <c r="M69" s="371"/>
      <c r="N69" s="371"/>
      <c r="O69" s="371"/>
      <c r="P69" s="371"/>
      <c r="Q69" s="371"/>
      <c r="R69" s="371"/>
      <c r="S69" s="371"/>
      <c r="T69" s="371"/>
      <c r="U69" s="371"/>
      <c r="V69" s="371"/>
      <c r="W69" s="371"/>
      <c r="X69" s="371"/>
      <c r="Y69" s="371"/>
      <c r="Z69" s="371"/>
    </row>
    <row r="70" s="367" customFormat="1" ht="17.25" spans="1:26">
      <c r="A70" s="371"/>
      <c r="B70" s="371"/>
      <c r="C70" s="371"/>
      <c r="D70" s="371"/>
      <c r="E70" s="371"/>
      <c r="F70" s="371"/>
      <c r="G70" s="371"/>
      <c r="H70" s="371"/>
      <c r="I70" s="371"/>
      <c r="J70" s="371"/>
      <c r="K70" s="371"/>
      <c r="L70" s="371"/>
      <c r="M70" s="371"/>
      <c r="N70" s="371"/>
      <c r="O70" s="371"/>
      <c r="P70" s="371"/>
      <c r="Q70" s="371"/>
      <c r="R70" s="371"/>
      <c r="S70" s="371"/>
      <c r="T70" s="371"/>
      <c r="U70" s="371"/>
      <c r="V70" s="371"/>
      <c r="W70" s="371"/>
      <c r="X70" s="371"/>
      <c r="Y70" s="371"/>
      <c r="Z70" s="371"/>
    </row>
    <row r="71" s="367" customFormat="1" ht="17.25" spans="1:26">
      <c r="A71" s="371"/>
      <c r="B71" s="371"/>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row>
    <row r="72" s="367" customFormat="1" ht="17.25" spans="1:26">
      <c r="A72" s="371"/>
      <c r="B72" s="371"/>
      <c r="C72" s="371"/>
      <c r="D72" s="371"/>
      <c r="E72" s="371"/>
      <c r="F72" s="371"/>
      <c r="G72" s="371"/>
      <c r="H72" s="371"/>
      <c r="I72" s="371"/>
      <c r="J72" s="371"/>
      <c r="K72" s="371"/>
      <c r="L72" s="371"/>
      <c r="M72" s="371"/>
      <c r="N72" s="371"/>
      <c r="O72" s="371"/>
      <c r="P72" s="371"/>
      <c r="Q72" s="371"/>
      <c r="R72" s="371"/>
      <c r="S72" s="371"/>
      <c r="T72" s="371"/>
      <c r="U72" s="371"/>
      <c r="V72" s="371"/>
      <c r="W72" s="371"/>
      <c r="X72" s="371"/>
      <c r="Y72" s="371"/>
      <c r="Z72" s="371"/>
    </row>
    <row r="73" s="367" customFormat="1" ht="17.25" spans="1:26">
      <c r="A73" s="371"/>
      <c r="B73" s="371"/>
      <c r="C73" s="371"/>
      <c r="D73" s="371"/>
      <c r="E73" s="371"/>
      <c r="F73" s="371"/>
      <c r="G73" s="371"/>
      <c r="H73" s="371"/>
      <c r="I73" s="371"/>
      <c r="J73" s="371"/>
      <c r="K73" s="371"/>
      <c r="L73" s="371"/>
      <c r="M73" s="371"/>
      <c r="N73" s="371"/>
      <c r="O73" s="371"/>
      <c r="P73" s="371"/>
      <c r="Q73" s="371"/>
      <c r="R73" s="371"/>
      <c r="S73" s="371"/>
      <c r="T73" s="371"/>
      <c r="U73" s="371"/>
      <c r="V73" s="371"/>
      <c r="W73" s="371"/>
      <c r="X73" s="371"/>
      <c r="Y73" s="371"/>
      <c r="Z73" s="371"/>
    </row>
    <row r="74" s="367" customFormat="1" ht="17.25" spans="1:26">
      <c r="A74" s="371"/>
      <c r="B74" s="371"/>
      <c r="C74" s="371"/>
      <c r="D74" s="371"/>
      <c r="E74" s="371"/>
      <c r="F74" s="371"/>
      <c r="G74" s="371"/>
      <c r="H74" s="371"/>
      <c r="I74" s="371"/>
      <c r="J74" s="371"/>
      <c r="K74" s="371"/>
      <c r="L74" s="371"/>
      <c r="M74" s="371"/>
      <c r="N74" s="371"/>
      <c r="O74" s="371"/>
      <c r="P74" s="371"/>
      <c r="Q74" s="371"/>
      <c r="R74" s="371"/>
      <c r="S74" s="371"/>
      <c r="T74" s="371"/>
      <c r="U74" s="371"/>
      <c r="V74" s="371"/>
      <c r="W74" s="371"/>
      <c r="X74" s="371"/>
      <c r="Y74" s="371"/>
      <c r="Z74" s="371"/>
    </row>
    <row r="75" s="367" customFormat="1" ht="17.25" spans="1:26">
      <c r="A75" s="371"/>
      <c r="B75" s="371"/>
      <c r="C75" s="371"/>
      <c r="D75" s="371"/>
      <c r="E75" s="371"/>
      <c r="F75" s="371"/>
      <c r="G75" s="371"/>
      <c r="H75" s="371"/>
      <c r="I75" s="371"/>
      <c r="J75" s="371"/>
      <c r="K75" s="371"/>
      <c r="L75" s="371"/>
      <c r="M75" s="371"/>
      <c r="N75" s="371"/>
      <c r="O75" s="371"/>
      <c r="P75" s="371"/>
      <c r="Q75" s="371"/>
      <c r="R75" s="371"/>
      <c r="S75" s="371"/>
      <c r="T75" s="371"/>
      <c r="U75" s="371"/>
      <c r="V75" s="371"/>
      <c r="W75" s="371"/>
      <c r="X75" s="371"/>
      <c r="Y75" s="371"/>
      <c r="Z75" s="371"/>
    </row>
    <row r="76" s="367" customFormat="1" ht="17.25" spans="1:26">
      <c r="A76" s="371"/>
      <c r="B76" s="371"/>
      <c r="C76" s="371"/>
      <c r="D76" s="371"/>
      <c r="E76" s="371"/>
      <c r="F76" s="371"/>
      <c r="G76" s="371"/>
      <c r="H76" s="371"/>
      <c r="I76" s="371"/>
      <c r="J76" s="371"/>
      <c r="K76" s="371"/>
      <c r="L76" s="371"/>
      <c r="M76" s="371"/>
      <c r="N76" s="371"/>
      <c r="O76" s="371"/>
      <c r="P76" s="371"/>
      <c r="Q76" s="371"/>
      <c r="R76" s="371"/>
      <c r="S76" s="371"/>
      <c r="T76" s="371"/>
      <c r="U76" s="371"/>
      <c r="V76" s="371"/>
      <c r="W76" s="371"/>
      <c r="X76" s="371"/>
      <c r="Y76" s="371"/>
      <c r="Z76" s="371"/>
    </row>
    <row r="77" s="367" customFormat="1" ht="17.25" spans="1:26">
      <c r="A77" s="371"/>
      <c r="B77" s="371"/>
      <c r="C77" s="371"/>
      <c r="D77" s="371"/>
      <c r="E77" s="371"/>
      <c r="F77" s="371"/>
      <c r="G77" s="371"/>
      <c r="H77" s="371"/>
      <c r="I77" s="371"/>
      <c r="J77" s="371"/>
      <c r="K77" s="371"/>
      <c r="L77" s="371"/>
      <c r="M77" s="371"/>
      <c r="N77" s="371"/>
      <c r="O77" s="371"/>
      <c r="P77" s="371"/>
      <c r="Q77" s="371"/>
      <c r="R77" s="371"/>
      <c r="S77" s="371"/>
      <c r="T77" s="371"/>
      <c r="U77" s="371"/>
      <c r="V77" s="371"/>
      <c r="W77" s="371"/>
      <c r="X77" s="371"/>
      <c r="Y77" s="371"/>
      <c r="Z77" s="371"/>
    </row>
    <row r="78" s="367" customFormat="1" ht="17.25" spans="1:26">
      <c r="A78" s="371"/>
      <c r="B78" s="371"/>
      <c r="C78" s="371"/>
      <c r="D78" s="371"/>
      <c r="E78" s="371"/>
      <c r="F78" s="371"/>
      <c r="G78" s="371"/>
      <c r="H78" s="371"/>
      <c r="I78" s="371"/>
      <c r="J78" s="371"/>
      <c r="K78" s="371"/>
      <c r="L78" s="371"/>
      <c r="M78" s="371"/>
      <c r="N78" s="371"/>
      <c r="O78" s="371"/>
      <c r="P78" s="371"/>
      <c r="Q78" s="371"/>
      <c r="R78" s="371"/>
      <c r="S78" s="371"/>
      <c r="T78" s="371"/>
      <c r="U78" s="371"/>
      <c r="V78" s="371"/>
      <c r="W78" s="371"/>
      <c r="X78" s="371"/>
      <c r="Y78" s="371"/>
      <c r="Z78" s="371"/>
    </row>
    <row r="79" s="367" customFormat="1" ht="17.25" spans="1:26">
      <c r="A79" s="371"/>
      <c r="B79" s="371"/>
      <c r="C79" s="371"/>
      <c r="D79" s="371"/>
      <c r="E79" s="371"/>
      <c r="F79" s="371"/>
      <c r="G79" s="371"/>
      <c r="H79" s="371"/>
      <c r="I79" s="371"/>
      <c r="J79" s="371"/>
      <c r="K79" s="371"/>
      <c r="L79" s="371"/>
      <c r="M79" s="371"/>
      <c r="N79" s="371"/>
      <c r="O79" s="371"/>
      <c r="P79" s="371"/>
      <c r="Q79" s="371"/>
      <c r="R79" s="371"/>
      <c r="S79" s="371"/>
      <c r="T79" s="371"/>
      <c r="U79" s="371"/>
      <c r="V79" s="371"/>
      <c r="W79" s="371"/>
      <c r="X79" s="371"/>
      <c r="Y79" s="371"/>
      <c r="Z79" s="371"/>
    </row>
  </sheetData>
  <mergeCells count="2">
    <mergeCell ref="A6:I6"/>
    <mergeCell ref="A2:A5"/>
  </mergeCells>
  <hyperlinks>
    <hyperlink ref="E3" location="美国干货海卡!A1" display="进入价格表"/>
    <hyperlink ref="E2" location="美国干货海派!A1" display="进入价格表"/>
    <hyperlink ref="E5" location="美国海派普货!A1" display="进入价格表"/>
    <hyperlink ref="E4" location="美国亚马逊海卡特价!A1" display="进入价格表"/>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view="pageBreakPreview" zoomScaleNormal="100" workbookViewId="0">
      <selection activeCell="I5" sqref="I5"/>
    </sheetView>
  </sheetViews>
  <sheetFormatPr defaultColWidth="9" defaultRowHeight="13.5" outlineLevelCol="7"/>
  <cols>
    <col min="1" max="1" width="29" style="96" customWidth="1"/>
    <col min="2" max="2" width="8.5" style="96" customWidth="1"/>
    <col min="3" max="3" width="5.125" style="96" customWidth="1"/>
    <col min="4" max="4" width="9.125" style="96" customWidth="1"/>
    <col min="5" max="5" width="4.88333333333333" style="96" customWidth="1"/>
    <col min="6" max="6" width="10.3833333333333" style="96" customWidth="1"/>
    <col min="7" max="7" width="3.88333333333333" style="96" customWidth="1"/>
    <col min="8" max="8" width="13" style="96" customWidth="1"/>
    <col min="9" max="16384" width="9" style="96"/>
  </cols>
  <sheetData>
    <row r="1" ht="31.5" spans="1:8">
      <c r="A1" s="159" t="s">
        <v>1570</v>
      </c>
      <c r="B1" s="159"/>
      <c r="C1" s="159"/>
      <c r="D1" s="159"/>
      <c r="E1" s="159"/>
      <c r="F1" s="159"/>
      <c r="G1" s="159"/>
      <c r="H1" s="159"/>
    </row>
    <row r="2" ht="25.5" customHeight="1" spans="1:8">
      <c r="A2" s="160" t="s">
        <v>1571</v>
      </c>
      <c r="B2" s="160"/>
      <c r="C2" s="160"/>
      <c r="D2" s="160"/>
      <c r="E2" s="160"/>
      <c r="F2" s="160"/>
      <c r="G2" s="160"/>
      <c r="H2" s="160"/>
    </row>
    <row r="3" ht="25.5" customHeight="1" spans="1:8">
      <c r="A3" s="160" t="s">
        <v>1572</v>
      </c>
      <c r="B3" s="160"/>
      <c r="C3" s="160"/>
      <c r="D3" s="160"/>
      <c r="E3" s="160"/>
      <c r="F3" s="160"/>
      <c r="G3" s="160"/>
      <c r="H3" s="160"/>
    </row>
    <row r="4" ht="25.5" customHeight="1" spans="1:8">
      <c r="A4" s="161" t="s">
        <v>1573</v>
      </c>
      <c r="B4" s="162"/>
      <c r="C4" s="162"/>
      <c r="D4" s="162"/>
      <c r="E4" s="162"/>
      <c r="F4" s="162"/>
      <c r="G4" s="162"/>
      <c r="H4" s="163"/>
    </row>
    <row r="5" ht="29.25" customHeight="1" spans="1:8">
      <c r="A5" s="164" t="s">
        <v>1574</v>
      </c>
      <c r="B5" s="165"/>
      <c r="C5" s="165"/>
      <c r="D5" s="165"/>
      <c r="E5" s="165"/>
      <c r="F5" s="166"/>
      <c r="G5" s="167" t="s">
        <v>1575</v>
      </c>
      <c r="H5" s="168"/>
    </row>
    <row r="6" ht="23.25" customHeight="1" spans="1:8">
      <c r="A6" s="19" t="s">
        <v>9</v>
      </c>
      <c r="B6" s="169" t="s">
        <v>1576</v>
      </c>
      <c r="C6" s="170"/>
      <c r="D6" s="170"/>
      <c r="E6" s="170"/>
      <c r="F6" s="170"/>
      <c r="G6" s="170"/>
      <c r="H6" s="171"/>
    </row>
    <row r="7" ht="23.25" customHeight="1" spans="1:8">
      <c r="A7" s="114"/>
      <c r="B7" s="115" t="s">
        <v>1577</v>
      </c>
      <c r="C7" s="172"/>
      <c r="D7" s="115" t="s">
        <v>1578</v>
      </c>
      <c r="E7" s="172"/>
      <c r="F7" s="115" t="s">
        <v>1579</v>
      </c>
      <c r="G7" s="173"/>
      <c r="H7" s="116" t="s">
        <v>35</v>
      </c>
    </row>
    <row r="8" ht="23.25" customHeight="1" spans="1:8">
      <c r="A8" s="23" t="s">
        <v>1580</v>
      </c>
      <c r="B8" s="174">
        <v>8</v>
      </c>
      <c r="C8" s="174"/>
      <c r="D8" s="175">
        <v>7.5</v>
      </c>
      <c r="E8" s="175"/>
      <c r="F8" s="175">
        <v>7.5</v>
      </c>
      <c r="G8" s="175"/>
      <c r="H8" s="176">
        <v>7</v>
      </c>
    </row>
    <row r="9" ht="23.25" customHeight="1" spans="1:8">
      <c r="A9" s="27" t="s">
        <v>1581</v>
      </c>
      <c r="B9" s="174">
        <v>9</v>
      </c>
      <c r="C9" s="174"/>
      <c r="D9" s="175">
        <v>8.5</v>
      </c>
      <c r="E9" s="175"/>
      <c r="F9" s="175">
        <v>8.5</v>
      </c>
      <c r="G9" s="175"/>
      <c r="H9" s="176">
        <v>8</v>
      </c>
    </row>
    <row r="10" ht="23.25" customHeight="1" spans="1:8">
      <c r="A10" s="177" t="s">
        <v>1582</v>
      </c>
      <c r="B10" s="174">
        <v>10</v>
      </c>
      <c r="C10" s="174"/>
      <c r="D10" s="175">
        <v>9.5</v>
      </c>
      <c r="E10" s="175"/>
      <c r="F10" s="175">
        <v>9.5</v>
      </c>
      <c r="G10" s="175"/>
      <c r="H10" s="176">
        <v>9</v>
      </c>
    </row>
    <row r="11" ht="53.25" customHeight="1" spans="1:8">
      <c r="A11" s="178" t="s">
        <v>1583</v>
      </c>
      <c r="B11" s="179"/>
      <c r="C11" s="179"/>
      <c r="D11" s="179"/>
      <c r="E11" s="179"/>
      <c r="F11" s="179"/>
      <c r="G11" s="179"/>
      <c r="H11" s="179"/>
    </row>
    <row r="12" ht="48" customHeight="1" spans="1:8">
      <c r="A12" s="180" t="s">
        <v>1584</v>
      </c>
      <c r="B12" s="180"/>
      <c r="C12" s="180"/>
      <c r="D12" s="180"/>
      <c r="E12" s="180"/>
      <c r="F12" s="180"/>
      <c r="G12" s="180"/>
      <c r="H12" s="180"/>
    </row>
    <row r="13" ht="139.5" customHeight="1" spans="1:8">
      <c r="A13" s="181" t="s">
        <v>1585</v>
      </c>
      <c r="B13" s="181"/>
      <c r="C13" s="181"/>
      <c r="D13" s="181"/>
      <c r="E13" s="181"/>
      <c r="F13" s="181"/>
      <c r="G13" s="181"/>
      <c r="H13" s="181"/>
    </row>
    <row r="14" ht="17.25" customHeight="1" spans="1:8">
      <c r="A14" s="181" t="s">
        <v>1586</v>
      </c>
      <c r="B14" s="181"/>
      <c r="C14" s="181"/>
      <c r="D14" s="181"/>
      <c r="E14" s="181"/>
      <c r="F14" s="181"/>
      <c r="G14" s="181"/>
      <c r="H14" s="181"/>
    </row>
    <row r="15" ht="51" customHeight="1" spans="1:8">
      <c r="A15" s="182" t="s">
        <v>1587</v>
      </c>
      <c r="B15" s="182"/>
      <c r="C15" s="182"/>
      <c r="D15" s="182"/>
      <c r="E15" s="182"/>
      <c r="F15" s="182"/>
      <c r="G15" s="182"/>
      <c r="H15" s="182"/>
    </row>
    <row r="16" ht="157.5" customHeight="1" spans="1:8">
      <c r="A16" s="183" t="s">
        <v>1588</v>
      </c>
      <c r="B16" s="183"/>
      <c r="C16" s="183"/>
      <c r="D16" s="183"/>
      <c r="E16" s="183"/>
      <c r="F16" s="183"/>
      <c r="G16" s="183"/>
      <c r="H16" s="183"/>
    </row>
    <row r="17" ht="22.5" spans="1:7">
      <c r="A17" s="184"/>
      <c r="B17" s="184"/>
      <c r="C17" s="184"/>
      <c r="D17" s="184"/>
      <c r="E17" s="184"/>
      <c r="F17" s="184"/>
      <c r="G17" s="184"/>
    </row>
    <row r="18" spans="1:7">
      <c r="A18" s="185"/>
      <c r="B18" s="185"/>
      <c r="C18" s="185"/>
      <c r="D18" s="185"/>
      <c r="E18" s="185"/>
      <c r="F18" s="185"/>
      <c r="G18" s="185"/>
    </row>
    <row r="19" spans="1:7">
      <c r="A19" s="185"/>
      <c r="B19" s="185"/>
      <c r="C19" s="185"/>
      <c r="D19" s="185"/>
      <c r="E19" s="185"/>
      <c r="F19" s="185"/>
      <c r="G19" s="185"/>
    </row>
    <row r="20" spans="1:7">
      <c r="A20" s="185"/>
      <c r="B20" s="185"/>
      <c r="C20" s="185"/>
      <c r="D20" s="185"/>
      <c r="E20" s="185"/>
      <c r="F20" s="185"/>
      <c r="G20" s="185"/>
    </row>
    <row r="21" spans="1:7">
      <c r="A21" s="185"/>
      <c r="B21" s="185"/>
      <c r="C21" s="185"/>
      <c r="D21" s="185"/>
      <c r="E21" s="185"/>
      <c r="F21" s="185"/>
      <c r="G21" s="185"/>
    </row>
    <row r="22" spans="1:7">
      <c r="A22" s="185"/>
      <c r="B22" s="185"/>
      <c r="C22" s="185"/>
      <c r="D22" s="185"/>
      <c r="E22" s="185"/>
      <c r="F22" s="185"/>
      <c r="G22" s="185"/>
    </row>
  </sheetData>
  <mergeCells count="27">
    <mergeCell ref="A1:H1"/>
    <mergeCell ref="A2:H2"/>
    <mergeCell ref="A3:H3"/>
    <mergeCell ref="A4:H4"/>
    <mergeCell ref="A5:F5"/>
    <mergeCell ref="G5:H5"/>
    <mergeCell ref="B6:H6"/>
    <mergeCell ref="B7:C7"/>
    <mergeCell ref="D7:E7"/>
    <mergeCell ref="F7:G7"/>
    <mergeCell ref="B8:C8"/>
    <mergeCell ref="D8:E8"/>
    <mergeCell ref="F8:G8"/>
    <mergeCell ref="B9:C9"/>
    <mergeCell ref="D9:E9"/>
    <mergeCell ref="F9:G9"/>
    <mergeCell ref="B10:C10"/>
    <mergeCell ref="D10:E10"/>
    <mergeCell ref="F10:G10"/>
    <mergeCell ref="A11:H11"/>
    <mergeCell ref="A12:H12"/>
    <mergeCell ref="A13:H13"/>
    <mergeCell ref="A14:H14"/>
    <mergeCell ref="A15:H15"/>
    <mergeCell ref="A16:H16"/>
    <mergeCell ref="A17:G17"/>
    <mergeCell ref="A6:A7"/>
  </mergeCells>
  <printOptions horizontalCentered="1"/>
  <pageMargins left="0.707638888888889" right="0.707638888888889" top="0.747916666666667" bottom="0.747916666666667" header="0.313888888888889" footer="0.313888888888889"/>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67"/>
  <sheetViews>
    <sheetView topLeftCell="A4" workbookViewId="0">
      <selection activeCell="I5" sqref="I5"/>
    </sheetView>
  </sheetViews>
  <sheetFormatPr defaultColWidth="9" defaultRowHeight="14.25"/>
  <cols>
    <col min="1" max="1" width="28.2666666666667" style="7" customWidth="1"/>
    <col min="2" max="5" width="23.3833333333333" style="7" customWidth="1"/>
    <col min="6" max="16384" width="9" style="7"/>
  </cols>
  <sheetData>
    <row r="1" ht="30.75" customHeight="1" spans="1:251">
      <c r="A1" s="92" t="s">
        <v>1570</v>
      </c>
      <c r="B1" s="92"/>
      <c r="C1" s="92"/>
      <c r="D1" s="92"/>
      <c r="E1" s="92"/>
      <c r="F1" s="93"/>
      <c r="G1" s="93"/>
      <c r="H1" s="93"/>
    </row>
    <row r="2" ht="30.75" customHeight="1" spans="1:251">
      <c r="A2" s="9" t="s">
        <v>1571</v>
      </c>
      <c r="B2" s="9"/>
      <c r="C2" s="9"/>
      <c r="D2" s="9"/>
      <c r="E2" s="9"/>
      <c r="F2" s="94"/>
      <c r="G2" s="94"/>
      <c r="H2" s="94"/>
    </row>
    <row r="3" ht="30.75" customHeight="1" spans="1:251">
      <c r="A3" s="9" t="s">
        <v>1572</v>
      </c>
      <c r="B3" s="9"/>
      <c r="C3" s="9"/>
      <c r="D3" s="9"/>
      <c r="E3" s="9"/>
      <c r="F3" s="94"/>
      <c r="G3" s="94"/>
      <c r="H3" s="94"/>
    </row>
    <row r="4" ht="30.75" customHeight="1" spans="1:251">
      <c r="A4" s="95" t="s">
        <v>1573</v>
      </c>
      <c r="B4" s="95"/>
      <c r="C4" s="95"/>
      <c r="D4" s="95"/>
      <c r="E4" s="95"/>
      <c r="F4" s="94"/>
      <c r="G4" s="94"/>
      <c r="H4" s="96"/>
    </row>
    <row r="5" ht="27" customHeight="1" spans="1:251">
      <c r="A5" s="97" t="s">
        <v>1589</v>
      </c>
      <c r="B5" s="98"/>
      <c r="C5" s="98"/>
      <c r="D5" s="99"/>
      <c r="E5" s="100" t="s">
        <v>1575</v>
      </c>
      <c r="F5" s="101"/>
      <c r="IH5" s="102"/>
      <c r="II5" s="102"/>
      <c r="IJ5" s="102"/>
      <c r="IK5" s="102"/>
      <c r="IL5" s="102"/>
      <c r="IM5" s="102"/>
      <c r="IN5" s="102"/>
    </row>
    <row r="6" ht="27.75" customHeight="1" spans="1:251">
      <c r="A6" s="103"/>
      <c r="B6" s="104"/>
      <c r="C6" s="104"/>
      <c r="D6" s="105"/>
      <c r="E6" s="106"/>
    </row>
    <row r="7" ht="26.25" hidden="1" customHeight="1" spans="1:251">
      <c r="A7" s="107"/>
      <c r="B7" s="108"/>
      <c r="C7" s="108"/>
      <c r="D7" s="108"/>
      <c r="E7" s="109"/>
    </row>
    <row r="8" ht="35.25" customHeight="1" spans="1:251">
      <c r="A8" s="110" t="s">
        <v>1590</v>
      </c>
      <c r="B8" s="111" t="s">
        <v>1576</v>
      </c>
      <c r="C8" s="112"/>
      <c r="D8" s="112"/>
      <c r="E8" s="113"/>
    </row>
    <row r="9" ht="35.25" customHeight="1" spans="1:251">
      <c r="A9" s="114"/>
      <c r="B9" s="115" t="s">
        <v>1591</v>
      </c>
      <c r="C9" s="115" t="s">
        <v>1592</v>
      </c>
      <c r="D9" s="115" t="s">
        <v>1593</v>
      </c>
      <c r="E9" s="116" t="s">
        <v>35</v>
      </c>
      <c r="F9" s="117"/>
    </row>
    <row r="10" ht="35.25" customHeight="1" spans="1:251">
      <c r="A10" s="23" t="s">
        <v>1594</v>
      </c>
      <c r="B10" s="118">
        <v>35</v>
      </c>
      <c r="C10" s="118">
        <v>34</v>
      </c>
      <c r="D10" s="118">
        <v>33</v>
      </c>
      <c r="E10" s="118">
        <v>32</v>
      </c>
      <c r="F10" s="119"/>
    </row>
    <row r="11" ht="35.25" customHeight="1" spans="1:251">
      <c r="A11" s="27" t="s">
        <v>1595</v>
      </c>
      <c r="B11" s="118">
        <v>31</v>
      </c>
      <c r="C11" s="118">
        <v>29</v>
      </c>
      <c r="D11" s="118">
        <v>28</v>
      </c>
      <c r="E11" s="118">
        <v>27</v>
      </c>
      <c r="F11" s="119"/>
    </row>
    <row r="12" ht="65.25" customHeight="1" spans="1:251">
      <c r="A12" s="120" t="s">
        <v>1596</v>
      </c>
      <c r="B12" s="121"/>
      <c r="C12" s="121"/>
      <c r="D12" s="121"/>
      <c r="E12" s="122"/>
    </row>
    <row r="13" s="77" customFormat="1" ht="28.5" customHeight="1" spans="1:251">
      <c r="A13" s="123" t="s">
        <v>1597</v>
      </c>
      <c r="B13" s="76"/>
      <c r="C13" s="76"/>
      <c r="D13" s="76"/>
      <c r="E13" s="124"/>
      <c r="IH13" s="125"/>
      <c r="II13" s="125"/>
      <c r="IJ13" s="125"/>
      <c r="IK13" s="126"/>
      <c r="IL13" s="126"/>
      <c r="IM13" s="126"/>
    </row>
    <row r="14" s="77" customFormat="1" ht="24.75" customHeight="1" spans="1:251">
      <c r="A14" s="127" t="s">
        <v>1598</v>
      </c>
      <c r="B14" s="128"/>
      <c r="C14" s="128"/>
      <c r="D14" s="128"/>
      <c r="E14" s="129"/>
      <c r="IL14" s="125"/>
      <c r="IM14" s="125"/>
      <c r="IN14" s="125"/>
      <c r="IO14" s="126"/>
      <c r="IP14" s="126"/>
      <c r="IQ14" s="126"/>
    </row>
    <row r="15" s="77" customFormat="1" ht="24.75" customHeight="1" spans="1:251">
      <c r="A15" s="130" t="s">
        <v>1599</v>
      </c>
      <c r="B15" s="131"/>
      <c r="C15" s="131"/>
      <c r="D15" s="131"/>
      <c r="E15" s="132"/>
      <c r="IL15" s="125"/>
      <c r="IM15" s="125"/>
      <c r="IN15" s="125"/>
      <c r="IO15" s="126"/>
      <c r="IP15" s="126"/>
      <c r="IQ15" s="126"/>
    </row>
    <row r="16" s="77" customFormat="1" ht="24.75" customHeight="1" spans="1:251">
      <c r="A16" s="133" t="s">
        <v>1600</v>
      </c>
      <c r="B16" s="134"/>
      <c r="C16" s="134"/>
      <c r="D16" s="134"/>
      <c r="E16" s="135"/>
      <c r="IL16" s="125"/>
      <c r="IM16" s="125"/>
      <c r="IN16" s="125"/>
      <c r="IO16" s="126"/>
      <c r="IP16" s="126"/>
      <c r="IQ16" s="126"/>
    </row>
    <row r="17" s="77" customFormat="1" ht="24.75" customHeight="1" spans="1:251">
      <c r="A17" s="133" t="s">
        <v>1601</v>
      </c>
      <c r="B17" s="134"/>
      <c r="C17" s="134"/>
      <c r="D17" s="134"/>
      <c r="E17" s="135"/>
      <c r="IL17" s="125"/>
      <c r="IM17" s="125"/>
      <c r="IN17" s="125"/>
      <c r="IO17" s="126"/>
      <c r="IP17" s="126"/>
      <c r="IQ17" s="126"/>
    </row>
    <row r="18" s="77" customFormat="1" ht="24.75" customHeight="1" spans="1:251">
      <c r="A18" s="123" t="s">
        <v>1602</v>
      </c>
      <c r="B18" s="76"/>
      <c r="C18" s="76"/>
      <c r="D18" s="76"/>
      <c r="E18" s="124"/>
      <c r="IL18" s="125"/>
      <c r="IM18" s="125"/>
      <c r="IN18" s="125"/>
      <c r="IO18" s="126"/>
      <c r="IP18" s="126"/>
      <c r="IQ18" s="126"/>
    </row>
    <row r="19" s="77" customFormat="1" ht="71.25" customHeight="1" spans="1:251">
      <c r="A19" s="136" t="s">
        <v>1603</v>
      </c>
      <c r="B19" s="137"/>
      <c r="C19" s="137"/>
      <c r="D19" s="137"/>
      <c r="E19" s="138"/>
      <c r="IL19" s="125"/>
      <c r="IM19" s="125"/>
      <c r="IN19" s="125"/>
      <c r="IO19" s="126"/>
      <c r="IP19" s="126"/>
      <c r="IQ19" s="126"/>
    </row>
    <row r="20" s="3" customFormat="1" ht="29.25" customHeight="1" spans="1:251">
      <c r="A20" s="139" t="s">
        <v>1604</v>
      </c>
      <c r="B20" s="140"/>
      <c r="C20" s="140"/>
      <c r="D20" s="140"/>
      <c r="E20" s="141"/>
    </row>
    <row r="21" s="3" customFormat="1" ht="29.25" customHeight="1" spans="1:251">
      <c r="A21" s="142" t="s">
        <v>1605</v>
      </c>
      <c r="B21" s="143"/>
      <c r="C21" s="143"/>
      <c r="D21" s="143"/>
      <c r="E21" s="144"/>
    </row>
    <row r="22" s="3" customFormat="1" ht="23.25" customHeight="1" spans="1:251">
      <c r="A22" s="145" t="s">
        <v>1606</v>
      </c>
      <c r="B22" s="146"/>
      <c r="C22" s="146"/>
      <c r="D22" s="146"/>
      <c r="E22" s="147"/>
    </row>
    <row r="23" s="3" customFormat="1" ht="38.25" customHeight="1" spans="1:251">
      <c r="A23" s="148" t="s">
        <v>1607</v>
      </c>
      <c r="B23" s="149"/>
      <c r="C23" s="149"/>
      <c r="D23" s="149"/>
      <c r="E23" s="150"/>
    </row>
    <row r="24" ht="138" customHeight="1" spans="1:251">
      <c r="A24" s="151" t="s">
        <v>1608</v>
      </c>
      <c r="B24" s="152"/>
      <c r="C24" s="152"/>
      <c r="D24" s="152"/>
      <c r="E24" s="153"/>
    </row>
    <row r="25" spans="1:251">
      <c r="A25" s="154"/>
      <c r="B25" s="155"/>
      <c r="C25" s="155"/>
      <c r="D25" s="155"/>
      <c r="E25" s="156"/>
    </row>
    <row r="27" spans="1:251">
      <c r="A27" s="157"/>
    </row>
    <row r="29" spans="1:251">
      <c r="A29" s="158"/>
      <c r="B29" s="158"/>
      <c r="C29" s="158"/>
    </row>
    <row r="67" spans="14:14">
      <c r="N67" s="7">
        <f>I67*K67</f>
        <v>0</v>
      </c>
    </row>
  </sheetData>
  <mergeCells count="20">
    <mergeCell ref="A1:E1"/>
    <mergeCell ref="A2:E2"/>
    <mergeCell ref="A3:E3"/>
    <mergeCell ref="A4:E4"/>
    <mergeCell ref="B8:E8"/>
    <mergeCell ref="A12:E12"/>
    <mergeCell ref="A13:D13"/>
    <mergeCell ref="A14:E14"/>
    <mergeCell ref="A15:E15"/>
    <mergeCell ref="A16:E16"/>
    <mergeCell ref="A17:E17"/>
    <mergeCell ref="A19:E19"/>
    <mergeCell ref="A20:E20"/>
    <mergeCell ref="A21:E21"/>
    <mergeCell ref="A22:E22"/>
    <mergeCell ref="A23:E23"/>
    <mergeCell ref="A24:E24"/>
    <mergeCell ref="A8:A9"/>
    <mergeCell ref="E5:E6"/>
    <mergeCell ref="A5:D6"/>
  </mergeCells>
  <pageMargins left="0.699305555555556" right="0.699305555555556"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I5" sqref="I5"/>
    </sheetView>
  </sheetViews>
  <sheetFormatPr defaultColWidth="9" defaultRowHeight="13.5"/>
  <cols>
    <col min="1" max="1" width="15" customWidth="1"/>
    <col min="3" max="3" width="7" customWidth="1"/>
    <col min="4" max="7" width="12.3833333333333" customWidth="1"/>
    <col min="8" max="8" width="10.5" customWidth="1"/>
    <col min="9" max="9" width="14.2666666666667" customWidth="1"/>
  </cols>
  <sheetData>
    <row r="1" ht="45" customHeight="1" spans="1:9">
      <c r="A1" s="61" t="s">
        <v>1570</v>
      </c>
      <c r="B1" s="62"/>
      <c r="C1" s="62"/>
      <c r="D1" s="62"/>
      <c r="E1" s="62"/>
      <c r="F1" s="62"/>
      <c r="G1" s="62"/>
      <c r="H1" s="62"/>
      <c r="I1" s="62"/>
    </row>
    <row r="2" ht="24" customHeight="1" spans="1:9">
      <c r="A2" s="63" t="s">
        <v>1571</v>
      </c>
      <c r="B2" s="64"/>
      <c r="C2" s="64"/>
      <c r="D2" s="64"/>
      <c r="E2" s="64"/>
      <c r="F2" s="64"/>
      <c r="G2" s="64"/>
      <c r="H2" s="64"/>
      <c r="I2" s="64"/>
    </row>
    <row r="3" ht="24" customHeight="1" spans="1:9">
      <c r="A3" s="63" t="s">
        <v>1572</v>
      </c>
      <c r="B3" s="64"/>
      <c r="C3" s="64"/>
      <c r="D3" s="64"/>
      <c r="E3" s="64"/>
      <c r="F3" s="64"/>
      <c r="G3" s="64"/>
      <c r="H3" s="64"/>
      <c r="I3" s="64"/>
    </row>
    <row r="4" ht="24" customHeight="1" spans="1:9">
      <c r="A4" s="63" t="s">
        <v>1573</v>
      </c>
      <c r="B4" s="64"/>
      <c r="C4" s="64"/>
      <c r="D4" s="64"/>
      <c r="E4" s="64"/>
      <c r="F4" s="64"/>
      <c r="G4" s="64"/>
      <c r="H4" s="64"/>
      <c r="I4" s="64"/>
    </row>
    <row r="6" ht="42" customHeight="1" spans="1:9">
      <c r="A6" s="65" t="s">
        <v>1609</v>
      </c>
      <c r="B6" s="66"/>
      <c r="C6" s="66"/>
      <c r="D6" s="66"/>
      <c r="E6" s="66"/>
      <c r="F6" s="66"/>
      <c r="G6" s="66"/>
      <c r="H6" s="66"/>
      <c r="I6" s="66"/>
    </row>
    <row r="7" ht="36" customHeight="1" spans="1:9">
      <c r="A7" s="67" t="s">
        <v>1610</v>
      </c>
      <c r="B7" s="67" t="s">
        <v>1611</v>
      </c>
      <c r="C7" s="67" t="s">
        <v>1612</v>
      </c>
      <c r="D7" s="67" t="s">
        <v>33</v>
      </c>
      <c r="E7" s="67" t="s">
        <v>77</v>
      </c>
      <c r="F7" s="67" t="s">
        <v>34</v>
      </c>
      <c r="G7" s="67" t="s">
        <v>1613</v>
      </c>
      <c r="H7" s="67" t="s">
        <v>1614</v>
      </c>
      <c r="I7" s="67" t="s">
        <v>1615</v>
      </c>
    </row>
    <row r="8" ht="36" customHeight="1" spans="1:9">
      <c r="A8" s="68" t="s">
        <v>1616</v>
      </c>
      <c r="B8" s="68" t="s">
        <v>1617</v>
      </c>
      <c r="C8" s="68" t="s">
        <v>1618</v>
      </c>
      <c r="D8" s="69">
        <v>18</v>
      </c>
      <c r="E8" s="69">
        <v>17.5</v>
      </c>
      <c r="F8" s="69">
        <v>17</v>
      </c>
      <c r="G8" s="69">
        <v>16</v>
      </c>
      <c r="H8" s="70" t="s">
        <v>1619</v>
      </c>
      <c r="I8" s="71" t="s">
        <v>1620</v>
      </c>
    </row>
    <row r="9" ht="17.25" spans="1:9">
      <c r="A9" s="72" t="s">
        <v>1621</v>
      </c>
      <c r="B9" s="72" t="s">
        <v>1622</v>
      </c>
      <c r="C9" s="73" t="s">
        <v>1618</v>
      </c>
      <c r="D9" s="69">
        <v>18.5</v>
      </c>
      <c r="E9" s="69">
        <v>18</v>
      </c>
      <c r="F9" s="69">
        <v>17.5</v>
      </c>
      <c r="G9" s="69">
        <v>16.5</v>
      </c>
      <c r="H9" s="70" t="s">
        <v>1619</v>
      </c>
      <c r="I9" s="71" t="s">
        <v>1620</v>
      </c>
    </row>
    <row r="10" ht="17.25" spans="1:9">
      <c r="A10" s="74" t="s">
        <v>1623</v>
      </c>
      <c r="B10" s="74"/>
      <c r="C10" s="74"/>
      <c r="D10" s="74"/>
      <c r="E10" s="74"/>
      <c r="F10" s="74"/>
      <c r="G10" s="74"/>
      <c r="H10" s="74"/>
      <c r="I10" s="74"/>
    </row>
    <row r="11" ht="18.75" spans="1:9">
      <c r="A11" s="75" t="s">
        <v>1624</v>
      </c>
      <c r="B11" s="76"/>
      <c r="C11" s="76"/>
      <c r="D11" s="76"/>
      <c r="E11" s="76"/>
      <c r="F11" s="76"/>
      <c r="G11" s="76"/>
      <c r="H11" s="76"/>
      <c r="I11" s="77"/>
    </row>
    <row r="12" ht="18.75" spans="1:9">
      <c r="A12" s="78" t="s">
        <v>1625</v>
      </c>
      <c r="B12" s="78"/>
      <c r="C12" s="78"/>
      <c r="D12" s="78"/>
      <c r="E12" s="78"/>
      <c r="F12" s="78"/>
      <c r="G12" s="78"/>
      <c r="H12" s="78"/>
      <c r="I12" s="79"/>
    </row>
    <row r="13" ht="14.25" spans="1:9">
      <c r="A13" s="80" t="s">
        <v>1626</v>
      </c>
      <c r="B13" s="78"/>
      <c r="C13" s="78"/>
      <c r="D13" s="78"/>
      <c r="E13" s="78"/>
      <c r="F13" s="78"/>
      <c r="G13" s="78"/>
      <c r="H13" s="78"/>
      <c r="I13" s="79"/>
    </row>
    <row r="14" ht="14.25" spans="1:9">
      <c r="A14" s="81" t="s">
        <v>1627</v>
      </c>
      <c r="B14" s="78"/>
      <c r="C14" s="78"/>
      <c r="D14" s="78"/>
      <c r="E14" s="78"/>
      <c r="F14" s="78"/>
      <c r="G14" s="78"/>
      <c r="H14" s="78"/>
      <c r="I14" s="79"/>
    </row>
    <row r="15" ht="18.75" spans="1:9">
      <c r="A15" s="75" t="s">
        <v>1628</v>
      </c>
      <c r="B15" s="76"/>
      <c r="C15" s="76"/>
      <c r="D15" s="76"/>
      <c r="E15" s="76"/>
      <c r="F15" s="76"/>
      <c r="G15" s="76"/>
      <c r="H15" s="76"/>
      <c r="I15" s="77"/>
    </row>
    <row r="16" ht="14.25" spans="1:9">
      <c r="A16" s="81" t="s">
        <v>1629</v>
      </c>
      <c r="B16" s="81"/>
      <c r="C16" s="81"/>
      <c r="D16" s="81"/>
      <c r="E16" s="81"/>
      <c r="F16" s="81"/>
      <c r="G16" s="81"/>
      <c r="H16" s="81"/>
      <c r="I16" s="79"/>
    </row>
    <row r="17" spans="1:9">
      <c r="A17" s="82" t="s">
        <v>1630</v>
      </c>
      <c r="B17" s="82"/>
      <c r="C17" s="82"/>
      <c r="D17" s="82"/>
      <c r="E17" s="82"/>
      <c r="F17" s="82"/>
      <c r="G17" s="82"/>
      <c r="H17" s="82"/>
      <c r="I17" s="83"/>
    </row>
    <row r="18" ht="18.75" spans="1:9">
      <c r="A18" s="84" t="s">
        <v>1631</v>
      </c>
      <c r="B18" s="85"/>
      <c r="C18" s="85"/>
      <c r="D18" s="85"/>
      <c r="E18" s="85"/>
      <c r="F18" s="85"/>
      <c r="G18" s="85"/>
      <c r="H18" s="85"/>
      <c r="I18" s="86"/>
    </row>
    <row r="19" ht="14.25" spans="1:9">
      <c r="A19" s="87" t="s">
        <v>1632</v>
      </c>
      <c r="B19" s="88"/>
      <c r="C19" s="88"/>
      <c r="D19" s="88"/>
      <c r="E19" s="88"/>
      <c r="F19" s="88"/>
      <c r="G19" s="88"/>
      <c r="H19" s="88"/>
      <c r="I19" s="89"/>
    </row>
    <row r="20" ht="39" customHeight="1" spans="1:9">
      <c r="A20" s="90" t="s">
        <v>1633</v>
      </c>
      <c r="B20" s="90"/>
      <c r="C20" s="90"/>
      <c r="D20" s="90"/>
      <c r="E20" s="90"/>
      <c r="F20" s="90"/>
      <c r="G20" s="90"/>
      <c r="H20" s="90"/>
      <c r="I20" s="90"/>
    </row>
    <row r="21" ht="39" customHeight="1" spans="1:9">
      <c r="A21" s="90" t="s">
        <v>1634</v>
      </c>
      <c r="B21" s="90"/>
      <c r="C21" s="90"/>
      <c r="D21" s="90"/>
      <c r="E21" s="90"/>
      <c r="F21" s="90"/>
      <c r="G21" s="90"/>
      <c r="H21" s="90"/>
      <c r="I21" s="90"/>
    </row>
    <row r="22" ht="60" customHeight="1" spans="1:9">
      <c r="A22" s="91" t="s">
        <v>1635</v>
      </c>
      <c r="B22" s="91"/>
      <c r="C22" s="91"/>
      <c r="D22" s="91"/>
      <c r="E22" s="91"/>
      <c r="F22" s="91"/>
      <c r="G22" s="91"/>
      <c r="H22" s="91"/>
      <c r="I22" s="91"/>
    </row>
    <row r="23" ht="36.95" customHeight="1" spans="1:9">
      <c r="A23" s="91" t="s">
        <v>1636</v>
      </c>
      <c r="B23" s="91"/>
      <c r="C23" s="91"/>
      <c r="D23" s="91"/>
      <c r="E23" s="91"/>
      <c r="F23" s="91"/>
      <c r="G23" s="91"/>
      <c r="H23" s="91"/>
      <c r="I23" s="91"/>
    </row>
    <row r="24" ht="47.1" customHeight="1" spans="1:9">
      <c r="A24" s="91" t="s">
        <v>1637</v>
      </c>
      <c r="B24" s="91"/>
      <c r="C24" s="91"/>
      <c r="D24" s="91"/>
      <c r="E24" s="91"/>
      <c r="F24" s="91"/>
      <c r="G24" s="91"/>
      <c r="H24" s="91"/>
      <c r="I24" s="91"/>
    </row>
  </sheetData>
  <mergeCells count="19">
    <mergeCell ref="A1:I1"/>
    <mergeCell ref="A2:I2"/>
    <mergeCell ref="A3:I3"/>
    <mergeCell ref="A4:I4"/>
    <mergeCell ref="A6:I6"/>
    <mergeCell ref="A10:I10"/>
    <mergeCell ref="A11:H11"/>
    <mergeCell ref="A12:H12"/>
    <mergeCell ref="A13:H13"/>
    <mergeCell ref="A14:H14"/>
    <mergeCell ref="A16:H16"/>
    <mergeCell ref="A17:H17"/>
    <mergeCell ref="A18:H18"/>
    <mergeCell ref="A19:H19"/>
    <mergeCell ref="A20:I20"/>
    <mergeCell ref="A21:I21"/>
    <mergeCell ref="A22:I22"/>
    <mergeCell ref="A23:I23"/>
    <mergeCell ref="A24:I24"/>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8"/>
  <sheetViews>
    <sheetView workbookViewId="0">
      <selection activeCell="I5" sqref="I5"/>
    </sheetView>
  </sheetViews>
  <sheetFormatPr defaultColWidth="9" defaultRowHeight="14.25"/>
  <cols>
    <col min="1" max="1" width="27.5" style="7" customWidth="1"/>
    <col min="2" max="2" width="19" style="7" customWidth="1"/>
    <col min="3" max="4" width="16.125" style="7" customWidth="1"/>
    <col min="5" max="5" width="18.5" style="7" customWidth="1"/>
    <col min="6" max="6" width="16.125" style="7" customWidth="1"/>
    <col min="7" max="16384" width="9" style="7"/>
  </cols>
  <sheetData>
    <row r="1" ht="33" customHeight="1" spans="1:253">
      <c r="A1" s="8" t="s">
        <v>1570</v>
      </c>
      <c r="B1" s="8"/>
      <c r="C1" s="8"/>
      <c r="D1" s="8"/>
      <c r="E1" s="8"/>
      <c r="F1" s="8"/>
    </row>
    <row r="2" ht="33" customHeight="1" spans="1:253">
      <c r="A2" s="9" t="s">
        <v>1571</v>
      </c>
      <c r="B2" s="9"/>
      <c r="C2" s="9"/>
      <c r="D2" s="9"/>
      <c r="E2" s="9"/>
      <c r="F2" s="9"/>
    </row>
    <row r="3" ht="33" customHeight="1" spans="1:253">
      <c r="A3" s="9" t="s">
        <v>1572</v>
      </c>
      <c r="B3" s="9"/>
      <c r="C3" s="9"/>
      <c r="D3" s="9"/>
      <c r="E3" s="9"/>
      <c r="F3" s="9"/>
    </row>
    <row r="4" ht="33" customHeight="1" spans="1:253">
      <c r="A4" s="9" t="s">
        <v>1573</v>
      </c>
      <c r="B4" s="9"/>
      <c r="C4" s="9"/>
      <c r="D4" s="9"/>
      <c r="E4" s="9"/>
      <c r="F4" s="9"/>
    </row>
    <row r="5" ht="35.25" customHeight="1" spans="1:253">
      <c r="A5" s="10" t="s">
        <v>1638</v>
      </c>
      <c r="B5" s="11"/>
      <c r="C5" s="11"/>
      <c r="D5" s="11"/>
      <c r="E5" s="11"/>
      <c r="F5" s="12"/>
    </row>
    <row r="6" ht="35.25" customHeight="1" spans="1:253">
      <c r="A6" s="13" t="s">
        <v>1639</v>
      </c>
      <c r="B6" s="14"/>
      <c r="C6" s="14"/>
      <c r="D6" s="14"/>
      <c r="E6" s="14"/>
      <c r="F6" s="15"/>
    </row>
    <row r="7" ht="35.25" customHeight="1" spans="1:253">
      <c r="A7" s="16" t="s">
        <v>1640</v>
      </c>
      <c r="B7" s="17"/>
      <c r="C7" s="17"/>
      <c r="D7" s="17"/>
      <c r="E7" s="17"/>
      <c r="F7" s="18"/>
    </row>
    <row r="8" s="1" customFormat="1" ht="30.75" customHeight="1" spans="1:253">
      <c r="A8" s="19" t="s">
        <v>1641</v>
      </c>
      <c r="B8" s="20" t="s">
        <v>1642</v>
      </c>
      <c r="C8" s="20" t="s">
        <v>1591</v>
      </c>
      <c r="D8" s="20" t="s">
        <v>1592</v>
      </c>
      <c r="E8" s="21" t="s">
        <v>1643</v>
      </c>
      <c r="F8" s="22" t="s">
        <v>1644</v>
      </c>
    </row>
    <row r="9" s="1" customFormat="1" ht="30.75" customHeight="1" spans="1:253">
      <c r="A9" s="23" t="s">
        <v>1645</v>
      </c>
      <c r="B9" s="24" t="s">
        <v>1646</v>
      </c>
      <c r="C9" s="24">
        <v>75</v>
      </c>
      <c r="D9" s="25">
        <v>70</v>
      </c>
      <c r="E9" s="25">
        <v>68</v>
      </c>
      <c r="F9" s="26" t="s">
        <v>1647</v>
      </c>
    </row>
    <row r="10" s="1" customFormat="1" ht="30.75" customHeight="1" spans="1:253">
      <c r="A10" s="27" t="s">
        <v>1648</v>
      </c>
      <c r="B10" s="24" t="s">
        <v>1649</v>
      </c>
      <c r="C10" s="24">
        <v>80</v>
      </c>
      <c r="D10" s="25">
        <v>75</v>
      </c>
      <c r="E10" s="25">
        <v>73</v>
      </c>
      <c r="F10" s="26" t="s">
        <v>1650</v>
      </c>
    </row>
    <row r="11" s="2" customFormat="1" ht="18.75" customHeight="1" spans="1:253">
      <c r="A11" s="28" t="s">
        <v>1651</v>
      </c>
      <c r="B11" s="29"/>
      <c r="C11" s="29"/>
      <c r="D11" s="29"/>
      <c r="E11" s="29"/>
      <c r="F11" s="30"/>
      <c r="IN11" s="31"/>
      <c r="IO11" s="31"/>
      <c r="IP11" s="31"/>
      <c r="IQ11" s="32"/>
      <c r="IR11" s="32"/>
      <c r="IS11" s="32"/>
    </row>
    <row r="12" s="2" customFormat="1" ht="18.75" customHeight="1" spans="1:253">
      <c r="A12" s="33" t="s">
        <v>1652</v>
      </c>
      <c r="B12" s="34"/>
      <c r="C12" s="34"/>
      <c r="D12" s="34"/>
      <c r="E12" s="34"/>
      <c r="F12" s="35"/>
      <c r="IN12" s="31"/>
      <c r="IO12" s="31"/>
      <c r="IP12" s="31"/>
      <c r="IQ12" s="32"/>
      <c r="IR12" s="32"/>
      <c r="IS12" s="32"/>
    </row>
    <row r="13" s="2" customFormat="1" ht="18.75" customHeight="1" spans="1:253">
      <c r="A13" s="33" t="s">
        <v>1653</v>
      </c>
      <c r="B13" s="34"/>
      <c r="C13" s="34"/>
      <c r="D13" s="34"/>
      <c r="E13" s="34"/>
      <c r="F13" s="35"/>
      <c r="IN13" s="31"/>
      <c r="IO13" s="31"/>
      <c r="IP13" s="31"/>
      <c r="IQ13" s="32"/>
      <c r="IR13" s="32"/>
      <c r="IS13" s="32"/>
    </row>
    <row r="14" s="2" customFormat="1" ht="18.75" customHeight="1" spans="1:253">
      <c r="A14" s="33" t="s">
        <v>1654</v>
      </c>
      <c r="B14" s="34"/>
      <c r="C14" s="34"/>
      <c r="D14" s="34"/>
      <c r="E14" s="34"/>
      <c r="F14" s="35"/>
      <c r="IN14" s="31"/>
      <c r="IO14" s="31"/>
      <c r="IP14" s="31"/>
      <c r="IQ14" s="32"/>
      <c r="IR14" s="32"/>
      <c r="IS14" s="32"/>
    </row>
    <row r="15" s="2" customFormat="1" ht="18.75" customHeight="1" spans="1:253">
      <c r="A15" s="33" t="s">
        <v>1655</v>
      </c>
      <c r="B15" s="34"/>
      <c r="C15" s="34"/>
      <c r="D15" s="34"/>
      <c r="E15" s="34"/>
      <c r="F15" s="35"/>
      <c r="IN15" s="31"/>
      <c r="IO15" s="31"/>
      <c r="IP15" s="31"/>
      <c r="IQ15" s="32"/>
      <c r="IR15" s="32"/>
      <c r="IS15" s="32"/>
    </row>
    <row r="16" s="2" customFormat="1" ht="21.75" customHeight="1" spans="1:253">
      <c r="A16" s="33" t="s">
        <v>1656</v>
      </c>
      <c r="B16" s="34"/>
      <c r="C16" s="34"/>
      <c r="D16" s="34"/>
      <c r="E16" s="34"/>
      <c r="F16" s="35"/>
      <c r="IN16" s="31"/>
      <c r="IO16" s="31"/>
      <c r="IP16" s="31"/>
      <c r="IQ16" s="32"/>
      <c r="IR16" s="32"/>
      <c r="IS16" s="32"/>
    </row>
    <row r="17" s="2" customFormat="1" ht="21.75" customHeight="1" spans="1:253">
      <c r="A17" s="33" t="s">
        <v>1657</v>
      </c>
      <c r="B17" s="34"/>
      <c r="C17" s="34"/>
      <c r="D17" s="34"/>
      <c r="E17" s="34"/>
      <c r="F17" s="35"/>
      <c r="IN17" s="31"/>
      <c r="IO17" s="31"/>
      <c r="IP17" s="31"/>
      <c r="IQ17" s="32"/>
      <c r="IR17" s="32"/>
      <c r="IS17" s="32"/>
    </row>
    <row r="18" s="3" customFormat="1" ht="18.75" customHeight="1" spans="1:253">
      <c r="A18" s="36" t="s">
        <v>1658</v>
      </c>
      <c r="B18" s="37"/>
      <c r="C18" s="37"/>
      <c r="D18" s="37"/>
      <c r="E18" s="37"/>
      <c r="F18" s="38"/>
    </row>
    <row r="19" s="3" customFormat="1" ht="36.75" customHeight="1" spans="1:253">
      <c r="A19" s="39" t="s">
        <v>1659</v>
      </c>
      <c r="B19" s="40"/>
      <c r="C19" s="40"/>
      <c r="D19" s="40"/>
      <c r="E19" s="40"/>
      <c r="F19" s="41"/>
    </row>
    <row r="20" s="3" customFormat="1" ht="25.5" customHeight="1" spans="1:253">
      <c r="A20" s="42" t="s">
        <v>1660</v>
      </c>
      <c r="B20" s="43"/>
      <c r="C20" s="43"/>
      <c r="D20" s="43"/>
      <c r="E20" s="43"/>
      <c r="F20" s="44"/>
    </row>
    <row r="21" s="3" customFormat="1" ht="23.25" customHeight="1" spans="1:253">
      <c r="A21" s="45" t="s">
        <v>1661</v>
      </c>
      <c r="B21" s="46"/>
      <c r="C21" s="46"/>
      <c r="D21" s="46"/>
      <c r="E21" s="46"/>
      <c r="F21" s="47"/>
    </row>
    <row r="22" s="3" customFormat="1" ht="22.5" customHeight="1" spans="1:253">
      <c r="A22" s="42" t="s">
        <v>1662</v>
      </c>
      <c r="B22" s="43"/>
      <c r="C22" s="43"/>
      <c r="D22" s="43"/>
      <c r="E22" s="43"/>
      <c r="F22" s="44"/>
    </row>
    <row r="23" s="3" customFormat="1" ht="23.25" customHeight="1" spans="1:253">
      <c r="A23" s="42" t="s">
        <v>1663</v>
      </c>
      <c r="B23" s="43"/>
      <c r="C23" s="43"/>
      <c r="D23" s="43"/>
      <c r="E23" s="43"/>
      <c r="F23" s="44"/>
    </row>
    <row r="24" s="3" customFormat="1" ht="71.25" customHeight="1" spans="1:253">
      <c r="A24" s="39" t="s">
        <v>1664</v>
      </c>
      <c r="B24" s="40"/>
      <c r="C24" s="40"/>
      <c r="D24" s="40"/>
      <c r="E24" s="40"/>
      <c r="F24" s="41"/>
    </row>
    <row r="25" s="3" customFormat="1" ht="41.25" customHeight="1" spans="1:253">
      <c r="A25" s="48" t="s">
        <v>1665</v>
      </c>
      <c r="B25" s="49"/>
      <c r="C25" s="49"/>
      <c r="D25" s="49"/>
      <c r="E25" s="49"/>
      <c r="F25" s="50"/>
    </row>
    <row r="26" s="4" customFormat="1" ht="153" customHeight="1" spans="1:253">
      <c r="A26" s="51" t="s">
        <v>1666</v>
      </c>
      <c r="B26" s="51"/>
      <c r="C26" s="51"/>
      <c r="D26" s="51"/>
      <c r="E26" s="51"/>
      <c r="F26" s="51"/>
    </row>
    <row r="27" s="5" customFormat="1" ht="24.75" customHeight="1" spans="1:253">
      <c r="A27" s="52" t="s">
        <v>1667</v>
      </c>
      <c r="F27" s="53"/>
    </row>
    <row r="28" s="5" customFormat="1" ht="24.75" customHeight="1" spans="1:253">
      <c r="A28" s="52" t="s">
        <v>1668</v>
      </c>
      <c r="F28" s="53"/>
    </row>
    <row r="29" s="5" customFormat="1" ht="24.75" customHeight="1" spans="1:253">
      <c r="A29" s="52" t="s">
        <v>1669</v>
      </c>
      <c r="F29" s="53"/>
    </row>
    <row r="30" s="5" customFormat="1" ht="24.75" customHeight="1" spans="1:253">
      <c r="A30" s="52" t="s">
        <v>1670</v>
      </c>
      <c r="F30" s="53"/>
    </row>
    <row r="31" s="5" customFormat="1" ht="24.75" customHeight="1" spans="1:253">
      <c r="A31" s="54" t="s">
        <v>1671</v>
      </c>
      <c r="B31" s="55"/>
      <c r="C31" s="55"/>
      <c r="D31" s="55"/>
      <c r="E31" s="56"/>
      <c r="F31" s="57"/>
    </row>
    <row r="32" s="5" customFormat="1" ht="24.75" customHeight="1" spans="1:253">
      <c r="A32" s="58" t="s">
        <v>1672</v>
      </c>
      <c r="B32" s="59"/>
      <c r="C32" s="59"/>
      <c r="D32" s="59"/>
      <c r="E32" s="59"/>
      <c r="F32" s="60"/>
    </row>
    <row r="33" s="6" customFormat="1" ht="18.75" customHeight="1"/>
    <row r="34" s="4" customFormat="1" ht="12"/>
    <row r="35" s="4" customFormat="1" ht="12"/>
    <row r="36" s="4" customFormat="1" ht="12"/>
    <row r="37" s="4" customFormat="1" ht="12"/>
    <row r="38" s="4" customFormat="1" ht="12"/>
    <row r="39" s="4" customFormat="1" ht="12"/>
    <row r="40" s="4" customFormat="1" ht="12"/>
    <row r="41" s="4" customFormat="1" ht="12"/>
    <row r="42" s="4" customFormat="1" ht="12"/>
    <row r="43" s="4" customFormat="1" ht="12"/>
    <row r="44" s="4" customFormat="1" ht="12"/>
    <row r="45" s="4" customFormat="1" ht="12"/>
    <row r="46" s="4" customFormat="1" ht="12"/>
    <row r="47" s="4" customFormat="1" ht="12"/>
    <row r="48" s="4" customFormat="1" ht="12"/>
  </sheetData>
  <mergeCells count="24">
    <mergeCell ref="A1:F1"/>
    <mergeCell ref="A2:F2"/>
    <mergeCell ref="A3:F3"/>
    <mergeCell ref="A4:F4"/>
    <mergeCell ref="A5:F5"/>
    <mergeCell ref="A6:F6"/>
    <mergeCell ref="A7:F7"/>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32:F32"/>
  </mergeCells>
  <pageMargins left="0.699305555555556" right="0.699305555555556"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22"/>
  <sheetViews>
    <sheetView topLeftCell="A12" workbookViewId="0">
      <selection activeCell="J6" sqref="J6"/>
    </sheetView>
  </sheetViews>
  <sheetFormatPr defaultColWidth="9" defaultRowHeight="13.5"/>
  <cols>
    <col min="1" max="1" width="29.2666666666667" customWidth="1"/>
    <col min="2" max="6" width="11.625" customWidth="1"/>
    <col min="7" max="7" width="79.5333333333333" customWidth="1"/>
  </cols>
  <sheetData>
    <row r="1" ht="48" customHeight="1" spans="1:12">
      <c r="A1" s="341" t="s">
        <v>29</v>
      </c>
      <c r="B1" s="342"/>
      <c r="C1" s="342"/>
      <c r="D1" s="342"/>
      <c r="E1" s="342"/>
      <c r="F1" s="342"/>
      <c r="G1" s="343"/>
      <c r="H1" s="344"/>
      <c r="I1" s="344"/>
      <c r="J1" s="344"/>
      <c r="K1" s="344"/>
      <c r="L1" s="344"/>
    </row>
    <row r="2" s="270" customFormat="1" ht="42" customHeight="1" spans="1:12">
      <c r="A2" s="307" t="s">
        <v>30</v>
      </c>
      <c r="B2" s="309" t="s">
        <v>31</v>
      </c>
      <c r="C2" s="309" t="s">
        <v>32</v>
      </c>
      <c r="D2" s="309" t="s">
        <v>33</v>
      </c>
      <c r="E2" s="309" t="s">
        <v>34</v>
      </c>
      <c r="F2" s="309" t="s">
        <v>35</v>
      </c>
      <c r="G2" s="345" t="str">
        <f>_xlfn.DISPIMG("ID_295EC8E9945648D08D25077B6A094D41",1)</f>
        <v>=DISPIMG("ID_295EC8E9945648D08D25077B6A094D41",1)</v>
      </c>
      <c r="H2" s="344"/>
      <c r="I2" s="344"/>
      <c r="J2" s="344"/>
      <c r="K2" s="344"/>
      <c r="L2" s="344"/>
    </row>
    <row r="3" s="270" customFormat="1" ht="46" customHeight="1" spans="1:12">
      <c r="A3" s="309" t="s">
        <v>36</v>
      </c>
      <c r="B3" s="346">
        <v>19</v>
      </c>
      <c r="C3" s="346">
        <v>16.7</v>
      </c>
      <c r="D3" s="346">
        <v>13.7</v>
      </c>
      <c r="E3" s="346">
        <v>12.7</v>
      </c>
      <c r="F3" s="346">
        <v>12</v>
      </c>
      <c r="G3" s="347" t="str">
        <f>_xlfn.DISPIMG("ID_2087B199AE704B4889192F989B0BAD0C",1)</f>
        <v>=DISPIMG("ID_2087B199AE704B4889192F989B0BAD0C",1)</v>
      </c>
      <c r="H3" s="344"/>
      <c r="I3" s="344"/>
      <c r="J3" s="344"/>
      <c r="K3" s="344"/>
      <c r="L3" s="344"/>
    </row>
    <row r="4" s="270" customFormat="1" ht="46" customHeight="1" spans="1:12">
      <c r="A4" s="317" t="s">
        <v>37</v>
      </c>
      <c r="B4" s="346">
        <v>20</v>
      </c>
      <c r="C4" s="346">
        <v>17.7</v>
      </c>
      <c r="D4" s="346">
        <v>14.7</v>
      </c>
      <c r="E4" s="346">
        <v>13.7</v>
      </c>
      <c r="F4" s="346">
        <v>13</v>
      </c>
      <c r="G4" s="347"/>
      <c r="H4" s="344"/>
      <c r="I4" s="344"/>
      <c r="J4" s="344"/>
      <c r="K4" s="344"/>
      <c r="L4" s="344"/>
    </row>
    <row r="5" s="270" customFormat="1" ht="46" customHeight="1" spans="1:12">
      <c r="A5" s="348" t="s">
        <v>38</v>
      </c>
      <c r="B5" s="346">
        <v>21</v>
      </c>
      <c r="C5" s="346">
        <v>18.7</v>
      </c>
      <c r="D5" s="346">
        <v>15.7</v>
      </c>
      <c r="E5" s="346">
        <v>14.7</v>
      </c>
      <c r="F5" s="346">
        <v>14</v>
      </c>
      <c r="G5" s="349" t="s">
        <v>39</v>
      </c>
      <c r="H5" s="344"/>
      <c r="I5" s="344"/>
      <c r="J5" s="344"/>
      <c r="K5" s="344"/>
      <c r="L5" s="344"/>
    </row>
    <row r="6" s="270" customFormat="1" ht="45" customHeight="1" spans="1:12">
      <c r="A6" s="350" t="s">
        <v>40</v>
      </c>
      <c r="B6" s="350"/>
      <c r="C6" s="350"/>
      <c r="D6" s="350"/>
      <c r="E6" s="350"/>
      <c r="F6" s="350"/>
      <c r="G6" s="350"/>
      <c r="H6" s="344"/>
      <c r="I6" s="344"/>
      <c r="J6" s="344"/>
      <c r="K6" s="344"/>
      <c r="L6" s="344"/>
    </row>
    <row r="7" s="270" customFormat="1" ht="48" customHeight="1" spans="1:12">
      <c r="A7" s="351" t="s">
        <v>41</v>
      </c>
      <c r="B7" s="352"/>
      <c r="C7" s="352"/>
      <c r="D7" s="352"/>
      <c r="E7" s="352"/>
      <c r="F7" s="352"/>
      <c r="G7" s="352"/>
      <c r="H7" s="344"/>
      <c r="I7" s="344"/>
      <c r="J7" s="344"/>
      <c r="K7" s="344"/>
      <c r="L7" s="344"/>
    </row>
    <row r="8" s="270" customFormat="1" ht="164" customHeight="1" spans="1:12">
      <c r="A8" s="353" t="s">
        <v>42</v>
      </c>
      <c r="B8" s="354"/>
      <c r="C8" s="354"/>
      <c r="D8" s="354"/>
      <c r="E8" s="354"/>
      <c r="F8" s="354"/>
      <c r="G8" s="355"/>
      <c r="H8" s="344"/>
      <c r="I8" s="344"/>
      <c r="J8" s="344"/>
      <c r="K8" s="344"/>
      <c r="L8" s="344"/>
    </row>
    <row r="9" s="270" customFormat="1" ht="60" customHeight="1" spans="1:12">
      <c r="A9" s="320" t="s">
        <v>43</v>
      </c>
      <c r="B9" s="356"/>
      <c r="C9" s="356"/>
      <c r="D9" s="356"/>
      <c r="E9" s="356"/>
      <c r="F9" s="356"/>
      <c r="G9" s="356"/>
      <c r="H9" s="344"/>
      <c r="I9" s="344"/>
      <c r="J9" s="344"/>
      <c r="K9" s="344"/>
      <c r="L9" s="344"/>
    </row>
    <row r="10" s="270" customFormat="1" ht="19.05" customHeight="1" spans="1:12">
      <c r="A10" s="357" t="s">
        <v>44</v>
      </c>
      <c r="B10" s="358"/>
      <c r="C10" s="358"/>
      <c r="D10" s="358"/>
      <c r="E10" s="358"/>
      <c r="F10" s="358"/>
      <c r="G10" s="358"/>
    </row>
    <row r="11" s="340" customFormat="1" ht="39" customHeight="1" spans="1:12">
      <c r="A11" s="359" t="s">
        <v>45</v>
      </c>
      <c r="B11" s="359" t="s">
        <v>46</v>
      </c>
      <c r="C11" s="359" t="s">
        <v>47</v>
      </c>
      <c r="D11" s="360" t="s">
        <v>48</v>
      </c>
      <c r="E11" s="361"/>
      <c r="F11" s="361"/>
      <c r="G11" s="362"/>
    </row>
    <row r="12" s="270" customFormat="1" ht="19.05" customHeight="1" spans="1:12">
      <c r="A12" s="363" t="s">
        <v>49</v>
      </c>
      <c r="B12" s="363" t="s">
        <v>50</v>
      </c>
      <c r="C12" s="363" t="s">
        <v>51</v>
      </c>
      <c r="D12" s="363" t="s">
        <v>52</v>
      </c>
      <c r="E12" s="363"/>
      <c r="F12" s="363"/>
      <c r="G12" s="363"/>
    </row>
    <row r="13" s="270" customFormat="1" ht="19.05" customHeight="1" spans="1:12">
      <c r="A13" s="363" t="s">
        <v>53</v>
      </c>
      <c r="B13" s="363" t="s">
        <v>54</v>
      </c>
      <c r="C13" s="363" t="s">
        <v>51</v>
      </c>
      <c r="D13" s="363" t="s">
        <v>55</v>
      </c>
      <c r="E13" s="363"/>
      <c r="F13" s="363"/>
      <c r="G13" s="363"/>
    </row>
    <row r="14" s="270" customFormat="1" ht="19.05" customHeight="1" spans="1:12">
      <c r="A14" s="363" t="s">
        <v>56</v>
      </c>
      <c r="B14" s="363" t="s">
        <v>57</v>
      </c>
      <c r="C14" s="363" t="s">
        <v>51</v>
      </c>
      <c r="D14" s="363" t="s">
        <v>58</v>
      </c>
      <c r="E14" s="363"/>
      <c r="F14" s="363"/>
      <c r="G14" s="363"/>
    </row>
    <row r="15" s="270" customFormat="1" ht="19.05" customHeight="1" spans="1:12">
      <c r="A15" s="363" t="s">
        <v>59</v>
      </c>
      <c r="B15" s="363" t="s">
        <v>60</v>
      </c>
      <c r="C15" s="363" t="s">
        <v>51</v>
      </c>
      <c r="D15" s="363" t="s">
        <v>61</v>
      </c>
      <c r="E15" s="363"/>
      <c r="F15" s="363"/>
      <c r="G15" s="363"/>
    </row>
    <row r="16" s="270" customFormat="1" ht="19.05" customHeight="1" spans="1:12">
      <c r="A16" s="363" t="s">
        <v>62</v>
      </c>
      <c r="B16" s="363" t="s">
        <v>63</v>
      </c>
      <c r="C16" s="363" t="s">
        <v>51</v>
      </c>
      <c r="D16" s="363" t="s">
        <v>64</v>
      </c>
      <c r="E16" s="363"/>
      <c r="F16" s="363"/>
      <c r="G16" s="363"/>
    </row>
    <row r="17" s="270" customFormat="1" ht="19.05" customHeight="1" spans="1:7">
      <c r="A17" s="363" t="s">
        <v>65</v>
      </c>
      <c r="B17" s="363" t="s">
        <v>54</v>
      </c>
      <c r="C17" s="363" t="s">
        <v>66</v>
      </c>
      <c r="D17" s="363" t="s">
        <v>67</v>
      </c>
      <c r="E17" s="363"/>
      <c r="F17" s="363"/>
      <c r="G17" s="363"/>
    </row>
    <row r="18" s="270" customFormat="1" ht="19.05" customHeight="1" spans="1:7">
      <c r="A18" s="363" t="s">
        <v>68</v>
      </c>
      <c r="B18" s="363" t="s">
        <v>54</v>
      </c>
      <c r="C18" s="363" t="s">
        <v>51</v>
      </c>
      <c r="D18" s="363" t="s">
        <v>69</v>
      </c>
      <c r="E18" s="363"/>
      <c r="F18" s="363"/>
      <c r="G18" s="363"/>
    </row>
    <row r="19" s="270" customFormat="1" ht="19.05" customHeight="1" spans="1:7">
      <c r="A19" s="363" t="s">
        <v>70</v>
      </c>
      <c r="B19" s="363"/>
      <c r="C19" s="363"/>
      <c r="D19" s="363"/>
      <c r="E19" s="363"/>
      <c r="F19" s="363"/>
      <c r="G19" s="363"/>
    </row>
    <row r="20" s="270" customFormat="1" ht="19.05" customHeight="1" spans="1:7">
      <c r="A20" s="364" t="s">
        <v>71</v>
      </c>
      <c r="B20" s="365"/>
      <c r="C20" s="365"/>
      <c r="D20" s="365"/>
      <c r="E20" s="365"/>
      <c r="F20" s="365"/>
      <c r="G20" s="365"/>
    </row>
    <row r="21" s="270" customFormat="1" ht="205.05" customHeight="1" spans="1:7">
      <c r="A21" s="339" t="s">
        <v>72</v>
      </c>
      <c r="B21" s="339"/>
      <c r="C21" s="339"/>
      <c r="D21" s="339"/>
      <c r="E21" s="339"/>
      <c r="F21" s="339"/>
      <c r="G21" s="339"/>
    </row>
    <row r="22" ht="18.75" spans="1:7">
      <c r="A22" s="366" t="s">
        <v>71</v>
      </c>
      <c r="B22" s="366"/>
      <c r="C22" s="366"/>
      <c r="D22" s="366"/>
      <c r="E22" s="366"/>
      <c r="F22" s="366"/>
      <c r="G22" s="366"/>
    </row>
  </sheetData>
  <mergeCells count="19">
    <mergeCell ref="A1:G1"/>
    <mergeCell ref="A6:G6"/>
    <mergeCell ref="A7:G7"/>
    <mergeCell ref="A8:G8"/>
    <mergeCell ref="A9:G9"/>
    <mergeCell ref="A10:G10"/>
    <mergeCell ref="D11:G11"/>
    <mergeCell ref="D12:G12"/>
    <mergeCell ref="D13:G13"/>
    <mergeCell ref="D14:G14"/>
    <mergeCell ref="D15:G15"/>
    <mergeCell ref="D16:G16"/>
    <mergeCell ref="D17:G17"/>
    <mergeCell ref="D18:G18"/>
    <mergeCell ref="A19:G19"/>
    <mergeCell ref="A20:G20"/>
    <mergeCell ref="A21:G21"/>
    <mergeCell ref="A22:G22"/>
    <mergeCell ref="G3:G4"/>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P31"/>
  <sheetViews>
    <sheetView topLeftCell="A30" workbookViewId="0">
      <selection activeCell="A1" sqref="$A1:$XFD1"/>
    </sheetView>
  </sheetViews>
  <sheetFormatPr defaultColWidth="9" defaultRowHeight="13.5"/>
  <cols>
    <col min="1" max="1" width="29.125" customWidth="1"/>
    <col min="2" max="2" width="9.625" customWidth="1"/>
    <col min="3" max="9" width="11.625" customWidth="1"/>
    <col min="10" max="10" width="12.5" customWidth="1"/>
    <col min="11" max="11" width="72.8833333333333" customWidth="1"/>
    <col min="14" max="14" width="6.625" customWidth="1"/>
  </cols>
  <sheetData>
    <row r="1" ht="60" customHeight="1" spans="1:16">
      <c r="A1" s="303" t="s">
        <v>73</v>
      </c>
      <c r="B1" s="304"/>
      <c r="C1" s="304"/>
      <c r="D1" s="304"/>
      <c r="E1" s="304"/>
      <c r="F1" s="304"/>
      <c r="G1" s="304"/>
      <c r="H1" s="304"/>
      <c r="I1" s="304"/>
      <c r="J1" s="304"/>
      <c r="K1" s="304"/>
      <c r="L1" s="305"/>
      <c r="M1" s="306"/>
      <c r="N1" s="306"/>
      <c r="O1" s="306"/>
      <c r="P1" s="306"/>
    </row>
    <row r="2" s="270" customFormat="1" ht="42" customHeight="1" spans="1:16">
      <c r="A2" s="307" t="s">
        <v>74</v>
      </c>
      <c r="B2" s="308" t="s">
        <v>75</v>
      </c>
      <c r="C2" s="309" t="s">
        <v>33</v>
      </c>
      <c r="D2" s="309" t="s">
        <v>76</v>
      </c>
      <c r="E2" s="309" t="s">
        <v>77</v>
      </c>
      <c r="F2" s="309" t="s">
        <v>78</v>
      </c>
      <c r="G2" s="309" t="s">
        <v>34</v>
      </c>
      <c r="H2" s="309" t="s">
        <v>35</v>
      </c>
      <c r="I2" s="309" t="s">
        <v>79</v>
      </c>
      <c r="J2" s="309" t="s">
        <v>80</v>
      </c>
      <c r="K2" s="310" t="str">
        <f>_xlfn.DISPIMG("ID_F113B1A5E96C4978A5FE0751FC8EE821",1)</f>
        <v>=DISPIMG("ID_F113B1A5E96C4978A5FE0751FC8EE821",1)</v>
      </c>
      <c r="L2" s="311"/>
      <c r="M2" s="311"/>
      <c r="N2" s="311"/>
      <c r="O2" s="311"/>
    </row>
    <row r="3" s="270" customFormat="1" ht="36" customHeight="1" spans="1:16">
      <c r="A3" s="312" t="s">
        <v>81</v>
      </c>
      <c r="B3" s="313" t="s">
        <v>82</v>
      </c>
      <c r="C3" s="314"/>
      <c r="D3" s="314"/>
      <c r="E3" s="314"/>
      <c r="F3" s="314"/>
      <c r="G3" s="314"/>
      <c r="H3" s="314"/>
      <c r="I3" s="314"/>
      <c r="J3" s="315"/>
      <c r="K3" s="310"/>
      <c r="L3" s="311"/>
      <c r="M3" s="311"/>
      <c r="N3" s="311"/>
      <c r="O3" s="311"/>
    </row>
    <row r="4" s="270" customFormat="1" ht="36" customHeight="1" spans="1:16">
      <c r="A4" s="312" t="s">
        <v>83</v>
      </c>
      <c r="B4" s="272">
        <v>24.5</v>
      </c>
      <c r="C4" s="272">
        <v>22</v>
      </c>
      <c r="D4" s="272">
        <v>18.5</v>
      </c>
      <c r="E4" s="272">
        <v>12</v>
      </c>
      <c r="F4" s="272">
        <v>11.5</v>
      </c>
      <c r="G4" s="272">
        <v>10.5</v>
      </c>
      <c r="H4" s="272">
        <v>9.5</v>
      </c>
      <c r="I4" s="272">
        <v>9</v>
      </c>
      <c r="J4" s="272">
        <v>8.5</v>
      </c>
      <c r="K4" s="316" t="str">
        <f>_xlfn.DISPIMG("ID_B48BC598517C4CC9A8ABCF4F060C402E",1)</f>
        <v>=DISPIMG("ID_B48BC598517C4CC9A8ABCF4F060C402E",1)</v>
      </c>
      <c r="L4" s="311"/>
      <c r="M4" s="311"/>
      <c r="N4" s="311"/>
      <c r="O4" s="311"/>
    </row>
    <row r="5" s="270" customFormat="1" ht="36" customHeight="1" spans="1:16">
      <c r="A5" s="309" t="s">
        <v>36</v>
      </c>
      <c r="B5" s="272">
        <v>28.4</v>
      </c>
      <c r="C5" s="272">
        <v>26.4</v>
      </c>
      <c r="D5" s="272">
        <v>21.4</v>
      </c>
      <c r="E5" s="272">
        <v>17.4</v>
      </c>
      <c r="F5" s="272">
        <v>16.4</v>
      </c>
      <c r="G5" s="272">
        <v>14.4</v>
      </c>
      <c r="H5" s="272">
        <v>12.4</v>
      </c>
      <c r="I5" s="272">
        <v>11.9</v>
      </c>
      <c r="J5" s="272">
        <v>11.1</v>
      </c>
      <c r="K5" s="316"/>
      <c r="L5" s="311"/>
      <c r="M5" s="311"/>
      <c r="N5" s="311"/>
      <c r="O5" s="311"/>
    </row>
    <row r="6" s="270" customFormat="1" ht="45" customHeight="1" spans="1:16">
      <c r="A6" s="317" t="s">
        <v>84</v>
      </c>
      <c r="B6" s="272">
        <v>30.4</v>
      </c>
      <c r="C6" s="272">
        <v>28.4</v>
      </c>
      <c r="D6" s="272">
        <v>22.4</v>
      </c>
      <c r="E6" s="272">
        <v>18.4</v>
      </c>
      <c r="F6" s="272">
        <v>17.4</v>
      </c>
      <c r="G6" s="272">
        <v>15.4</v>
      </c>
      <c r="H6" s="272">
        <v>13.4</v>
      </c>
      <c r="I6" s="272">
        <v>12.9</v>
      </c>
      <c r="J6" s="272">
        <v>12.1</v>
      </c>
      <c r="K6" s="316"/>
      <c r="L6" s="311"/>
      <c r="M6" s="311"/>
      <c r="N6" s="311"/>
      <c r="O6" s="311"/>
    </row>
    <row r="7" s="270" customFormat="1" ht="36" customHeight="1" spans="1:16">
      <c r="A7" s="309" t="s">
        <v>38</v>
      </c>
      <c r="B7" s="272">
        <v>31.9</v>
      </c>
      <c r="C7" s="272">
        <v>29.4</v>
      </c>
      <c r="D7" s="272">
        <v>23.4</v>
      </c>
      <c r="E7" s="272">
        <v>19.4</v>
      </c>
      <c r="F7" s="272">
        <v>18.4</v>
      </c>
      <c r="G7" s="272">
        <v>16.4</v>
      </c>
      <c r="H7" s="272">
        <v>14.6</v>
      </c>
      <c r="I7" s="272">
        <v>14.3</v>
      </c>
      <c r="J7" s="272">
        <v>13.8</v>
      </c>
      <c r="K7" s="318" t="s">
        <v>39</v>
      </c>
      <c r="L7" s="311"/>
      <c r="M7" s="311"/>
      <c r="N7" s="311"/>
      <c r="O7" s="311"/>
    </row>
    <row r="8" s="270" customFormat="1" ht="38" customHeight="1" spans="1:16">
      <c r="A8" s="319" t="s">
        <v>85</v>
      </c>
      <c r="B8" s="319"/>
      <c r="C8" s="319"/>
      <c r="D8" s="319"/>
      <c r="E8" s="319"/>
      <c r="F8" s="319"/>
      <c r="G8" s="319"/>
      <c r="H8" s="319"/>
      <c r="I8" s="319"/>
      <c r="J8" s="319"/>
      <c r="K8" s="319"/>
      <c r="L8" s="311"/>
      <c r="M8" s="311"/>
      <c r="N8" s="311"/>
      <c r="O8" s="311"/>
    </row>
    <row r="9" s="270" customFormat="1" ht="45" customHeight="1" spans="1:16">
      <c r="A9" s="320" t="s">
        <v>86</v>
      </c>
      <c r="B9" s="320"/>
      <c r="C9" s="321"/>
      <c r="D9" s="321"/>
      <c r="E9" s="321"/>
      <c r="F9" s="321"/>
      <c r="G9" s="321"/>
      <c r="H9" s="321"/>
      <c r="I9" s="321"/>
      <c r="J9" s="321"/>
      <c r="K9" s="321"/>
      <c r="L9" s="311"/>
      <c r="M9" s="311"/>
      <c r="N9" s="311"/>
      <c r="O9" s="311"/>
    </row>
    <row r="10" s="270" customFormat="1" ht="149" customHeight="1" spans="1:16">
      <c r="A10" s="320" t="s">
        <v>87</v>
      </c>
      <c r="B10" s="320"/>
      <c r="C10" s="321"/>
      <c r="D10" s="321"/>
      <c r="E10" s="321"/>
      <c r="F10" s="321"/>
      <c r="G10" s="321"/>
      <c r="H10" s="321"/>
      <c r="I10" s="321"/>
      <c r="J10" s="321"/>
      <c r="K10" s="321"/>
      <c r="L10" s="311"/>
      <c r="M10" s="311"/>
      <c r="N10" s="311"/>
      <c r="O10" s="311"/>
    </row>
    <row r="11" s="270" customFormat="1" ht="51" customHeight="1" spans="1:16">
      <c r="A11" s="320" t="s">
        <v>43</v>
      </c>
      <c r="B11" s="320"/>
      <c r="C11" s="321"/>
      <c r="D11" s="321"/>
      <c r="E11" s="321"/>
      <c r="F11" s="321"/>
      <c r="G11" s="321"/>
      <c r="H11" s="321"/>
      <c r="I11" s="321"/>
      <c r="J11" s="321"/>
      <c r="K11" s="321"/>
      <c r="L11" s="311"/>
      <c r="M11" s="311"/>
      <c r="N11" s="311"/>
      <c r="O11" s="311"/>
    </row>
    <row r="12" s="270" customFormat="1" ht="24" customHeight="1" spans="1:16">
      <c r="A12" s="322" t="s">
        <v>88</v>
      </c>
      <c r="B12" s="322"/>
      <c r="C12" s="323"/>
      <c r="D12" s="323"/>
      <c r="E12" s="323"/>
      <c r="F12" s="323"/>
      <c r="G12" s="323"/>
      <c r="H12" s="323"/>
      <c r="I12" s="323"/>
      <c r="J12" s="323"/>
      <c r="K12" s="323"/>
    </row>
    <row r="13" s="270" customFormat="1" ht="18" customHeight="1" spans="1:16">
      <c r="A13" s="324" t="s">
        <v>45</v>
      </c>
      <c r="B13" s="325"/>
      <c r="C13" s="325" t="s">
        <v>46</v>
      </c>
      <c r="D13" s="325"/>
      <c r="E13" s="325" t="s">
        <v>47</v>
      </c>
      <c r="F13" s="326"/>
      <c r="G13" s="327"/>
      <c r="H13" s="325" t="s">
        <v>48</v>
      </c>
      <c r="I13" s="326"/>
      <c r="J13" s="326"/>
      <c r="K13" s="327"/>
    </row>
    <row r="14" s="270" customFormat="1" ht="32" customHeight="1" spans="1:16">
      <c r="A14" s="328" t="s">
        <v>89</v>
      </c>
      <c r="B14" s="329"/>
      <c r="C14" s="285" t="s">
        <v>90</v>
      </c>
      <c r="D14" s="285"/>
      <c r="E14" s="285" t="s">
        <v>51</v>
      </c>
      <c r="F14" s="286"/>
      <c r="G14" s="287"/>
      <c r="H14" s="285" t="s">
        <v>91</v>
      </c>
      <c r="I14" s="286"/>
      <c r="J14" s="286"/>
      <c r="K14" s="287"/>
    </row>
    <row r="15" s="270" customFormat="1" ht="18" customHeight="1" spans="1:16">
      <c r="A15" s="282" t="s">
        <v>92</v>
      </c>
      <c r="B15" s="330"/>
      <c r="C15" s="285" t="s">
        <v>93</v>
      </c>
      <c r="D15" s="285"/>
      <c r="E15" s="285" t="s">
        <v>51</v>
      </c>
      <c r="F15" s="286"/>
      <c r="G15" s="287"/>
      <c r="H15" s="285" t="s">
        <v>94</v>
      </c>
      <c r="I15" s="286"/>
      <c r="J15" s="286"/>
      <c r="K15" s="287"/>
    </row>
    <row r="16" s="270" customFormat="1" ht="18" customHeight="1" spans="1:16">
      <c r="A16" s="288"/>
      <c r="B16" s="331"/>
      <c r="C16" s="332" t="s">
        <v>95</v>
      </c>
      <c r="D16" s="332"/>
      <c r="E16" s="332" t="s">
        <v>51</v>
      </c>
      <c r="F16" s="333"/>
      <c r="G16" s="334"/>
      <c r="H16" s="289" t="s">
        <v>96</v>
      </c>
      <c r="I16" s="289"/>
      <c r="J16" s="289"/>
      <c r="K16" s="289"/>
    </row>
    <row r="17" s="270" customFormat="1" ht="18" customHeight="1" spans="1:11">
      <c r="A17" s="288"/>
      <c r="B17" s="331"/>
      <c r="C17" s="332" t="s">
        <v>97</v>
      </c>
      <c r="D17" s="332"/>
      <c r="E17" s="332" t="s">
        <v>51</v>
      </c>
      <c r="F17" s="333"/>
      <c r="G17" s="334"/>
      <c r="H17" s="289" t="s">
        <v>98</v>
      </c>
      <c r="I17" s="289"/>
      <c r="J17" s="289"/>
      <c r="K17" s="289"/>
    </row>
    <row r="18" s="270" customFormat="1" ht="18" customHeight="1" spans="1:11">
      <c r="A18" s="288"/>
      <c r="B18" s="331"/>
      <c r="C18" s="332" t="s">
        <v>99</v>
      </c>
      <c r="D18" s="332"/>
      <c r="E18" s="332" t="s">
        <v>51</v>
      </c>
      <c r="F18" s="333"/>
      <c r="G18" s="334"/>
      <c r="H18" s="289" t="s">
        <v>100</v>
      </c>
      <c r="I18" s="289"/>
      <c r="J18" s="289"/>
      <c r="K18" s="289"/>
    </row>
    <row r="19" s="270" customFormat="1" ht="18" customHeight="1" spans="1:11">
      <c r="A19" s="288"/>
      <c r="B19" s="331"/>
      <c r="C19" s="335" t="s">
        <v>101</v>
      </c>
      <c r="D19" s="335"/>
      <c r="E19" s="335" t="s">
        <v>51</v>
      </c>
      <c r="F19" s="336"/>
      <c r="G19" s="337"/>
      <c r="H19" s="291" t="s">
        <v>102</v>
      </c>
      <c r="I19" s="291"/>
      <c r="J19" s="291"/>
      <c r="K19" s="291"/>
    </row>
    <row r="20" s="270" customFormat="1" ht="18" customHeight="1" spans="1:11">
      <c r="A20" s="338" t="s">
        <v>70</v>
      </c>
      <c r="B20" s="338"/>
      <c r="C20" s="338"/>
      <c r="D20" s="338"/>
      <c r="E20" s="338"/>
      <c r="F20" s="338"/>
      <c r="G20" s="338"/>
      <c r="H20" s="338"/>
      <c r="I20" s="338"/>
      <c r="J20" s="338"/>
      <c r="K20" s="338"/>
    </row>
    <row r="21" s="270" customFormat="1" ht="36" customHeight="1" spans="1:11">
      <c r="A21" s="293" t="s">
        <v>103</v>
      </c>
      <c r="B21" s="294"/>
      <c r="C21" s="294"/>
      <c r="D21" s="294"/>
      <c r="E21" s="294"/>
      <c r="F21" s="294"/>
      <c r="G21" s="294"/>
      <c r="H21" s="294"/>
      <c r="I21" s="294"/>
      <c r="J21" s="294"/>
      <c r="K21" s="295"/>
    </row>
    <row r="22" s="270" customFormat="1" ht="18" customHeight="1" spans="1:11">
      <c r="A22" s="296" t="s">
        <v>104</v>
      </c>
      <c r="B22" s="297"/>
      <c r="C22" s="297"/>
      <c r="D22" s="297"/>
      <c r="E22" s="297"/>
      <c r="F22" s="297"/>
      <c r="G22" s="297"/>
      <c r="H22" s="297"/>
      <c r="I22" s="297"/>
      <c r="J22" s="297"/>
      <c r="K22" s="298"/>
    </row>
    <row r="23" s="270" customFormat="1" ht="18" customHeight="1" spans="1:11">
      <c r="A23" s="296" t="s">
        <v>105</v>
      </c>
      <c r="B23" s="297"/>
      <c r="C23" s="297"/>
      <c r="D23" s="297"/>
      <c r="E23" s="297"/>
      <c r="F23" s="297"/>
      <c r="G23" s="297"/>
      <c r="H23" s="297"/>
      <c r="I23" s="297"/>
      <c r="J23" s="297"/>
      <c r="K23" s="298"/>
    </row>
    <row r="24" s="270" customFormat="1" ht="18" customHeight="1" spans="1:11">
      <c r="A24" s="296" t="s">
        <v>106</v>
      </c>
      <c r="B24" s="297"/>
      <c r="C24" s="297"/>
      <c r="D24" s="297"/>
      <c r="E24" s="297"/>
      <c r="F24" s="297"/>
      <c r="G24" s="297"/>
      <c r="H24" s="297"/>
      <c r="I24" s="297"/>
      <c r="J24" s="297"/>
      <c r="K24" s="298"/>
    </row>
    <row r="25" s="270" customFormat="1" ht="18" customHeight="1" spans="1:11">
      <c r="A25" s="296" t="s">
        <v>107</v>
      </c>
      <c r="B25" s="297"/>
      <c r="C25" s="297"/>
      <c r="D25" s="297"/>
      <c r="E25" s="297"/>
      <c r="F25" s="297"/>
      <c r="G25" s="297"/>
      <c r="H25" s="297"/>
      <c r="I25" s="297"/>
      <c r="J25" s="297"/>
      <c r="K25" s="298"/>
    </row>
    <row r="26" s="270" customFormat="1" ht="18" customHeight="1" spans="1:11">
      <c r="A26" s="296" t="s">
        <v>108</v>
      </c>
      <c r="B26" s="297"/>
      <c r="C26" s="297"/>
      <c r="D26" s="297"/>
      <c r="E26" s="297"/>
      <c r="F26" s="297"/>
      <c r="G26" s="297"/>
      <c r="H26" s="297"/>
      <c r="I26" s="297"/>
      <c r="J26" s="297"/>
      <c r="K26" s="298"/>
    </row>
    <row r="27" s="270" customFormat="1" ht="36" customHeight="1" spans="1:11">
      <c r="A27" s="293" t="s">
        <v>109</v>
      </c>
      <c r="B27" s="294"/>
      <c r="C27" s="294"/>
      <c r="D27" s="294"/>
      <c r="E27" s="294"/>
      <c r="F27" s="294"/>
      <c r="G27" s="294"/>
      <c r="H27" s="294"/>
      <c r="I27" s="294"/>
      <c r="J27" s="294"/>
      <c r="K27" s="295"/>
    </row>
    <row r="28" s="270" customFormat="1" ht="19" customHeight="1" spans="1:11">
      <c r="A28" s="293" t="s">
        <v>110</v>
      </c>
      <c r="B28" s="294"/>
      <c r="C28" s="294"/>
      <c r="D28" s="294"/>
      <c r="E28" s="294"/>
      <c r="F28" s="294"/>
      <c r="G28" s="294"/>
      <c r="H28" s="294"/>
      <c r="I28" s="294"/>
      <c r="J28" s="294"/>
      <c r="K28" s="295"/>
    </row>
    <row r="29" s="270" customFormat="1" ht="35" customHeight="1" spans="1:11">
      <c r="A29" s="299" t="s">
        <v>111</v>
      </c>
      <c r="B29" s="299"/>
      <c r="C29" s="299"/>
      <c r="D29" s="299"/>
      <c r="E29" s="299"/>
      <c r="F29" s="299"/>
      <c r="G29" s="299"/>
      <c r="H29" s="299"/>
      <c r="I29" s="299"/>
      <c r="J29" s="299"/>
      <c r="K29" s="299"/>
    </row>
    <row r="30" s="270" customFormat="1" ht="205.05" customHeight="1" spans="1:11">
      <c r="A30" s="339" t="s">
        <v>72</v>
      </c>
      <c r="B30" s="339"/>
      <c r="C30" s="339"/>
      <c r="D30" s="339"/>
      <c r="E30" s="339"/>
      <c r="F30" s="339"/>
      <c r="G30" s="339"/>
      <c r="H30" s="339"/>
      <c r="I30" s="339"/>
      <c r="J30" s="339"/>
      <c r="K30" s="339"/>
    </row>
    <row r="31" s="270" customFormat="1" ht="19.05" customHeight="1" spans="1:11">
      <c r="A31" s="300" t="s">
        <v>71</v>
      </c>
      <c r="B31" s="300"/>
      <c r="C31" s="300"/>
      <c r="D31" s="300"/>
      <c r="E31" s="300"/>
      <c r="F31" s="300"/>
      <c r="G31" s="301"/>
      <c r="H31" s="301"/>
      <c r="I31" s="301"/>
      <c r="J31" s="301"/>
      <c r="K31" s="301"/>
    </row>
  </sheetData>
  <mergeCells count="36">
    <mergeCell ref="A1:K1"/>
    <mergeCell ref="M1:P1"/>
    <mergeCell ref="B3:J3"/>
    <mergeCell ref="A8:K8"/>
    <mergeCell ref="A9:K9"/>
    <mergeCell ref="A10:K10"/>
    <mergeCell ref="A11:K11"/>
    <mergeCell ref="A12:K12"/>
    <mergeCell ref="E13:G13"/>
    <mergeCell ref="H13:K13"/>
    <mergeCell ref="E14:G14"/>
    <mergeCell ref="H14:K14"/>
    <mergeCell ref="E15:G15"/>
    <mergeCell ref="H15:K15"/>
    <mergeCell ref="E16:G16"/>
    <mergeCell ref="H16:K16"/>
    <mergeCell ref="E17:G17"/>
    <mergeCell ref="H17:K17"/>
    <mergeCell ref="E18:G18"/>
    <mergeCell ref="H18:K18"/>
    <mergeCell ref="E19:G19"/>
    <mergeCell ref="H19:K19"/>
    <mergeCell ref="A20:K20"/>
    <mergeCell ref="A21:K21"/>
    <mergeCell ref="A22:K22"/>
    <mergeCell ref="A23:K23"/>
    <mergeCell ref="A24:K24"/>
    <mergeCell ref="A25:K25"/>
    <mergeCell ref="A27:K27"/>
    <mergeCell ref="A28:K28"/>
    <mergeCell ref="A29:K29"/>
    <mergeCell ref="A30:K30"/>
    <mergeCell ref="A31:K31"/>
    <mergeCell ref="A15:A19"/>
    <mergeCell ref="K2:K3"/>
    <mergeCell ref="K4:K6"/>
  </mergeCell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43"/>
  <sheetViews>
    <sheetView topLeftCell="A15" workbookViewId="0">
      <selection activeCell="A1" sqref="$A1:$XFD1"/>
    </sheetView>
  </sheetViews>
  <sheetFormatPr defaultColWidth="9" defaultRowHeight="13.5"/>
  <cols>
    <col min="1" max="1" width="42.925" customWidth="1"/>
    <col min="2" max="2" width="16.125" customWidth="1"/>
    <col min="3" max="3" width="19.7666666666667" customWidth="1"/>
    <col min="4" max="4" width="36.925" customWidth="1"/>
    <col min="5" max="5" width="17.625" customWidth="1"/>
    <col min="6" max="6" width="15.125" customWidth="1"/>
    <col min="7" max="7" width="42.625" customWidth="1"/>
    <col min="8" max="8" width="10.7666666666667" customWidth="1"/>
  </cols>
  <sheetData>
    <row r="1" ht="36" customHeight="1" spans="1:9">
      <c r="A1" s="263" t="s">
        <v>112</v>
      </c>
      <c r="B1" s="264"/>
      <c r="C1" s="265"/>
      <c r="D1" s="266" t="s">
        <v>33</v>
      </c>
      <c r="E1" s="267" t="str">
        <f>_xlfn.DISPIMG("ID_B39BB5E4DF2B44AA8AC01376E544A668",1)</f>
        <v>=DISPIMG("ID_B39BB5E4DF2B44AA8AC01376E544A668",1)</v>
      </c>
      <c r="F1" s="268"/>
      <c r="G1" s="269"/>
      <c r="H1" s="270"/>
      <c r="I1" s="270"/>
    </row>
    <row r="2" ht="32" customHeight="1" spans="1:9">
      <c r="A2" s="271" t="s">
        <v>113</v>
      </c>
      <c r="B2" s="271"/>
      <c r="C2" s="271"/>
      <c r="D2" s="272">
        <v>9.8</v>
      </c>
      <c r="E2" s="273" t="s">
        <v>114</v>
      </c>
      <c r="F2" s="273"/>
      <c r="G2" s="274" t="str">
        <f>_xlfn.DISPIMG("ID_2087B199AE704B4889192F989B0BAD0C",1)</f>
        <v>=DISPIMG("ID_2087B199AE704B4889192F989B0BAD0C",1)</v>
      </c>
      <c r="H2" s="270"/>
      <c r="I2" s="270"/>
    </row>
    <row r="3" ht="32" customHeight="1" spans="1:9">
      <c r="A3" s="271" t="s">
        <v>115</v>
      </c>
      <c r="B3" s="271"/>
      <c r="C3" s="271"/>
      <c r="D3" s="272">
        <v>10</v>
      </c>
      <c r="E3" s="273"/>
      <c r="F3" s="273"/>
      <c r="G3" s="274"/>
      <c r="H3" s="270"/>
      <c r="I3" s="270"/>
    </row>
    <row r="4" ht="36" customHeight="1" spans="1:9">
      <c r="A4" s="271" t="s">
        <v>116</v>
      </c>
      <c r="B4" s="271"/>
      <c r="C4" s="271"/>
      <c r="D4" s="272">
        <v>10.3</v>
      </c>
      <c r="E4" s="273"/>
      <c r="F4" s="273"/>
      <c r="G4" s="274"/>
      <c r="H4" s="270"/>
      <c r="I4" s="270"/>
    </row>
    <row r="5" ht="49" customHeight="1" spans="1:9">
      <c r="A5" s="275" t="s">
        <v>117</v>
      </c>
      <c r="B5" s="276"/>
      <c r="C5" s="276"/>
      <c r="D5" s="272">
        <v>10.6</v>
      </c>
      <c r="E5" s="273"/>
      <c r="F5" s="273"/>
      <c r="G5" s="274"/>
      <c r="H5" s="270"/>
      <c r="I5" s="270"/>
    </row>
    <row r="6" ht="32" customHeight="1" spans="1:9">
      <c r="A6" s="277" t="s">
        <v>118</v>
      </c>
      <c r="B6" s="277"/>
      <c r="C6" s="277"/>
      <c r="D6" s="272">
        <v>12.8</v>
      </c>
      <c r="E6" s="273"/>
      <c r="F6" s="273"/>
      <c r="G6" s="274"/>
      <c r="H6" s="270"/>
      <c r="I6" s="270"/>
    </row>
    <row r="7" ht="32" customHeight="1" spans="1:9">
      <c r="A7" s="277" t="s">
        <v>119</v>
      </c>
      <c r="B7" s="277"/>
      <c r="C7" s="277"/>
      <c r="D7" s="272">
        <v>13.3</v>
      </c>
      <c r="E7" s="273"/>
      <c r="F7" s="273"/>
      <c r="G7" s="274"/>
      <c r="H7" s="270"/>
      <c r="I7" s="278"/>
    </row>
    <row r="8" ht="32" customHeight="1" spans="1:9">
      <c r="A8" s="277" t="s">
        <v>120</v>
      </c>
      <c r="B8" s="277"/>
      <c r="C8" s="277"/>
      <c r="D8" s="272">
        <v>13.4</v>
      </c>
      <c r="E8" s="273"/>
      <c r="F8" s="273"/>
      <c r="G8" s="274"/>
      <c r="H8" s="270"/>
      <c r="I8" s="270"/>
    </row>
    <row r="9" ht="39" customHeight="1" spans="1:9">
      <c r="A9" s="277" t="s">
        <v>121</v>
      </c>
      <c r="B9" s="277"/>
      <c r="C9" s="277"/>
      <c r="D9" s="272">
        <v>13.6</v>
      </c>
      <c r="E9" s="273"/>
      <c r="F9" s="273"/>
      <c r="G9" s="274"/>
      <c r="H9" s="270"/>
      <c r="I9" s="270"/>
    </row>
    <row r="10" ht="32" customHeight="1" spans="1:9">
      <c r="A10" s="277" t="s">
        <v>122</v>
      </c>
      <c r="B10" s="277"/>
      <c r="C10" s="277"/>
      <c r="D10" s="272">
        <v>14</v>
      </c>
      <c r="E10" s="273"/>
      <c r="F10" s="273"/>
      <c r="G10" s="274"/>
      <c r="H10" s="270"/>
      <c r="I10" s="270"/>
    </row>
    <row r="11" ht="32" customHeight="1" spans="1:9">
      <c r="A11" s="271" t="s">
        <v>123</v>
      </c>
      <c r="B11" s="276"/>
      <c r="C11" s="276"/>
      <c r="D11" s="272">
        <v>14.4</v>
      </c>
      <c r="E11" s="273"/>
      <c r="F11" s="273"/>
      <c r="G11" s="274"/>
      <c r="H11" s="270"/>
      <c r="I11" s="270"/>
    </row>
    <row r="12" ht="32" customHeight="1" spans="1:9">
      <c r="A12" s="271" t="s">
        <v>124</v>
      </c>
      <c r="B12" s="271"/>
      <c r="C12" s="271"/>
      <c r="D12" s="272">
        <v>14.7</v>
      </c>
      <c r="E12" s="273"/>
      <c r="F12" s="273"/>
      <c r="G12" s="274"/>
      <c r="H12" s="270"/>
      <c r="I12" s="270"/>
    </row>
    <row r="13" ht="32" customHeight="1" spans="1:9">
      <c r="A13" s="271" t="s">
        <v>125</v>
      </c>
      <c r="B13" s="271"/>
      <c r="C13" s="271"/>
      <c r="D13" s="272">
        <v>15.1</v>
      </c>
      <c r="E13" s="273"/>
      <c r="F13" s="273"/>
      <c r="G13" s="274"/>
      <c r="H13" s="270"/>
      <c r="I13" s="270"/>
    </row>
    <row r="14" ht="32" customHeight="1" spans="1:9">
      <c r="A14" s="271" t="s">
        <v>126</v>
      </c>
      <c r="B14" s="271"/>
      <c r="C14" s="271"/>
      <c r="D14" s="272">
        <v>15.3</v>
      </c>
      <c r="E14" s="273"/>
      <c r="F14" s="273"/>
      <c r="G14" s="274"/>
      <c r="H14" s="270"/>
      <c r="I14" s="270"/>
    </row>
    <row r="15" ht="14.25" spans="1:9">
      <c r="A15" s="279" t="s">
        <v>88</v>
      </c>
      <c r="B15" s="280"/>
      <c r="C15" s="280"/>
      <c r="D15" s="280"/>
      <c r="E15" s="280"/>
      <c r="F15" s="280"/>
      <c r="G15" s="280"/>
      <c r="H15" s="270"/>
      <c r="I15" s="270"/>
    </row>
    <row r="16" ht="16.5" spans="1:9">
      <c r="A16" s="281" t="s">
        <v>45</v>
      </c>
      <c r="B16" s="281" t="s">
        <v>46</v>
      </c>
      <c r="C16" s="281" t="s">
        <v>47</v>
      </c>
      <c r="D16" s="281"/>
      <c r="E16" s="281" t="s">
        <v>48</v>
      </c>
      <c r="F16" s="281"/>
      <c r="G16" s="281"/>
      <c r="H16" s="270"/>
      <c r="I16" s="270"/>
    </row>
    <row r="17" ht="16.5" spans="1:9">
      <c r="A17" s="282" t="s">
        <v>92</v>
      </c>
      <c r="B17" s="283" t="s">
        <v>93</v>
      </c>
      <c r="C17" s="283" t="s">
        <v>51</v>
      </c>
      <c r="D17" s="284"/>
      <c r="E17" s="285" t="s">
        <v>94</v>
      </c>
      <c r="F17" s="286"/>
      <c r="G17" s="287"/>
      <c r="H17" s="270"/>
      <c r="I17" s="270"/>
    </row>
    <row r="18" ht="16.5" spans="1:9">
      <c r="A18" s="288"/>
      <c r="B18" s="289" t="s">
        <v>95</v>
      </c>
      <c r="C18" s="289" t="s">
        <v>51</v>
      </c>
      <c r="D18" s="289"/>
      <c r="E18" s="289" t="s">
        <v>96</v>
      </c>
      <c r="F18" s="289"/>
      <c r="G18" s="289"/>
      <c r="H18" s="270"/>
      <c r="I18" s="270"/>
    </row>
    <row r="19" ht="16.5" spans="1:9">
      <c r="A19" s="288"/>
      <c r="B19" s="289" t="s">
        <v>97</v>
      </c>
      <c r="C19" s="289" t="s">
        <v>51</v>
      </c>
      <c r="D19" s="290"/>
      <c r="E19" s="289" t="s">
        <v>98</v>
      </c>
      <c r="F19" s="289"/>
      <c r="G19" s="289"/>
      <c r="H19" s="270"/>
      <c r="I19" s="270"/>
    </row>
    <row r="20" ht="16.5" spans="1:9">
      <c r="A20" s="288"/>
      <c r="B20" s="289" t="s">
        <v>99</v>
      </c>
      <c r="C20" s="289" t="s">
        <v>51</v>
      </c>
      <c r="D20" s="289"/>
      <c r="E20" s="289" t="s">
        <v>100</v>
      </c>
      <c r="F20" s="289"/>
      <c r="G20" s="289"/>
      <c r="H20" s="270"/>
      <c r="I20" s="270"/>
    </row>
    <row r="21" ht="16.5" spans="1:9">
      <c r="A21" s="288"/>
      <c r="B21" s="291" t="s">
        <v>101</v>
      </c>
      <c r="C21" s="291" t="s">
        <v>51</v>
      </c>
      <c r="D21" s="291"/>
      <c r="E21" s="291" t="s">
        <v>102</v>
      </c>
      <c r="F21" s="291"/>
      <c r="G21" s="291"/>
      <c r="H21" s="270"/>
      <c r="I21" s="270"/>
    </row>
    <row r="22" ht="16.5" spans="1:9">
      <c r="A22" s="292" t="s">
        <v>70</v>
      </c>
      <c r="B22" s="292"/>
      <c r="C22" s="292"/>
      <c r="D22" s="292"/>
      <c r="E22" s="292"/>
      <c r="F22" s="292"/>
      <c r="G22" s="292"/>
      <c r="H22" s="270"/>
      <c r="I22" s="270"/>
    </row>
    <row r="23" ht="16.5" spans="1:9">
      <c r="A23" s="293" t="s">
        <v>103</v>
      </c>
      <c r="B23" s="294"/>
      <c r="C23" s="294"/>
      <c r="D23" s="294"/>
      <c r="E23" s="294"/>
      <c r="F23" s="294"/>
      <c r="G23" s="295"/>
      <c r="H23" s="270"/>
      <c r="I23" s="270"/>
    </row>
    <row r="24" ht="16.5" spans="1:9">
      <c r="A24" s="296" t="s">
        <v>104</v>
      </c>
      <c r="B24" s="297"/>
      <c r="C24" s="297"/>
      <c r="D24" s="297"/>
      <c r="E24" s="297"/>
      <c r="F24" s="297"/>
      <c r="G24" s="298"/>
      <c r="H24" s="270"/>
      <c r="I24" s="270"/>
    </row>
    <row r="25" ht="16.5" spans="1:9">
      <c r="A25" s="296" t="s">
        <v>105</v>
      </c>
      <c r="B25" s="297"/>
      <c r="C25" s="297"/>
      <c r="D25" s="297"/>
      <c r="E25" s="297"/>
      <c r="F25" s="297"/>
      <c r="G25" s="298"/>
      <c r="H25" s="270"/>
      <c r="I25" s="270"/>
    </row>
    <row r="26" ht="16.5" spans="1:9">
      <c r="A26" s="296" t="s">
        <v>106</v>
      </c>
      <c r="B26" s="297"/>
      <c r="C26" s="297"/>
      <c r="D26" s="297"/>
      <c r="E26" s="297"/>
      <c r="F26" s="297"/>
      <c r="G26" s="298"/>
      <c r="H26" s="270"/>
      <c r="I26" s="270"/>
    </row>
    <row r="27" ht="16.5" spans="1:9">
      <c r="A27" s="296" t="s">
        <v>107</v>
      </c>
      <c r="B27" s="297"/>
      <c r="C27" s="297"/>
      <c r="D27" s="297"/>
      <c r="E27" s="297"/>
      <c r="F27" s="297"/>
      <c r="G27" s="298"/>
      <c r="H27" s="270"/>
      <c r="I27" s="270"/>
    </row>
    <row r="28" ht="16.5" spans="1:9">
      <c r="A28" s="296" t="s">
        <v>108</v>
      </c>
      <c r="B28" s="297"/>
      <c r="C28" s="297"/>
      <c r="D28" s="297"/>
      <c r="E28" s="297"/>
      <c r="F28" s="297"/>
      <c r="G28" s="298"/>
      <c r="H28" s="270"/>
      <c r="I28" s="270"/>
    </row>
    <row r="29" ht="16.5" spans="1:9">
      <c r="A29" s="293" t="s">
        <v>109</v>
      </c>
      <c r="B29" s="294"/>
      <c r="C29" s="294"/>
      <c r="D29" s="294"/>
      <c r="E29" s="294"/>
      <c r="F29" s="294"/>
      <c r="G29" s="295"/>
      <c r="H29" s="270"/>
      <c r="I29" s="270"/>
    </row>
    <row r="30" ht="16.5" spans="1:9">
      <c r="A30" s="293" t="s">
        <v>110</v>
      </c>
      <c r="B30" s="294"/>
      <c r="C30" s="294"/>
      <c r="D30" s="294"/>
      <c r="E30" s="294"/>
      <c r="F30" s="294"/>
      <c r="G30" s="295"/>
      <c r="H30" s="270"/>
      <c r="I30" s="270"/>
    </row>
    <row r="31" ht="16.5" spans="1:9">
      <c r="A31" s="299" t="s">
        <v>111</v>
      </c>
      <c r="B31" s="299"/>
      <c r="C31" s="299"/>
      <c r="D31" s="299"/>
      <c r="E31" s="299"/>
      <c r="F31" s="299"/>
      <c r="G31" s="299"/>
      <c r="H31" s="270"/>
      <c r="I31" s="270"/>
    </row>
    <row r="32" ht="20" customHeight="1" spans="1:9">
      <c r="A32" s="300" t="s">
        <v>71</v>
      </c>
      <c r="B32" s="300"/>
      <c r="C32" s="301"/>
      <c r="D32" s="301"/>
      <c r="E32" s="301"/>
      <c r="F32" s="301"/>
      <c r="G32" s="301"/>
      <c r="H32" s="270"/>
      <c r="I32" s="270"/>
    </row>
    <row r="33" ht="136" customHeight="1" spans="1:9">
      <c r="A33" s="302" t="s">
        <v>127</v>
      </c>
      <c r="B33" s="302"/>
      <c r="C33" s="302"/>
      <c r="D33" s="302"/>
      <c r="E33" s="302"/>
      <c r="F33" s="302"/>
      <c r="G33" s="302"/>
      <c r="H33" s="270"/>
      <c r="I33" s="270"/>
    </row>
    <row r="34" spans="1:9">
      <c r="A34" s="186"/>
      <c r="B34" s="186"/>
      <c r="C34" s="186"/>
      <c r="D34" s="186"/>
      <c r="E34" s="186"/>
      <c r="F34" s="186"/>
      <c r="G34" s="186"/>
      <c r="H34" s="187"/>
      <c r="I34" s="187"/>
    </row>
    <row r="35" spans="1:9">
      <c r="A35" s="186"/>
      <c r="B35" s="186"/>
      <c r="C35" s="186"/>
      <c r="D35" s="186"/>
      <c r="E35" s="186"/>
      <c r="F35" s="186"/>
      <c r="G35" s="186"/>
      <c r="H35" s="187"/>
      <c r="I35" s="187"/>
    </row>
    <row r="36" spans="1:9">
      <c r="A36" s="186"/>
      <c r="B36" s="186"/>
      <c r="C36" s="186"/>
      <c r="D36" s="186"/>
      <c r="E36" s="186"/>
      <c r="F36" s="186"/>
      <c r="G36" s="186"/>
      <c r="H36" s="187"/>
      <c r="I36" s="187"/>
    </row>
    <row r="37" spans="1:9">
      <c r="A37" s="186"/>
      <c r="B37" s="186"/>
      <c r="C37" s="186"/>
      <c r="D37" s="186"/>
      <c r="E37" s="186"/>
      <c r="F37" s="186"/>
      <c r="G37" s="186"/>
      <c r="H37" s="187"/>
      <c r="I37" s="187"/>
    </row>
    <row r="38" spans="1:9">
      <c r="A38" s="186"/>
      <c r="B38" s="186"/>
      <c r="C38" s="186"/>
      <c r="D38" s="186"/>
      <c r="E38" s="186"/>
      <c r="F38" s="186"/>
      <c r="G38" s="186"/>
      <c r="H38" s="187"/>
      <c r="I38" s="187"/>
    </row>
    <row r="39" spans="1:9">
      <c r="A39" s="186"/>
      <c r="B39" s="186"/>
      <c r="C39" s="186"/>
      <c r="D39" s="186"/>
      <c r="E39" s="186"/>
      <c r="F39" s="186"/>
      <c r="G39" s="186"/>
      <c r="H39" s="187"/>
      <c r="I39" s="187"/>
    </row>
    <row r="40" spans="1:9">
      <c r="A40" s="186"/>
      <c r="B40" s="186"/>
      <c r="C40" s="186"/>
      <c r="D40" s="186"/>
      <c r="E40" s="186"/>
      <c r="F40" s="186"/>
      <c r="G40" s="186"/>
      <c r="H40" s="187"/>
      <c r="I40" s="187"/>
    </row>
    <row r="41" spans="1:9">
      <c r="A41" s="186"/>
      <c r="B41" s="186"/>
      <c r="C41" s="186"/>
      <c r="D41" s="186"/>
      <c r="E41" s="186"/>
      <c r="F41" s="186"/>
      <c r="G41" s="186"/>
      <c r="H41" s="187"/>
      <c r="I41" s="187"/>
    </row>
    <row r="42" spans="1:9">
      <c r="A42" s="186"/>
      <c r="B42" s="186"/>
      <c r="C42" s="186"/>
      <c r="D42" s="186"/>
      <c r="E42" s="186"/>
      <c r="F42" s="186"/>
      <c r="G42" s="186"/>
      <c r="H42" s="187"/>
      <c r="I42" s="187"/>
    </row>
    <row r="43" spans="1:9">
      <c r="A43" s="186"/>
      <c r="B43" s="186"/>
      <c r="C43" s="186"/>
      <c r="D43" s="186"/>
      <c r="E43" s="186"/>
      <c r="F43" s="186"/>
      <c r="G43" s="186"/>
      <c r="H43" s="187"/>
      <c r="I43" s="187"/>
    </row>
  </sheetData>
  <mergeCells count="36">
    <mergeCell ref="A1:C1"/>
    <mergeCell ref="E1:G1"/>
    <mergeCell ref="A2:C2"/>
    <mergeCell ref="A3:C3"/>
    <mergeCell ref="A4:C4"/>
    <mergeCell ref="A5:C5"/>
    <mergeCell ref="A6:C6"/>
    <mergeCell ref="A7:C7"/>
    <mergeCell ref="A8:C8"/>
    <mergeCell ref="A9:C9"/>
    <mergeCell ref="A10:C10"/>
    <mergeCell ref="A11:C11"/>
    <mergeCell ref="A12:C12"/>
    <mergeCell ref="A13:C13"/>
    <mergeCell ref="A14:C14"/>
    <mergeCell ref="A15:G15"/>
    <mergeCell ref="E16:G16"/>
    <mergeCell ref="E17:G17"/>
    <mergeCell ref="E18:G18"/>
    <mergeCell ref="E19:G19"/>
    <mergeCell ref="E20:G20"/>
    <mergeCell ref="E21:G21"/>
    <mergeCell ref="A22:G22"/>
    <mergeCell ref="A23:G23"/>
    <mergeCell ref="A24:G24"/>
    <mergeCell ref="A25:G25"/>
    <mergeCell ref="A26:G26"/>
    <mergeCell ref="A27:G27"/>
    <mergeCell ref="A29:G29"/>
    <mergeCell ref="A30:G30"/>
    <mergeCell ref="A31:G31"/>
    <mergeCell ref="A32:G32"/>
    <mergeCell ref="A33:G33"/>
    <mergeCell ref="A17:A21"/>
    <mergeCell ref="G2:G14"/>
    <mergeCell ref="E2:F14"/>
  </mergeCells>
  <pageMargins left="0.75" right="0.75" top="1" bottom="1" header="0.5" footer="0.5"/>
  <pageSetup paperSize="12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A1" sqref="$A1:$XFD1"/>
    </sheetView>
  </sheetViews>
  <sheetFormatPr defaultColWidth="9" defaultRowHeight="13.5" outlineLevelCol="4"/>
  <cols>
    <col min="1" max="1" width="35" style="242" customWidth="1"/>
    <col min="2" max="3" width="31.8833333333333" style="242" customWidth="1"/>
    <col min="4" max="4" width="57" style="242" customWidth="1"/>
    <col min="5" max="16384" width="9" style="242"/>
  </cols>
  <sheetData>
    <row r="1" s="242" customFormat="1" ht="41" customHeight="1" spans="1:5">
      <c r="A1" s="243" t="s">
        <v>128</v>
      </c>
      <c r="B1" s="244"/>
      <c r="C1" s="244"/>
      <c r="D1" s="245"/>
      <c r="E1" s="246"/>
    </row>
    <row r="2" s="242" customFormat="1" ht="29" customHeight="1" spans="1:5">
      <c r="A2" s="247" t="s">
        <v>129</v>
      </c>
      <c r="B2" s="248" t="s">
        <v>31</v>
      </c>
      <c r="C2" s="248" t="s">
        <v>130</v>
      </c>
      <c r="D2" s="248" t="s">
        <v>131</v>
      </c>
    </row>
    <row r="3" s="242" customFormat="1" ht="29" customHeight="1" spans="1:5">
      <c r="A3" s="249"/>
      <c r="B3" s="250"/>
      <c r="C3" s="250"/>
      <c r="D3" s="250"/>
    </row>
    <row r="4" s="242" customFormat="1" ht="40" customHeight="1" spans="1:5">
      <c r="A4" s="251" t="s">
        <v>36</v>
      </c>
      <c r="B4" s="252">
        <v>14</v>
      </c>
      <c r="C4" s="252">
        <v>10</v>
      </c>
      <c r="D4" s="253" t="s">
        <v>132</v>
      </c>
    </row>
    <row r="5" s="242" customFormat="1" ht="40" customHeight="1" spans="1:5">
      <c r="A5" s="254" t="s">
        <v>133</v>
      </c>
      <c r="B5" s="252">
        <v>15</v>
      </c>
      <c r="C5" s="252">
        <v>11</v>
      </c>
      <c r="D5" s="255"/>
    </row>
    <row r="6" s="242" customFormat="1" ht="40" customHeight="1" spans="1:5">
      <c r="A6" s="256" t="s">
        <v>134</v>
      </c>
      <c r="B6" s="252">
        <v>16</v>
      </c>
      <c r="C6" s="252">
        <v>12</v>
      </c>
      <c r="D6" s="257"/>
    </row>
    <row r="7" s="242" customFormat="1" ht="49" customHeight="1" spans="1:5">
      <c r="A7" s="258" t="s">
        <v>135</v>
      </c>
      <c r="B7" s="259"/>
      <c r="C7" s="260"/>
      <c r="D7" s="260"/>
    </row>
    <row r="8" s="242" customFormat="1" ht="251" customHeight="1" spans="1:5">
      <c r="A8" s="261" t="s">
        <v>136</v>
      </c>
      <c r="B8" s="261"/>
      <c r="C8" s="261"/>
      <c r="D8" s="261"/>
    </row>
    <row r="9" s="242" customFormat="1" ht="24" customHeight="1" spans="1:5">
      <c r="A9" s="262" t="s">
        <v>71</v>
      </c>
      <c r="B9" s="262"/>
      <c r="C9" s="262"/>
      <c r="D9" s="262"/>
    </row>
  </sheetData>
  <mergeCells count="9">
    <mergeCell ref="A1:D1"/>
    <mergeCell ref="A7:D7"/>
    <mergeCell ref="A8:D8"/>
    <mergeCell ref="A9:D9"/>
    <mergeCell ref="A2:A3"/>
    <mergeCell ref="B2:B3"/>
    <mergeCell ref="C2:C3"/>
    <mergeCell ref="D2:D3"/>
    <mergeCell ref="D4:D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4"/>
  <sheetViews>
    <sheetView workbookViewId="0">
      <pane ySplit="1" topLeftCell="A2" activePane="bottomLeft" state="frozen"/>
      <selection/>
      <selection pane="bottomLeft" activeCell="I5" sqref="I5"/>
    </sheetView>
  </sheetViews>
  <sheetFormatPr defaultColWidth="8.76666666666667" defaultRowHeight="13.5"/>
  <cols>
    <col min="1" max="1" width="9.88333333333333" style="226" customWidth="1"/>
    <col min="2" max="2" width="10.125" style="226" customWidth="1"/>
    <col min="3" max="3" width="7.26666666666667" style="226" customWidth="1"/>
    <col min="4" max="4" width="21.625" style="226" customWidth="1"/>
    <col min="5" max="5" width="10.125" style="226" customWidth="1"/>
    <col min="6" max="6" width="7.38333333333333" style="226" customWidth="1"/>
    <col min="7" max="7" width="32.5" style="227" customWidth="1"/>
    <col min="8" max="8" width="5.88333333333333" style="226" customWidth="1"/>
    <col min="9" max="9" width="10.7666666666667" style="226" customWidth="1"/>
    <col min="10" max="10" width="21.8833333333333" style="226" customWidth="1"/>
    <col min="11" max="11" width="22" style="226" customWidth="1"/>
    <col min="12" max="12" width="5" style="226" customWidth="1"/>
    <col min="13" max="13" width="11.125" style="228" customWidth="1"/>
    <col min="14" max="32" width="9" style="224"/>
    <col min="33" max="16384" width="8.76666666666667" style="224"/>
  </cols>
  <sheetData>
    <row r="1" s="224" customFormat="1" ht="14.25" spans="1:13">
      <c r="A1" s="229" t="s">
        <v>137</v>
      </c>
      <c r="B1" s="229" t="s">
        <v>138</v>
      </c>
      <c r="C1" s="229" t="s">
        <v>139</v>
      </c>
      <c r="D1" s="229" t="s">
        <v>140</v>
      </c>
      <c r="E1" s="229" t="s">
        <v>141</v>
      </c>
      <c r="F1" s="229" t="s">
        <v>142</v>
      </c>
      <c r="G1" s="230" t="s">
        <v>143</v>
      </c>
      <c r="H1" s="229" t="s">
        <v>144</v>
      </c>
      <c r="I1" s="229" t="s">
        <v>145</v>
      </c>
      <c r="J1" s="229" t="s">
        <v>146</v>
      </c>
      <c r="K1" s="229" t="s">
        <v>147</v>
      </c>
      <c r="L1" s="229" t="s">
        <v>148</v>
      </c>
      <c r="M1" s="231" t="s">
        <v>149</v>
      </c>
    </row>
    <row r="2" s="224" customFormat="1" ht="18" customHeight="1" spans="1:13">
      <c r="A2" s="232" t="s">
        <v>150</v>
      </c>
      <c r="B2" s="232" t="s">
        <v>150</v>
      </c>
      <c r="C2" s="232" t="s">
        <v>151</v>
      </c>
      <c r="D2" s="232" t="s">
        <v>152</v>
      </c>
      <c r="E2" s="232">
        <v>1234567890</v>
      </c>
      <c r="F2" s="232"/>
      <c r="G2" s="233" t="s">
        <v>153</v>
      </c>
      <c r="H2" s="232"/>
      <c r="I2" s="232"/>
      <c r="J2" s="232" t="s">
        <v>154</v>
      </c>
      <c r="K2" s="232" t="s">
        <v>155</v>
      </c>
      <c r="L2" s="232" t="s">
        <v>156</v>
      </c>
      <c r="M2" s="234" t="s">
        <v>157</v>
      </c>
    </row>
    <row r="3" s="224" customFormat="1" ht="18" customHeight="1" spans="1:13">
      <c r="A3" s="232" t="s">
        <v>158</v>
      </c>
      <c r="B3" s="232" t="s">
        <v>158</v>
      </c>
      <c r="C3" s="232" t="s">
        <v>151</v>
      </c>
      <c r="D3" s="232" t="s">
        <v>152</v>
      </c>
      <c r="E3" s="232">
        <v>1234567890</v>
      </c>
      <c r="F3" s="232"/>
      <c r="G3" s="233" t="s">
        <v>159</v>
      </c>
      <c r="H3" s="232"/>
      <c r="I3" s="232"/>
      <c r="J3" s="232" t="s">
        <v>160</v>
      </c>
      <c r="K3" s="232" t="s">
        <v>155</v>
      </c>
      <c r="L3" s="232" t="s">
        <v>156</v>
      </c>
      <c r="M3" s="234" t="s">
        <v>161</v>
      </c>
    </row>
    <row r="4" s="224" customFormat="1" ht="18" customHeight="1" spans="1:13">
      <c r="A4" s="232" t="s">
        <v>162</v>
      </c>
      <c r="B4" s="232" t="s">
        <v>162</v>
      </c>
      <c r="C4" s="232" t="s">
        <v>151</v>
      </c>
      <c r="D4" s="232" t="s">
        <v>152</v>
      </c>
      <c r="E4" s="232">
        <v>1234567890</v>
      </c>
      <c r="F4" s="232"/>
      <c r="G4" s="233" t="s">
        <v>163</v>
      </c>
      <c r="H4" s="232"/>
      <c r="I4" s="232"/>
      <c r="J4" s="232" t="s">
        <v>154</v>
      </c>
      <c r="K4" s="232" t="s">
        <v>155</v>
      </c>
      <c r="L4" s="232" t="s">
        <v>156</v>
      </c>
      <c r="M4" s="234" t="s">
        <v>157</v>
      </c>
    </row>
    <row r="5" s="224" customFormat="1" ht="18" customHeight="1" spans="1:13">
      <c r="A5" s="232" t="s">
        <v>164</v>
      </c>
      <c r="B5" s="232" t="s">
        <v>164</v>
      </c>
      <c r="C5" s="232" t="s">
        <v>151</v>
      </c>
      <c r="D5" s="232" t="s">
        <v>152</v>
      </c>
      <c r="E5" s="232">
        <v>1234567890</v>
      </c>
      <c r="F5" s="232"/>
      <c r="G5" s="233" t="s">
        <v>165</v>
      </c>
      <c r="H5" s="232"/>
      <c r="I5" s="232"/>
      <c r="J5" s="232" t="s">
        <v>154</v>
      </c>
      <c r="K5" s="232" t="s">
        <v>155</v>
      </c>
      <c r="L5" s="232" t="s">
        <v>156</v>
      </c>
      <c r="M5" s="234" t="s">
        <v>157</v>
      </c>
    </row>
    <row r="6" s="224" customFormat="1" ht="18" customHeight="1" spans="1:13">
      <c r="A6" s="232" t="s">
        <v>166</v>
      </c>
      <c r="B6" s="232" t="s">
        <v>166</v>
      </c>
      <c r="C6" s="232" t="s">
        <v>151</v>
      </c>
      <c r="D6" s="232" t="s">
        <v>152</v>
      </c>
      <c r="E6" s="232">
        <v>1234567890</v>
      </c>
      <c r="F6" s="232"/>
      <c r="G6" s="233" t="s">
        <v>167</v>
      </c>
      <c r="H6" s="232"/>
      <c r="I6" s="232"/>
      <c r="J6" s="232" t="s">
        <v>168</v>
      </c>
      <c r="K6" s="232" t="s">
        <v>169</v>
      </c>
      <c r="L6" s="232" t="s">
        <v>156</v>
      </c>
      <c r="M6" s="234" t="s">
        <v>170</v>
      </c>
    </row>
    <row r="7" s="224" customFormat="1" ht="18" customHeight="1" spans="1:13">
      <c r="A7" s="232" t="s">
        <v>171</v>
      </c>
      <c r="B7" s="232" t="s">
        <v>171</v>
      </c>
      <c r="C7" s="232" t="s">
        <v>151</v>
      </c>
      <c r="D7" s="232" t="s">
        <v>152</v>
      </c>
      <c r="E7" s="232">
        <v>1234567890</v>
      </c>
      <c r="F7" s="232"/>
      <c r="G7" s="233" t="s">
        <v>172</v>
      </c>
      <c r="H7" s="232"/>
      <c r="I7" s="232"/>
      <c r="J7" s="232" t="s">
        <v>173</v>
      </c>
      <c r="K7" s="232" t="s">
        <v>169</v>
      </c>
      <c r="L7" s="232" t="s">
        <v>156</v>
      </c>
      <c r="M7" s="234" t="s">
        <v>174</v>
      </c>
    </row>
    <row r="8" s="224" customFormat="1" ht="18" customHeight="1" spans="1:13">
      <c r="A8" s="232" t="s">
        <v>175</v>
      </c>
      <c r="B8" s="232" t="s">
        <v>175</v>
      </c>
      <c r="C8" s="232" t="s">
        <v>151</v>
      </c>
      <c r="D8" s="232" t="s">
        <v>152</v>
      </c>
      <c r="E8" s="232">
        <v>1234567890</v>
      </c>
      <c r="F8" s="232"/>
      <c r="G8" s="233" t="s">
        <v>176</v>
      </c>
      <c r="H8" s="232"/>
      <c r="I8" s="232"/>
      <c r="J8" s="232" t="s">
        <v>173</v>
      </c>
      <c r="K8" s="232" t="s">
        <v>169</v>
      </c>
      <c r="L8" s="232" t="s">
        <v>156</v>
      </c>
      <c r="M8" s="234" t="s">
        <v>177</v>
      </c>
    </row>
    <row r="9" s="224" customFormat="1" ht="18" customHeight="1" spans="1:13">
      <c r="A9" s="232" t="s">
        <v>178</v>
      </c>
      <c r="B9" s="232" t="s">
        <v>178</v>
      </c>
      <c r="C9" s="232" t="s">
        <v>151</v>
      </c>
      <c r="D9" s="232" t="s">
        <v>152</v>
      </c>
      <c r="E9" s="232">
        <v>1234567890</v>
      </c>
      <c r="F9" s="232"/>
      <c r="G9" s="233" t="s">
        <v>179</v>
      </c>
      <c r="H9" s="232"/>
      <c r="I9" s="232"/>
      <c r="J9" s="232" t="s">
        <v>180</v>
      </c>
      <c r="K9" s="232" t="s">
        <v>169</v>
      </c>
      <c r="L9" s="232" t="s">
        <v>156</v>
      </c>
      <c r="M9" s="234" t="s">
        <v>181</v>
      </c>
    </row>
    <row r="10" s="224" customFormat="1" ht="18" customHeight="1" spans="1:13">
      <c r="A10" s="232" t="s">
        <v>182</v>
      </c>
      <c r="B10" s="232" t="s">
        <v>182</v>
      </c>
      <c r="C10" s="232" t="s">
        <v>151</v>
      </c>
      <c r="D10" s="232" t="s">
        <v>152</v>
      </c>
      <c r="E10" s="232">
        <v>1234567890</v>
      </c>
      <c r="F10" s="232"/>
      <c r="G10" s="233" t="s">
        <v>183</v>
      </c>
      <c r="H10" s="232"/>
      <c r="I10" s="232"/>
      <c r="J10" s="232" t="s">
        <v>184</v>
      </c>
      <c r="K10" s="232" t="s">
        <v>169</v>
      </c>
      <c r="L10" s="232" t="s">
        <v>156</v>
      </c>
      <c r="M10" s="234" t="s">
        <v>185</v>
      </c>
    </row>
    <row r="11" s="224" customFormat="1" ht="18" customHeight="1" spans="1:13">
      <c r="A11" s="232" t="s">
        <v>186</v>
      </c>
      <c r="B11" s="232" t="s">
        <v>186</v>
      </c>
      <c r="C11" s="232" t="s">
        <v>151</v>
      </c>
      <c r="D11" s="232" t="s">
        <v>152</v>
      </c>
      <c r="E11" s="232">
        <v>1234567890</v>
      </c>
      <c r="F11" s="232"/>
      <c r="G11" s="233" t="s">
        <v>187</v>
      </c>
      <c r="H11" s="232"/>
      <c r="I11" s="232"/>
      <c r="J11" s="232" t="s">
        <v>188</v>
      </c>
      <c r="K11" s="232" t="s">
        <v>169</v>
      </c>
      <c r="L11" s="232" t="s">
        <v>156</v>
      </c>
      <c r="M11" s="234" t="s">
        <v>189</v>
      </c>
    </row>
    <row r="12" s="224" customFormat="1" ht="18" customHeight="1" spans="1:13">
      <c r="A12" s="232" t="s">
        <v>190</v>
      </c>
      <c r="B12" s="232" t="s">
        <v>190</v>
      </c>
      <c r="C12" s="232" t="s">
        <v>151</v>
      </c>
      <c r="D12" s="232" t="s">
        <v>152</v>
      </c>
      <c r="E12" s="232">
        <v>1234567890</v>
      </c>
      <c r="F12" s="232"/>
      <c r="G12" s="233" t="s">
        <v>191</v>
      </c>
      <c r="H12" s="232"/>
      <c r="I12" s="232"/>
      <c r="J12" s="232" t="s">
        <v>192</v>
      </c>
      <c r="K12" s="232" t="s">
        <v>169</v>
      </c>
      <c r="L12" s="232" t="s">
        <v>156</v>
      </c>
      <c r="M12" s="234" t="s">
        <v>193</v>
      </c>
    </row>
    <row r="13" s="224" customFormat="1" ht="18" customHeight="1" spans="1:13">
      <c r="A13" s="232" t="s">
        <v>194</v>
      </c>
      <c r="B13" s="232" t="s">
        <v>194</v>
      </c>
      <c r="C13" s="232" t="s">
        <v>151</v>
      </c>
      <c r="D13" s="232" t="s">
        <v>152</v>
      </c>
      <c r="E13" s="232">
        <v>1234567890</v>
      </c>
      <c r="F13" s="232"/>
      <c r="G13" s="233" t="s">
        <v>195</v>
      </c>
      <c r="H13" s="232"/>
      <c r="I13" s="232"/>
      <c r="J13" s="232" t="s">
        <v>196</v>
      </c>
      <c r="K13" s="232" t="s">
        <v>169</v>
      </c>
      <c r="L13" s="232" t="s">
        <v>156</v>
      </c>
      <c r="M13" s="234" t="s">
        <v>197</v>
      </c>
    </row>
    <row r="14" s="224" customFormat="1" ht="18" customHeight="1" spans="1:13">
      <c r="A14" s="232" t="s">
        <v>198</v>
      </c>
      <c r="B14" s="232" t="s">
        <v>198</v>
      </c>
      <c r="C14" s="232" t="s">
        <v>151</v>
      </c>
      <c r="D14" s="232" t="s">
        <v>152</v>
      </c>
      <c r="E14" s="232">
        <v>1234567890</v>
      </c>
      <c r="F14" s="232"/>
      <c r="G14" s="233" t="s">
        <v>199</v>
      </c>
      <c r="H14" s="232"/>
      <c r="I14" s="232"/>
      <c r="J14" s="232" t="s">
        <v>180</v>
      </c>
      <c r="K14" s="232" t="s">
        <v>169</v>
      </c>
      <c r="L14" s="232" t="s">
        <v>156</v>
      </c>
      <c r="M14" s="234">
        <v>95377</v>
      </c>
    </row>
    <row r="15" s="224" customFormat="1" ht="18" customHeight="1" spans="1:13">
      <c r="A15" s="232" t="s">
        <v>200</v>
      </c>
      <c r="B15" s="232" t="s">
        <v>200</v>
      </c>
      <c r="C15" s="232" t="s">
        <v>151</v>
      </c>
      <c r="D15" s="232" t="s">
        <v>152</v>
      </c>
      <c r="E15" s="232">
        <v>1234567890</v>
      </c>
      <c r="F15" s="232"/>
      <c r="G15" s="233" t="s">
        <v>201</v>
      </c>
      <c r="H15" s="232"/>
      <c r="I15" s="232"/>
      <c r="J15" s="232" t="s">
        <v>202</v>
      </c>
      <c r="K15" s="232" t="s">
        <v>203</v>
      </c>
      <c r="L15" s="232" t="s">
        <v>156</v>
      </c>
      <c r="M15" s="234" t="s">
        <v>204</v>
      </c>
    </row>
    <row r="16" s="224" customFormat="1" ht="18" customHeight="1" spans="1:13">
      <c r="A16" s="232" t="s">
        <v>205</v>
      </c>
      <c r="B16" s="232" t="s">
        <v>205</v>
      </c>
      <c r="C16" s="232" t="s">
        <v>151</v>
      </c>
      <c r="D16" s="232" t="s">
        <v>152</v>
      </c>
      <c r="E16" s="232">
        <v>1234567890</v>
      </c>
      <c r="F16" s="232"/>
      <c r="G16" s="233" t="s">
        <v>206</v>
      </c>
      <c r="H16" s="232"/>
      <c r="I16" s="232"/>
      <c r="J16" s="232" t="s">
        <v>207</v>
      </c>
      <c r="K16" s="232" t="s">
        <v>203</v>
      </c>
      <c r="L16" s="232" t="s">
        <v>156</v>
      </c>
      <c r="M16" s="234" t="s">
        <v>208</v>
      </c>
    </row>
    <row r="17" s="224" customFormat="1" ht="18" customHeight="1" spans="1:13">
      <c r="A17" s="232" t="s">
        <v>209</v>
      </c>
      <c r="B17" s="232" t="s">
        <v>209</v>
      </c>
      <c r="C17" s="232" t="s">
        <v>151</v>
      </c>
      <c r="D17" s="232" t="s">
        <v>152</v>
      </c>
      <c r="E17" s="232">
        <v>1234567890</v>
      </c>
      <c r="F17" s="232"/>
      <c r="G17" s="233" t="s">
        <v>210</v>
      </c>
      <c r="H17" s="232"/>
      <c r="I17" s="232"/>
      <c r="J17" s="232" t="s">
        <v>196</v>
      </c>
      <c r="K17" s="232" t="s">
        <v>169</v>
      </c>
      <c r="L17" s="232" t="s">
        <v>156</v>
      </c>
      <c r="M17" s="234" t="s">
        <v>211</v>
      </c>
    </row>
    <row r="18" s="224" customFormat="1" ht="18" customHeight="1" spans="1:13">
      <c r="A18" s="232" t="s">
        <v>212</v>
      </c>
      <c r="B18" s="232" t="s">
        <v>212</v>
      </c>
      <c r="C18" s="232" t="s">
        <v>151</v>
      </c>
      <c r="D18" s="232" t="s">
        <v>152</v>
      </c>
      <c r="E18" s="232">
        <v>1234567890</v>
      </c>
      <c r="F18" s="232"/>
      <c r="G18" s="233" t="s">
        <v>213</v>
      </c>
      <c r="H18" s="232"/>
      <c r="I18" s="232"/>
      <c r="J18" s="232" t="s">
        <v>214</v>
      </c>
      <c r="K18" s="232" t="s">
        <v>169</v>
      </c>
      <c r="L18" s="232" t="s">
        <v>156</v>
      </c>
      <c r="M18" s="234" t="s">
        <v>215</v>
      </c>
    </row>
    <row r="19" s="224" customFormat="1" ht="18" customHeight="1" spans="1:13">
      <c r="A19" s="232" t="s">
        <v>216</v>
      </c>
      <c r="B19" s="232" t="s">
        <v>216</v>
      </c>
      <c r="C19" s="232" t="s">
        <v>151</v>
      </c>
      <c r="D19" s="232" t="s">
        <v>152</v>
      </c>
      <c r="E19" s="232">
        <v>1234567890</v>
      </c>
      <c r="F19" s="232"/>
      <c r="G19" s="233" t="s">
        <v>217</v>
      </c>
      <c r="H19" s="232"/>
      <c r="I19" s="232"/>
      <c r="J19" s="232" t="s">
        <v>188</v>
      </c>
      <c r="K19" s="232" t="s">
        <v>169</v>
      </c>
      <c r="L19" s="232" t="s">
        <v>156</v>
      </c>
      <c r="M19" s="234" t="s">
        <v>189</v>
      </c>
    </row>
    <row r="20" s="224" customFormat="1" ht="18" customHeight="1" spans="1:13">
      <c r="A20" s="232" t="s">
        <v>218</v>
      </c>
      <c r="B20" s="232" t="s">
        <v>218</v>
      </c>
      <c r="C20" s="232" t="s">
        <v>151</v>
      </c>
      <c r="D20" s="232" t="s">
        <v>152</v>
      </c>
      <c r="E20" s="232">
        <v>1234567890</v>
      </c>
      <c r="F20" s="232"/>
      <c r="G20" s="233" t="s">
        <v>219</v>
      </c>
      <c r="H20" s="232"/>
      <c r="I20" s="232"/>
      <c r="J20" s="232" t="s">
        <v>220</v>
      </c>
      <c r="K20" s="232" t="s">
        <v>169</v>
      </c>
      <c r="L20" s="232" t="s">
        <v>156</v>
      </c>
      <c r="M20" s="234" t="s">
        <v>221</v>
      </c>
    </row>
    <row r="21" s="224" customFormat="1" ht="18" customHeight="1" spans="1:13">
      <c r="A21" s="232" t="s">
        <v>222</v>
      </c>
      <c r="B21" s="232" t="s">
        <v>222</v>
      </c>
      <c r="C21" s="232" t="s">
        <v>151</v>
      </c>
      <c r="D21" s="232" t="s">
        <v>152</v>
      </c>
      <c r="E21" s="232">
        <v>1234567890</v>
      </c>
      <c r="F21" s="232"/>
      <c r="G21" s="233" t="s">
        <v>223</v>
      </c>
      <c r="H21" s="232"/>
      <c r="I21" s="232"/>
      <c r="J21" s="232" t="s">
        <v>224</v>
      </c>
      <c r="K21" s="232" t="s">
        <v>169</v>
      </c>
      <c r="L21" s="232" t="s">
        <v>156</v>
      </c>
      <c r="M21" s="234" t="s">
        <v>225</v>
      </c>
    </row>
    <row r="22" s="224" customFormat="1" ht="18" customHeight="1" spans="1:13">
      <c r="A22" s="232" t="s">
        <v>226</v>
      </c>
      <c r="B22" s="232" t="s">
        <v>226</v>
      </c>
      <c r="C22" s="232" t="s">
        <v>151</v>
      </c>
      <c r="D22" s="232" t="s">
        <v>152</v>
      </c>
      <c r="E22" s="232">
        <v>1234567890</v>
      </c>
      <c r="F22" s="232"/>
      <c r="G22" s="233" t="s">
        <v>227</v>
      </c>
      <c r="H22" s="232"/>
      <c r="I22" s="232"/>
      <c r="J22" s="232" t="s">
        <v>228</v>
      </c>
      <c r="K22" s="232" t="s">
        <v>169</v>
      </c>
      <c r="L22" s="232" t="s">
        <v>156</v>
      </c>
      <c r="M22" s="234" t="s">
        <v>229</v>
      </c>
    </row>
    <row r="23" s="224" customFormat="1" ht="18" customHeight="1" spans="1:13">
      <c r="A23" s="232" t="s">
        <v>230</v>
      </c>
      <c r="B23" s="232" t="s">
        <v>230</v>
      </c>
      <c r="C23" s="232" t="s">
        <v>151</v>
      </c>
      <c r="D23" s="232" t="s">
        <v>152</v>
      </c>
      <c r="E23" s="232">
        <v>1234567890</v>
      </c>
      <c r="F23" s="232"/>
      <c r="G23" s="233" t="s">
        <v>231</v>
      </c>
      <c r="H23" s="232"/>
      <c r="I23" s="232"/>
      <c r="J23" s="232" t="s">
        <v>232</v>
      </c>
      <c r="K23" s="232" t="s">
        <v>233</v>
      </c>
      <c r="L23" s="232" t="s">
        <v>156</v>
      </c>
      <c r="M23" s="234" t="s">
        <v>234</v>
      </c>
    </row>
    <row r="24" s="224" customFormat="1" ht="18" customHeight="1" spans="1:13">
      <c r="A24" s="232" t="s">
        <v>235</v>
      </c>
      <c r="B24" s="232" t="s">
        <v>235</v>
      </c>
      <c r="C24" s="232" t="s">
        <v>151</v>
      </c>
      <c r="D24" s="232" t="s">
        <v>152</v>
      </c>
      <c r="E24" s="232">
        <v>1234567890</v>
      </c>
      <c r="F24" s="232"/>
      <c r="G24" s="233" t="s">
        <v>236</v>
      </c>
      <c r="H24" s="232"/>
      <c r="I24" s="232"/>
      <c r="J24" s="232" t="s">
        <v>237</v>
      </c>
      <c r="K24" s="232" t="s">
        <v>238</v>
      </c>
      <c r="L24" s="232" t="s">
        <v>156</v>
      </c>
      <c r="M24" s="234" t="s">
        <v>239</v>
      </c>
    </row>
    <row r="25" s="224" customFormat="1" ht="18" customHeight="1" spans="1:13">
      <c r="A25" s="232" t="s">
        <v>240</v>
      </c>
      <c r="B25" s="232" t="s">
        <v>240</v>
      </c>
      <c r="C25" s="232" t="s">
        <v>151</v>
      </c>
      <c r="D25" s="232" t="s">
        <v>152</v>
      </c>
      <c r="E25" s="232">
        <v>1234567890</v>
      </c>
      <c r="F25" s="232"/>
      <c r="G25" s="233" t="s">
        <v>241</v>
      </c>
      <c r="H25" s="232"/>
      <c r="I25" s="232"/>
      <c r="J25" s="232" t="s">
        <v>237</v>
      </c>
      <c r="K25" s="232" t="s">
        <v>238</v>
      </c>
      <c r="L25" s="232" t="s">
        <v>156</v>
      </c>
      <c r="M25" s="234" t="s">
        <v>239</v>
      </c>
    </row>
    <row r="26" s="224" customFormat="1" ht="18" customHeight="1" spans="1:13">
      <c r="A26" s="232" t="s">
        <v>242</v>
      </c>
      <c r="B26" s="232" t="s">
        <v>242</v>
      </c>
      <c r="C26" s="232" t="s">
        <v>151</v>
      </c>
      <c r="D26" s="232" t="s">
        <v>152</v>
      </c>
      <c r="E26" s="232">
        <v>1234567890</v>
      </c>
      <c r="F26" s="232"/>
      <c r="G26" s="233" t="s">
        <v>243</v>
      </c>
      <c r="H26" s="232"/>
      <c r="I26" s="232"/>
      <c r="J26" s="232" t="s">
        <v>244</v>
      </c>
      <c r="K26" s="232" t="s">
        <v>238</v>
      </c>
      <c r="L26" s="232" t="s">
        <v>156</v>
      </c>
      <c r="M26" s="234" t="s">
        <v>245</v>
      </c>
    </row>
    <row r="27" s="224" customFormat="1" ht="18" customHeight="1" spans="1:13">
      <c r="A27" s="232" t="s">
        <v>246</v>
      </c>
      <c r="B27" s="232" t="s">
        <v>246</v>
      </c>
      <c r="C27" s="232" t="s">
        <v>151</v>
      </c>
      <c r="D27" s="232" t="s">
        <v>152</v>
      </c>
      <c r="E27" s="232">
        <v>1234567890</v>
      </c>
      <c r="F27" s="232"/>
      <c r="G27" s="233" t="s">
        <v>247</v>
      </c>
      <c r="H27" s="232"/>
      <c r="I27" s="232"/>
      <c r="J27" s="232" t="s">
        <v>244</v>
      </c>
      <c r="K27" s="232" t="s">
        <v>238</v>
      </c>
      <c r="L27" s="232" t="s">
        <v>156</v>
      </c>
      <c r="M27" s="234" t="s">
        <v>245</v>
      </c>
    </row>
    <row r="28" s="224" customFormat="1" ht="18" customHeight="1" spans="1:13">
      <c r="A28" s="232" t="s">
        <v>248</v>
      </c>
      <c r="B28" s="232" t="s">
        <v>248</v>
      </c>
      <c r="C28" s="232" t="s">
        <v>151</v>
      </c>
      <c r="D28" s="232" t="s">
        <v>152</v>
      </c>
      <c r="E28" s="232">
        <v>1234567890</v>
      </c>
      <c r="F28" s="232"/>
      <c r="G28" s="233" t="s">
        <v>249</v>
      </c>
      <c r="H28" s="232"/>
      <c r="I28" s="232"/>
      <c r="J28" s="232" t="s">
        <v>250</v>
      </c>
      <c r="K28" s="232" t="s">
        <v>251</v>
      </c>
      <c r="L28" s="232" t="s">
        <v>156</v>
      </c>
      <c r="M28" s="234" t="s">
        <v>252</v>
      </c>
    </row>
    <row r="29" s="224" customFormat="1" ht="18" customHeight="1" spans="1:13">
      <c r="A29" s="232" t="s">
        <v>253</v>
      </c>
      <c r="B29" s="232" t="s">
        <v>253</v>
      </c>
      <c r="C29" s="232" t="s">
        <v>151</v>
      </c>
      <c r="D29" s="232" t="s">
        <v>152</v>
      </c>
      <c r="E29" s="232">
        <v>1234567890</v>
      </c>
      <c r="F29" s="232"/>
      <c r="G29" s="233" t="s">
        <v>254</v>
      </c>
      <c r="H29" s="232"/>
      <c r="I29" s="232"/>
      <c r="J29" s="232" t="s">
        <v>255</v>
      </c>
      <c r="K29" s="232" t="s">
        <v>251</v>
      </c>
      <c r="L29" s="232" t="s">
        <v>156</v>
      </c>
      <c r="M29" s="234" t="s">
        <v>256</v>
      </c>
    </row>
    <row r="30" s="224" customFormat="1" ht="18" customHeight="1" spans="1:13">
      <c r="A30" s="232" t="s">
        <v>257</v>
      </c>
      <c r="B30" s="232" t="s">
        <v>257</v>
      </c>
      <c r="C30" s="232" t="s">
        <v>151</v>
      </c>
      <c r="D30" s="232" t="s">
        <v>152</v>
      </c>
      <c r="E30" s="232">
        <v>1234567890</v>
      </c>
      <c r="F30" s="232"/>
      <c r="G30" s="233" t="s">
        <v>258</v>
      </c>
      <c r="H30" s="232"/>
      <c r="I30" s="232"/>
      <c r="J30" s="232" t="s">
        <v>259</v>
      </c>
      <c r="K30" s="232" t="s">
        <v>251</v>
      </c>
      <c r="L30" s="232" t="s">
        <v>156</v>
      </c>
      <c r="M30" s="234" t="s">
        <v>260</v>
      </c>
    </row>
    <row r="31" s="224" customFormat="1" ht="18" customHeight="1" spans="1:13">
      <c r="A31" s="232" t="s">
        <v>261</v>
      </c>
      <c r="B31" s="232" t="s">
        <v>261</v>
      </c>
      <c r="C31" s="232" t="s">
        <v>151</v>
      </c>
      <c r="D31" s="232" t="s">
        <v>152</v>
      </c>
      <c r="E31" s="232">
        <v>1234567890</v>
      </c>
      <c r="F31" s="232"/>
      <c r="G31" s="233" t="s">
        <v>262</v>
      </c>
      <c r="H31" s="232"/>
      <c r="I31" s="232"/>
      <c r="J31" s="232" t="s">
        <v>263</v>
      </c>
      <c r="K31" s="232" t="s">
        <v>251</v>
      </c>
      <c r="L31" s="232" t="s">
        <v>156</v>
      </c>
      <c r="M31" s="234" t="s">
        <v>264</v>
      </c>
    </row>
    <row r="32" s="224" customFormat="1" ht="18" customHeight="1" spans="1:13">
      <c r="A32" s="232" t="s">
        <v>265</v>
      </c>
      <c r="B32" s="232" t="s">
        <v>265</v>
      </c>
      <c r="C32" s="232" t="s">
        <v>151</v>
      </c>
      <c r="D32" s="232" t="s">
        <v>152</v>
      </c>
      <c r="E32" s="232">
        <v>1234567890</v>
      </c>
      <c r="F32" s="232"/>
      <c r="G32" s="233" t="s">
        <v>266</v>
      </c>
      <c r="H32" s="232"/>
      <c r="I32" s="232"/>
      <c r="J32" s="232" t="s">
        <v>267</v>
      </c>
      <c r="K32" s="232" t="s">
        <v>268</v>
      </c>
      <c r="L32" s="232" t="s">
        <v>156</v>
      </c>
      <c r="M32" s="234" t="s">
        <v>269</v>
      </c>
    </row>
    <row r="33" s="224" customFormat="1" ht="18" customHeight="1" spans="1:13">
      <c r="A33" s="232" t="s">
        <v>270</v>
      </c>
      <c r="B33" s="232" t="s">
        <v>270</v>
      </c>
      <c r="C33" s="232" t="s">
        <v>151</v>
      </c>
      <c r="D33" s="232" t="s">
        <v>152</v>
      </c>
      <c r="E33" s="232">
        <v>1234567890</v>
      </c>
      <c r="F33" s="232"/>
      <c r="G33" s="233" t="s">
        <v>271</v>
      </c>
      <c r="H33" s="232"/>
      <c r="I33" s="232"/>
      <c r="J33" s="232" t="s">
        <v>267</v>
      </c>
      <c r="K33" s="232" t="s">
        <v>268</v>
      </c>
      <c r="L33" s="232" t="s">
        <v>156</v>
      </c>
      <c r="M33" s="234" t="s">
        <v>269</v>
      </c>
    </row>
    <row r="34" s="224" customFormat="1" ht="18" customHeight="1" spans="1:13">
      <c r="A34" s="232" t="s">
        <v>272</v>
      </c>
      <c r="B34" s="232" t="s">
        <v>272</v>
      </c>
      <c r="C34" s="232" t="s">
        <v>151</v>
      </c>
      <c r="D34" s="232" t="s">
        <v>152</v>
      </c>
      <c r="E34" s="232">
        <v>1234567890</v>
      </c>
      <c r="F34" s="232"/>
      <c r="G34" s="233" t="s">
        <v>273</v>
      </c>
      <c r="H34" s="232"/>
      <c r="I34" s="232"/>
      <c r="J34" s="232" t="s">
        <v>274</v>
      </c>
      <c r="K34" s="232" t="s">
        <v>268</v>
      </c>
      <c r="L34" s="232" t="s">
        <v>156</v>
      </c>
      <c r="M34" s="234" t="s">
        <v>275</v>
      </c>
    </row>
    <row r="35" s="224" customFormat="1" ht="18" customHeight="1" spans="1:13">
      <c r="A35" s="232" t="s">
        <v>276</v>
      </c>
      <c r="B35" s="232" t="s">
        <v>276</v>
      </c>
      <c r="C35" s="232" t="s">
        <v>151</v>
      </c>
      <c r="D35" s="232" t="s">
        <v>152</v>
      </c>
      <c r="E35" s="232">
        <v>1234567890</v>
      </c>
      <c r="F35" s="232"/>
      <c r="G35" s="233" t="s">
        <v>277</v>
      </c>
      <c r="H35" s="232"/>
      <c r="I35" s="232"/>
      <c r="J35" s="232" t="s">
        <v>274</v>
      </c>
      <c r="K35" s="232" t="s">
        <v>268</v>
      </c>
      <c r="L35" s="232" t="s">
        <v>156</v>
      </c>
      <c r="M35" s="234" t="s">
        <v>275</v>
      </c>
    </row>
    <row r="36" s="224" customFormat="1" ht="18" customHeight="1" spans="1:13">
      <c r="A36" s="232" t="s">
        <v>278</v>
      </c>
      <c r="B36" s="232" t="s">
        <v>278</v>
      </c>
      <c r="C36" s="232" t="s">
        <v>151</v>
      </c>
      <c r="D36" s="232" t="s">
        <v>152</v>
      </c>
      <c r="E36" s="232">
        <v>1234567890</v>
      </c>
      <c r="F36" s="232"/>
      <c r="G36" s="233" t="s">
        <v>279</v>
      </c>
      <c r="H36" s="232"/>
      <c r="I36" s="232"/>
      <c r="J36" s="232" t="s">
        <v>280</v>
      </c>
      <c r="K36" s="232" t="s">
        <v>268</v>
      </c>
      <c r="L36" s="232" t="s">
        <v>156</v>
      </c>
      <c r="M36" s="234" t="s">
        <v>281</v>
      </c>
    </row>
    <row r="37" s="224" customFormat="1" ht="18" customHeight="1" spans="1:13">
      <c r="A37" s="232" t="s">
        <v>282</v>
      </c>
      <c r="B37" s="232" t="s">
        <v>282</v>
      </c>
      <c r="C37" s="232" t="s">
        <v>151</v>
      </c>
      <c r="D37" s="232" t="s">
        <v>152</v>
      </c>
      <c r="E37" s="232">
        <v>1234567890</v>
      </c>
      <c r="F37" s="232"/>
      <c r="G37" s="233" t="s">
        <v>283</v>
      </c>
      <c r="H37" s="232"/>
      <c r="I37" s="232"/>
      <c r="J37" s="232" t="s">
        <v>274</v>
      </c>
      <c r="K37" s="232" t="s">
        <v>268</v>
      </c>
      <c r="L37" s="232" t="s">
        <v>156</v>
      </c>
      <c r="M37" s="234" t="s">
        <v>275</v>
      </c>
    </row>
    <row r="38" s="224" customFormat="1" ht="18" customHeight="1" spans="1:13">
      <c r="A38" s="232" t="s">
        <v>284</v>
      </c>
      <c r="B38" s="232" t="s">
        <v>284</v>
      </c>
      <c r="C38" s="232" t="s">
        <v>151</v>
      </c>
      <c r="D38" s="232" t="s">
        <v>152</v>
      </c>
      <c r="E38" s="232">
        <v>1234567890</v>
      </c>
      <c r="F38" s="232"/>
      <c r="G38" s="233" t="s">
        <v>285</v>
      </c>
      <c r="H38" s="232"/>
      <c r="I38" s="232"/>
      <c r="J38" s="232" t="s">
        <v>286</v>
      </c>
      <c r="K38" s="232" t="s">
        <v>268</v>
      </c>
      <c r="L38" s="232" t="s">
        <v>156</v>
      </c>
      <c r="M38" s="234" t="s">
        <v>287</v>
      </c>
    </row>
    <row r="39" s="224" customFormat="1" ht="18" customHeight="1" spans="1:13">
      <c r="A39" s="232" t="s">
        <v>288</v>
      </c>
      <c r="B39" s="232" t="s">
        <v>288</v>
      </c>
      <c r="C39" s="232" t="s">
        <v>151</v>
      </c>
      <c r="D39" s="232" t="s">
        <v>152</v>
      </c>
      <c r="E39" s="232">
        <v>1234567890</v>
      </c>
      <c r="F39" s="232"/>
      <c r="G39" s="233" t="s">
        <v>289</v>
      </c>
      <c r="H39" s="232"/>
      <c r="I39" s="232"/>
      <c r="J39" s="232" t="s">
        <v>290</v>
      </c>
      <c r="K39" s="232" t="s">
        <v>268</v>
      </c>
      <c r="L39" s="232" t="s">
        <v>156</v>
      </c>
      <c r="M39" s="234" t="s">
        <v>291</v>
      </c>
    </row>
    <row r="40" s="224" customFormat="1" ht="18" customHeight="1" spans="1:13">
      <c r="A40" s="232" t="s">
        <v>292</v>
      </c>
      <c r="B40" s="232" t="s">
        <v>292</v>
      </c>
      <c r="C40" s="232" t="s">
        <v>151</v>
      </c>
      <c r="D40" s="232" t="s">
        <v>152</v>
      </c>
      <c r="E40" s="232">
        <v>1234567890</v>
      </c>
      <c r="F40" s="232"/>
      <c r="G40" s="233" t="s">
        <v>293</v>
      </c>
      <c r="H40" s="232"/>
      <c r="I40" s="232"/>
      <c r="J40" s="232" t="s">
        <v>286</v>
      </c>
      <c r="K40" s="232" t="s">
        <v>268</v>
      </c>
      <c r="L40" s="232" t="s">
        <v>156</v>
      </c>
      <c r="M40" s="234" t="s">
        <v>287</v>
      </c>
    </row>
    <row r="41" s="224" customFormat="1" ht="18" customHeight="1" spans="1:13">
      <c r="A41" s="232" t="s">
        <v>294</v>
      </c>
      <c r="B41" s="232" t="s">
        <v>294</v>
      </c>
      <c r="C41" s="232" t="s">
        <v>151</v>
      </c>
      <c r="D41" s="232" t="s">
        <v>152</v>
      </c>
      <c r="E41" s="232">
        <v>1234567890</v>
      </c>
      <c r="F41" s="232"/>
      <c r="G41" s="233" t="s">
        <v>295</v>
      </c>
      <c r="H41" s="232"/>
      <c r="I41" s="232"/>
      <c r="J41" s="232" t="s">
        <v>296</v>
      </c>
      <c r="K41" s="232" t="s">
        <v>297</v>
      </c>
      <c r="L41" s="232" t="s">
        <v>156</v>
      </c>
      <c r="M41" s="234" t="s">
        <v>298</v>
      </c>
    </row>
    <row r="42" s="224" customFormat="1" ht="18" customHeight="1" spans="1:13">
      <c r="A42" s="232" t="s">
        <v>299</v>
      </c>
      <c r="B42" s="232" t="s">
        <v>299</v>
      </c>
      <c r="C42" s="232" t="s">
        <v>151</v>
      </c>
      <c r="D42" s="232" t="s">
        <v>152</v>
      </c>
      <c r="E42" s="232">
        <v>1234567890</v>
      </c>
      <c r="F42" s="232"/>
      <c r="G42" s="233" t="s">
        <v>300</v>
      </c>
      <c r="H42" s="232"/>
      <c r="I42" s="232"/>
      <c r="J42" s="232" t="s">
        <v>301</v>
      </c>
      <c r="K42" s="232" t="s">
        <v>297</v>
      </c>
      <c r="L42" s="232" t="s">
        <v>156</v>
      </c>
      <c r="M42" s="234" t="s">
        <v>302</v>
      </c>
    </row>
    <row r="43" s="224" customFormat="1" ht="18" customHeight="1" spans="1:13">
      <c r="A43" s="232" t="s">
        <v>303</v>
      </c>
      <c r="B43" s="232" t="s">
        <v>303</v>
      </c>
      <c r="C43" s="232" t="s">
        <v>151</v>
      </c>
      <c r="D43" s="232" t="s">
        <v>152</v>
      </c>
      <c r="E43" s="232">
        <v>1234567890</v>
      </c>
      <c r="F43" s="232"/>
      <c r="G43" s="233" t="s">
        <v>304</v>
      </c>
      <c r="H43" s="232"/>
      <c r="I43" s="232"/>
      <c r="J43" s="232" t="s">
        <v>305</v>
      </c>
      <c r="K43" s="232" t="s">
        <v>297</v>
      </c>
      <c r="L43" s="232" t="s">
        <v>156</v>
      </c>
      <c r="M43" s="234" t="s">
        <v>306</v>
      </c>
    </row>
    <row r="44" s="224" customFormat="1" ht="18" customHeight="1" spans="1:13">
      <c r="A44" s="232" t="s">
        <v>307</v>
      </c>
      <c r="B44" s="232" t="s">
        <v>307</v>
      </c>
      <c r="C44" s="232" t="s">
        <v>151</v>
      </c>
      <c r="D44" s="232" t="s">
        <v>152</v>
      </c>
      <c r="E44" s="232">
        <v>1234567890</v>
      </c>
      <c r="F44" s="232"/>
      <c r="G44" s="233" t="s">
        <v>308</v>
      </c>
      <c r="H44" s="232"/>
      <c r="I44" s="232"/>
      <c r="J44" s="232" t="s">
        <v>309</v>
      </c>
      <c r="K44" s="232" t="s">
        <v>297</v>
      </c>
      <c r="L44" s="232" t="s">
        <v>156</v>
      </c>
      <c r="M44" s="234" t="s">
        <v>310</v>
      </c>
    </row>
    <row r="45" s="224" customFormat="1" ht="18" customHeight="1" spans="1:13">
      <c r="A45" s="232" t="s">
        <v>311</v>
      </c>
      <c r="B45" s="232" t="s">
        <v>311</v>
      </c>
      <c r="C45" s="232" t="s">
        <v>151</v>
      </c>
      <c r="D45" s="232" t="s">
        <v>152</v>
      </c>
      <c r="E45" s="232">
        <v>1234567890</v>
      </c>
      <c r="F45" s="232"/>
      <c r="G45" s="233" t="s">
        <v>312</v>
      </c>
      <c r="H45" s="232"/>
      <c r="I45" s="232"/>
      <c r="J45" s="232" t="s">
        <v>313</v>
      </c>
      <c r="K45" s="232" t="s">
        <v>314</v>
      </c>
      <c r="L45" s="232" t="s">
        <v>156</v>
      </c>
      <c r="M45" s="234" t="s">
        <v>315</v>
      </c>
    </row>
    <row r="46" s="224" customFormat="1" ht="18" customHeight="1" spans="1:13">
      <c r="A46" s="232" t="s">
        <v>316</v>
      </c>
      <c r="B46" s="232" t="s">
        <v>316</v>
      </c>
      <c r="C46" s="232" t="s">
        <v>151</v>
      </c>
      <c r="D46" s="232" t="s">
        <v>152</v>
      </c>
      <c r="E46" s="232">
        <v>1234567890</v>
      </c>
      <c r="F46" s="232"/>
      <c r="G46" s="233" t="s">
        <v>317</v>
      </c>
      <c r="H46" s="232"/>
      <c r="I46" s="232"/>
      <c r="J46" s="232" t="s">
        <v>313</v>
      </c>
      <c r="K46" s="232" t="s">
        <v>314</v>
      </c>
      <c r="L46" s="232" t="s">
        <v>156</v>
      </c>
      <c r="M46" s="234" t="s">
        <v>315</v>
      </c>
    </row>
    <row r="47" s="224" customFormat="1" ht="18" customHeight="1" spans="1:13">
      <c r="A47" s="232" t="s">
        <v>318</v>
      </c>
      <c r="B47" s="232" t="s">
        <v>318</v>
      </c>
      <c r="C47" s="232" t="s">
        <v>151</v>
      </c>
      <c r="D47" s="232" t="s">
        <v>152</v>
      </c>
      <c r="E47" s="232">
        <v>1234567890</v>
      </c>
      <c r="F47" s="232"/>
      <c r="G47" s="233" t="s">
        <v>319</v>
      </c>
      <c r="H47" s="232"/>
      <c r="I47" s="232"/>
      <c r="J47" s="232" t="s">
        <v>320</v>
      </c>
      <c r="K47" s="232" t="s">
        <v>314</v>
      </c>
      <c r="L47" s="232" t="s">
        <v>156</v>
      </c>
      <c r="M47" s="234" t="s">
        <v>321</v>
      </c>
    </row>
    <row r="48" s="224" customFormat="1" ht="18" customHeight="1" spans="1:13">
      <c r="A48" s="232" t="s">
        <v>322</v>
      </c>
      <c r="B48" s="232" t="s">
        <v>322</v>
      </c>
      <c r="C48" s="232" t="s">
        <v>151</v>
      </c>
      <c r="D48" s="232" t="s">
        <v>152</v>
      </c>
      <c r="E48" s="232">
        <v>1234567890</v>
      </c>
      <c r="F48" s="232"/>
      <c r="G48" s="233" t="s">
        <v>323</v>
      </c>
      <c r="H48" s="232"/>
      <c r="I48" s="232"/>
      <c r="J48" s="232" t="s">
        <v>324</v>
      </c>
      <c r="K48" s="232" t="s">
        <v>314</v>
      </c>
      <c r="L48" s="232" t="s">
        <v>156</v>
      </c>
      <c r="M48" s="234" t="s">
        <v>325</v>
      </c>
    </row>
    <row r="49" s="224" customFormat="1" ht="18" customHeight="1" spans="1:13">
      <c r="A49" s="232" t="s">
        <v>326</v>
      </c>
      <c r="B49" s="232" t="s">
        <v>326</v>
      </c>
      <c r="C49" s="232" t="s">
        <v>151</v>
      </c>
      <c r="D49" s="232" t="s">
        <v>152</v>
      </c>
      <c r="E49" s="232">
        <v>1234567890</v>
      </c>
      <c r="F49" s="232"/>
      <c r="G49" s="233" t="s">
        <v>327</v>
      </c>
      <c r="H49" s="232"/>
      <c r="I49" s="232"/>
      <c r="J49" s="232" t="s">
        <v>328</v>
      </c>
      <c r="K49" s="232" t="s">
        <v>314</v>
      </c>
      <c r="L49" s="232" t="s">
        <v>156</v>
      </c>
      <c r="M49" s="234" t="s">
        <v>329</v>
      </c>
    </row>
    <row r="50" s="224" customFormat="1" ht="18" customHeight="1" spans="1:13">
      <c r="A50" s="232" t="s">
        <v>330</v>
      </c>
      <c r="B50" s="232" t="s">
        <v>330</v>
      </c>
      <c r="C50" s="232" t="s">
        <v>151</v>
      </c>
      <c r="D50" s="232" t="s">
        <v>152</v>
      </c>
      <c r="E50" s="232">
        <v>1234567890</v>
      </c>
      <c r="F50" s="232"/>
      <c r="G50" s="233" t="s">
        <v>331</v>
      </c>
      <c r="H50" s="232"/>
      <c r="I50" s="232"/>
      <c r="J50" s="232" t="s">
        <v>328</v>
      </c>
      <c r="K50" s="232" t="s">
        <v>314</v>
      </c>
      <c r="L50" s="232" t="s">
        <v>156</v>
      </c>
      <c r="M50" s="234" t="s">
        <v>329</v>
      </c>
    </row>
    <row r="51" s="224" customFormat="1" ht="18" customHeight="1" spans="1:13">
      <c r="A51" s="232" t="s">
        <v>332</v>
      </c>
      <c r="B51" s="232" t="s">
        <v>332</v>
      </c>
      <c r="C51" s="232" t="s">
        <v>151</v>
      </c>
      <c r="D51" s="232" t="s">
        <v>152</v>
      </c>
      <c r="E51" s="232">
        <v>1234567890</v>
      </c>
      <c r="F51" s="232"/>
      <c r="G51" s="233" t="s">
        <v>333</v>
      </c>
      <c r="H51" s="232"/>
      <c r="I51" s="232"/>
      <c r="J51" s="232" t="s">
        <v>334</v>
      </c>
      <c r="K51" s="232" t="s">
        <v>314</v>
      </c>
      <c r="L51" s="232" t="s">
        <v>156</v>
      </c>
      <c r="M51" s="234" t="s">
        <v>335</v>
      </c>
    </row>
    <row r="52" s="224" customFormat="1" ht="18" customHeight="1" spans="1:13">
      <c r="A52" s="232" t="s">
        <v>336</v>
      </c>
      <c r="B52" s="232" t="s">
        <v>336</v>
      </c>
      <c r="C52" s="232" t="s">
        <v>151</v>
      </c>
      <c r="D52" s="232" t="s">
        <v>152</v>
      </c>
      <c r="E52" s="232">
        <v>1234567890</v>
      </c>
      <c r="F52" s="232"/>
      <c r="G52" s="233" t="s">
        <v>337</v>
      </c>
      <c r="H52" s="232"/>
      <c r="I52" s="232"/>
      <c r="J52" s="232" t="s">
        <v>334</v>
      </c>
      <c r="K52" s="232" t="s">
        <v>314</v>
      </c>
      <c r="L52" s="232" t="s">
        <v>156</v>
      </c>
      <c r="M52" s="234" t="s">
        <v>335</v>
      </c>
    </row>
    <row r="53" s="224" customFormat="1" ht="18" customHeight="1" spans="1:13">
      <c r="A53" s="232" t="s">
        <v>338</v>
      </c>
      <c r="B53" s="232" t="s">
        <v>338</v>
      </c>
      <c r="C53" s="232" t="s">
        <v>151</v>
      </c>
      <c r="D53" s="232" t="s">
        <v>152</v>
      </c>
      <c r="E53" s="232">
        <v>1234567890</v>
      </c>
      <c r="F53" s="232"/>
      <c r="G53" s="233" t="s">
        <v>339</v>
      </c>
      <c r="H53" s="232"/>
      <c r="I53" s="232"/>
      <c r="J53" s="232" t="s">
        <v>334</v>
      </c>
      <c r="K53" s="232" t="s">
        <v>314</v>
      </c>
      <c r="L53" s="232" t="s">
        <v>156</v>
      </c>
      <c r="M53" s="234" t="s">
        <v>335</v>
      </c>
    </row>
    <row r="54" s="224" customFormat="1" ht="18" customHeight="1" spans="1:13">
      <c r="A54" s="232" t="s">
        <v>340</v>
      </c>
      <c r="B54" s="232" t="s">
        <v>340</v>
      </c>
      <c r="C54" s="232" t="s">
        <v>151</v>
      </c>
      <c r="D54" s="232" t="s">
        <v>152</v>
      </c>
      <c r="E54" s="232">
        <v>1234567890</v>
      </c>
      <c r="F54" s="232"/>
      <c r="G54" s="233" t="s">
        <v>341</v>
      </c>
      <c r="H54" s="232"/>
      <c r="I54" s="232"/>
      <c r="J54" s="232" t="s">
        <v>334</v>
      </c>
      <c r="K54" s="232" t="s">
        <v>314</v>
      </c>
      <c r="L54" s="232" t="s">
        <v>156</v>
      </c>
      <c r="M54" s="234" t="s">
        <v>335</v>
      </c>
    </row>
    <row r="55" s="224" customFormat="1" ht="18" customHeight="1" spans="1:13">
      <c r="A55" s="232" t="s">
        <v>342</v>
      </c>
      <c r="B55" s="232" t="s">
        <v>342</v>
      </c>
      <c r="C55" s="232" t="s">
        <v>151</v>
      </c>
      <c r="D55" s="232" t="s">
        <v>152</v>
      </c>
      <c r="E55" s="232">
        <v>1234567890</v>
      </c>
      <c r="F55" s="232"/>
      <c r="G55" s="233" t="s">
        <v>343</v>
      </c>
      <c r="H55" s="232"/>
      <c r="I55" s="232"/>
      <c r="J55" s="232" t="s">
        <v>328</v>
      </c>
      <c r="K55" s="232" t="s">
        <v>314</v>
      </c>
      <c r="L55" s="232" t="s">
        <v>156</v>
      </c>
      <c r="M55" s="234" t="s">
        <v>329</v>
      </c>
    </row>
    <row r="56" s="224" customFormat="1" ht="18" customHeight="1" spans="1:13">
      <c r="A56" s="232" t="s">
        <v>344</v>
      </c>
      <c r="B56" s="232" t="s">
        <v>344</v>
      </c>
      <c r="C56" s="232" t="s">
        <v>151</v>
      </c>
      <c r="D56" s="232" t="s">
        <v>152</v>
      </c>
      <c r="E56" s="232">
        <v>1234567890</v>
      </c>
      <c r="F56" s="232"/>
      <c r="G56" s="233" t="s">
        <v>345</v>
      </c>
      <c r="H56" s="232"/>
      <c r="I56" s="232"/>
      <c r="J56" s="232" t="s">
        <v>328</v>
      </c>
      <c r="K56" s="232" t="s">
        <v>314</v>
      </c>
      <c r="L56" s="232" t="s">
        <v>156</v>
      </c>
      <c r="M56" s="234" t="s">
        <v>329</v>
      </c>
    </row>
    <row r="57" s="224" customFormat="1" ht="18" customHeight="1" spans="1:13">
      <c r="A57" s="232" t="s">
        <v>346</v>
      </c>
      <c r="B57" s="232" t="s">
        <v>346</v>
      </c>
      <c r="C57" s="232" t="s">
        <v>151</v>
      </c>
      <c r="D57" s="232" t="s">
        <v>152</v>
      </c>
      <c r="E57" s="232">
        <v>1234567890</v>
      </c>
      <c r="F57" s="232"/>
      <c r="G57" s="233" t="s">
        <v>347</v>
      </c>
      <c r="H57" s="232"/>
      <c r="I57" s="232"/>
      <c r="J57" s="232" t="s">
        <v>348</v>
      </c>
      <c r="K57" s="232" t="s">
        <v>349</v>
      </c>
      <c r="L57" s="232" t="s">
        <v>156</v>
      </c>
      <c r="M57" s="234" t="s">
        <v>350</v>
      </c>
    </row>
    <row r="58" s="224" customFormat="1" ht="18" customHeight="1" spans="1:13">
      <c r="A58" s="232" t="s">
        <v>351</v>
      </c>
      <c r="B58" s="232" t="s">
        <v>351</v>
      </c>
      <c r="C58" s="232" t="s">
        <v>151</v>
      </c>
      <c r="D58" s="232" t="s">
        <v>152</v>
      </c>
      <c r="E58" s="232">
        <v>1234567890</v>
      </c>
      <c r="F58" s="232"/>
      <c r="G58" s="233" t="s">
        <v>352</v>
      </c>
      <c r="H58" s="232"/>
      <c r="I58" s="232"/>
      <c r="J58" s="232" t="s">
        <v>353</v>
      </c>
      <c r="K58" s="232" t="s">
        <v>349</v>
      </c>
      <c r="L58" s="232" t="s">
        <v>156</v>
      </c>
      <c r="M58" s="234" t="s">
        <v>354</v>
      </c>
    </row>
    <row r="59" s="224" customFormat="1" ht="18" customHeight="1" spans="1:13">
      <c r="A59" s="232" t="s">
        <v>355</v>
      </c>
      <c r="B59" s="232" t="s">
        <v>355</v>
      </c>
      <c r="C59" s="232" t="s">
        <v>151</v>
      </c>
      <c r="D59" s="232" t="s">
        <v>152</v>
      </c>
      <c r="E59" s="232">
        <v>1234567890</v>
      </c>
      <c r="F59" s="232"/>
      <c r="G59" s="233" t="s">
        <v>352</v>
      </c>
      <c r="H59" s="232"/>
      <c r="I59" s="232"/>
      <c r="J59" s="232" t="s">
        <v>353</v>
      </c>
      <c r="K59" s="232" t="s">
        <v>349</v>
      </c>
      <c r="L59" s="232" t="s">
        <v>156</v>
      </c>
      <c r="M59" s="234" t="s">
        <v>354</v>
      </c>
    </row>
    <row r="60" s="224" customFormat="1" ht="18" customHeight="1" spans="1:13">
      <c r="A60" s="232" t="s">
        <v>356</v>
      </c>
      <c r="B60" s="232" t="s">
        <v>356</v>
      </c>
      <c r="C60" s="232" t="s">
        <v>151</v>
      </c>
      <c r="D60" s="232" t="s">
        <v>152</v>
      </c>
      <c r="E60" s="232">
        <v>1234567890</v>
      </c>
      <c r="F60" s="232"/>
      <c r="G60" s="233" t="s">
        <v>357</v>
      </c>
      <c r="H60" s="232"/>
      <c r="I60" s="232"/>
      <c r="J60" s="232" t="s">
        <v>358</v>
      </c>
      <c r="K60" s="232" t="s">
        <v>349</v>
      </c>
      <c r="L60" s="232" t="s">
        <v>156</v>
      </c>
      <c r="M60" s="234" t="s">
        <v>359</v>
      </c>
    </row>
    <row r="61" s="224" customFormat="1" ht="18" customHeight="1" spans="1:13">
      <c r="A61" s="232" t="s">
        <v>360</v>
      </c>
      <c r="B61" s="232" t="s">
        <v>360</v>
      </c>
      <c r="C61" s="232" t="s">
        <v>151</v>
      </c>
      <c r="D61" s="232" t="s">
        <v>152</v>
      </c>
      <c r="E61" s="232">
        <v>1234567890</v>
      </c>
      <c r="F61" s="232"/>
      <c r="G61" s="233" t="s">
        <v>361</v>
      </c>
      <c r="H61" s="232"/>
      <c r="I61" s="232"/>
      <c r="J61" s="232" t="s">
        <v>362</v>
      </c>
      <c r="K61" s="232" t="s">
        <v>349</v>
      </c>
      <c r="L61" s="232" t="s">
        <v>156</v>
      </c>
      <c r="M61" s="235" t="s">
        <v>363</v>
      </c>
    </row>
    <row r="62" s="224" customFormat="1" ht="18" customHeight="1" spans="1:13">
      <c r="A62" s="232" t="s">
        <v>364</v>
      </c>
      <c r="B62" s="232" t="s">
        <v>364</v>
      </c>
      <c r="C62" s="232" t="s">
        <v>151</v>
      </c>
      <c r="D62" s="232" t="s">
        <v>152</v>
      </c>
      <c r="E62" s="232">
        <v>1234567890</v>
      </c>
      <c r="F62" s="232"/>
      <c r="G62" s="233" t="s">
        <v>365</v>
      </c>
      <c r="H62" s="232"/>
      <c r="I62" s="232"/>
      <c r="J62" s="232" t="s">
        <v>366</v>
      </c>
      <c r="K62" s="232" t="s">
        <v>349</v>
      </c>
      <c r="L62" s="232" t="s">
        <v>156</v>
      </c>
      <c r="M62" s="234" t="s">
        <v>367</v>
      </c>
    </row>
    <row r="63" s="224" customFormat="1" ht="18" customHeight="1" spans="1:13">
      <c r="A63" s="232" t="s">
        <v>368</v>
      </c>
      <c r="B63" s="232" t="s">
        <v>368</v>
      </c>
      <c r="C63" s="232" t="s">
        <v>151</v>
      </c>
      <c r="D63" s="232" t="s">
        <v>152</v>
      </c>
      <c r="E63" s="232">
        <v>1234567890</v>
      </c>
      <c r="F63" s="232"/>
      <c r="G63" s="233" t="s">
        <v>369</v>
      </c>
      <c r="H63" s="232"/>
      <c r="I63" s="232"/>
      <c r="J63" s="232" t="s">
        <v>370</v>
      </c>
      <c r="K63" s="232" t="s">
        <v>349</v>
      </c>
      <c r="L63" s="232" t="s">
        <v>156</v>
      </c>
      <c r="M63" s="234" t="s">
        <v>371</v>
      </c>
    </row>
    <row r="64" s="224" customFormat="1" ht="18" customHeight="1" spans="1:13">
      <c r="A64" s="232" t="s">
        <v>372</v>
      </c>
      <c r="B64" s="232" t="s">
        <v>372</v>
      </c>
      <c r="C64" s="232" t="s">
        <v>151</v>
      </c>
      <c r="D64" s="232" t="s">
        <v>152</v>
      </c>
      <c r="E64" s="232">
        <v>1234567890</v>
      </c>
      <c r="F64" s="232"/>
      <c r="G64" s="233" t="s">
        <v>373</v>
      </c>
      <c r="H64" s="232"/>
      <c r="I64" s="232"/>
      <c r="J64" s="232" t="s">
        <v>374</v>
      </c>
      <c r="K64" s="232" t="s">
        <v>375</v>
      </c>
      <c r="L64" s="232" t="s">
        <v>156</v>
      </c>
      <c r="M64" s="234" t="s">
        <v>376</v>
      </c>
    </row>
    <row r="65" s="224" customFormat="1" ht="18" customHeight="1" spans="1:13">
      <c r="A65" s="232" t="s">
        <v>377</v>
      </c>
      <c r="B65" s="232" t="s">
        <v>377</v>
      </c>
      <c r="C65" s="232" t="s">
        <v>151</v>
      </c>
      <c r="D65" s="232" t="s">
        <v>152</v>
      </c>
      <c r="E65" s="232">
        <v>1234567890</v>
      </c>
      <c r="F65" s="232"/>
      <c r="G65" s="233" t="s">
        <v>378</v>
      </c>
      <c r="H65" s="232"/>
      <c r="I65" s="232"/>
      <c r="J65" s="232" t="s">
        <v>379</v>
      </c>
      <c r="K65" s="232" t="s">
        <v>375</v>
      </c>
      <c r="L65" s="232" t="s">
        <v>156</v>
      </c>
      <c r="M65" s="234" t="s">
        <v>380</v>
      </c>
    </row>
    <row r="66" s="224" customFormat="1" ht="18" customHeight="1" spans="1:13">
      <c r="A66" s="232" t="s">
        <v>381</v>
      </c>
      <c r="B66" s="232" t="s">
        <v>381</v>
      </c>
      <c r="C66" s="232" t="s">
        <v>151</v>
      </c>
      <c r="D66" s="232" t="s">
        <v>152</v>
      </c>
      <c r="E66" s="232">
        <v>1234567890</v>
      </c>
      <c r="F66" s="232"/>
      <c r="G66" s="233" t="s">
        <v>382</v>
      </c>
      <c r="H66" s="232"/>
      <c r="I66" s="232"/>
      <c r="J66" s="232" t="s">
        <v>383</v>
      </c>
      <c r="K66" s="232" t="s">
        <v>375</v>
      </c>
      <c r="L66" s="232" t="s">
        <v>156</v>
      </c>
      <c r="M66" s="234" t="s">
        <v>384</v>
      </c>
    </row>
    <row r="67" s="224" customFormat="1" ht="18" customHeight="1" spans="1:13">
      <c r="A67" s="232" t="s">
        <v>385</v>
      </c>
      <c r="B67" s="232" t="s">
        <v>385</v>
      </c>
      <c r="C67" s="232" t="s">
        <v>151</v>
      </c>
      <c r="D67" s="232" t="s">
        <v>152</v>
      </c>
      <c r="E67" s="232">
        <v>1234567890</v>
      </c>
      <c r="F67" s="232"/>
      <c r="G67" s="233" t="s">
        <v>386</v>
      </c>
      <c r="H67" s="232"/>
      <c r="I67" s="232"/>
      <c r="J67" s="232" t="s">
        <v>387</v>
      </c>
      <c r="K67" s="232" t="s">
        <v>375</v>
      </c>
      <c r="L67" s="232" t="s">
        <v>156</v>
      </c>
      <c r="M67" s="234" t="s">
        <v>388</v>
      </c>
    </row>
    <row r="68" s="224" customFormat="1" ht="18" customHeight="1" spans="1:13">
      <c r="A68" s="232" t="s">
        <v>389</v>
      </c>
      <c r="B68" s="232" t="s">
        <v>389</v>
      </c>
      <c r="C68" s="232" t="s">
        <v>151</v>
      </c>
      <c r="D68" s="232" t="s">
        <v>152</v>
      </c>
      <c r="E68" s="232">
        <v>1234567890</v>
      </c>
      <c r="F68" s="232"/>
      <c r="G68" s="233" t="s">
        <v>386</v>
      </c>
      <c r="H68" s="232"/>
      <c r="I68" s="232"/>
      <c r="J68" s="232" t="s">
        <v>387</v>
      </c>
      <c r="K68" s="232" t="s">
        <v>375</v>
      </c>
      <c r="L68" s="232" t="s">
        <v>156</v>
      </c>
      <c r="M68" s="234" t="s">
        <v>390</v>
      </c>
    </row>
    <row r="69" s="224" customFormat="1" ht="18" customHeight="1" spans="1:13">
      <c r="A69" s="232" t="s">
        <v>391</v>
      </c>
      <c r="B69" s="232" t="s">
        <v>391</v>
      </c>
      <c r="C69" s="232" t="s">
        <v>151</v>
      </c>
      <c r="D69" s="232" t="s">
        <v>152</v>
      </c>
      <c r="E69" s="232">
        <v>1234567890</v>
      </c>
      <c r="F69" s="232"/>
      <c r="G69" s="233" t="s">
        <v>392</v>
      </c>
      <c r="H69" s="232"/>
      <c r="I69" s="232"/>
      <c r="J69" s="232" t="s">
        <v>393</v>
      </c>
      <c r="K69" s="232" t="s">
        <v>394</v>
      </c>
      <c r="L69" s="232" t="s">
        <v>156</v>
      </c>
      <c r="M69" s="234" t="s">
        <v>395</v>
      </c>
    </row>
    <row r="70" s="224" customFormat="1" ht="18" customHeight="1" spans="1:13">
      <c r="A70" s="232" t="s">
        <v>396</v>
      </c>
      <c r="B70" s="232" t="s">
        <v>396</v>
      </c>
      <c r="C70" s="232" t="s">
        <v>151</v>
      </c>
      <c r="D70" s="232" t="s">
        <v>152</v>
      </c>
      <c r="E70" s="232">
        <v>1234567890</v>
      </c>
      <c r="F70" s="232"/>
      <c r="G70" s="233" t="s">
        <v>397</v>
      </c>
      <c r="H70" s="232"/>
      <c r="I70" s="232"/>
      <c r="J70" s="232" t="s">
        <v>398</v>
      </c>
      <c r="K70" s="232" t="s">
        <v>399</v>
      </c>
      <c r="L70" s="232" t="s">
        <v>156</v>
      </c>
      <c r="M70" s="234" t="s">
        <v>400</v>
      </c>
    </row>
    <row r="71" s="224" customFormat="1" ht="18" customHeight="1" spans="1:13">
      <c r="A71" s="232" t="s">
        <v>401</v>
      </c>
      <c r="B71" s="232" t="s">
        <v>401</v>
      </c>
      <c r="C71" s="232" t="s">
        <v>151</v>
      </c>
      <c r="D71" s="232" t="s">
        <v>152</v>
      </c>
      <c r="E71" s="232">
        <v>1234567890</v>
      </c>
      <c r="F71" s="232"/>
      <c r="G71" s="233" t="s">
        <v>402</v>
      </c>
      <c r="H71" s="232"/>
      <c r="I71" s="232"/>
      <c r="J71" s="232" t="s">
        <v>398</v>
      </c>
      <c r="K71" s="232" t="s">
        <v>399</v>
      </c>
      <c r="L71" s="232" t="s">
        <v>156</v>
      </c>
      <c r="M71" s="234" t="s">
        <v>400</v>
      </c>
    </row>
    <row r="72" s="224" customFormat="1" ht="18" customHeight="1" spans="1:13">
      <c r="A72" s="232" t="s">
        <v>403</v>
      </c>
      <c r="B72" s="232" t="s">
        <v>403</v>
      </c>
      <c r="C72" s="232" t="s">
        <v>151</v>
      </c>
      <c r="D72" s="232" t="s">
        <v>152</v>
      </c>
      <c r="E72" s="232">
        <v>1234567890</v>
      </c>
      <c r="F72" s="232"/>
      <c r="G72" s="233" t="s">
        <v>404</v>
      </c>
      <c r="H72" s="232"/>
      <c r="I72" s="232"/>
      <c r="J72" s="232" t="s">
        <v>405</v>
      </c>
      <c r="K72" s="232" t="s">
        <v>406</v>
      </c>
      <c r="L72" s="232" t="s">
        <v>156</v>
      </c>
      <c r="M72" s="234" t="s">
        <v>407</v>
      </c>
    </row>
    <row r="73" s="224" customFormat="1" ht="18" customHeight="1" spans="1:13">
      <c r="A73" s="232" t="s">
        <v>408</v>
      </c>
      <c r="B73" s="232" t="s">
        <v>408</v>
      </c>
      <c r="C73" s="232" t="s">
        <v>151</v>
      </c>
      <c r="D73" s="232" t="s">
        <v>152</v>
      </c>
      <c r="E73" s="232">
        <v>1234567890</v>
      </c>
      <c r="F73" s="232"/>
      <c r="G73" s="233" t="s">
        <v>409</v>
      </c>
      <c r="H73" s="232"/>
      <c r="I73" s="232"/>
      <c r="J73" s="232" t="s">
        <v>410</v>
      </c>
      <c r="K73" s="232" t="s">
        <v>406</v>
      </c>
      <c r="L73" s="232" t="s">
        <v>156</v>
      </c>
      <c r="M73" s="234" t="s">
        <v>411</v>
      </c>
    </row>
    <row r="74" s="224" customFormat="1" ht="18" customHeight="1" spans="1:13">
      <c r="A74" s="232" t="s">
        <v>412</v>
      </c>
      <c r="B74" s="232" t="s">
        <v>412</v>
      </c>
      <c r="C74" s="232" t="s">
        <v>151</v>
      </c>
      <c r="D74" s="232" t="s">
        <v>152</v>
      </c>
      <c r="E74" s="232">
        <v>1234567890</v>
      </c>
      <c r="F74" s="232"/>
      <c r="G74" s="233" t="s">
        <v>413</v>
      </c>
      <c r="H74" s="232"/>
      <c r="I74" s="232"/>
      <c r="J74" s="232" t="s">
        <v>414</v>
      </c>
      <c r="K74" s="232" t="s">
        <v>415</v>
      </c>
      <c r="L74" s="232" t="s">
        <v>156</v>
      </c>
      <c r="M74" s="234" t="s">
        <v>416</v>
      </c>
    </row>
    <row r="75" s="224" customFormat="1" ht="18" customHeight="1" spans="1:13">
      <c r="A75" s="232" t="s">
        <v>417</v>
      </c>
      <c r="B75" s="232" t="s">
        <v>417</v>
      </c>
      <c r="C75" s="232" t="s">
        <v>151</v>
      </c>
      <c r="D75" s="232" t="s">
        <v>152</v>
      </c>
      <c r="E75" s="232">
        <v>1234567890</v>
      </c>
      <c r="F75" s="232"/>
      <c r="G75" s="233" t="s">
        <v>418</v>
      </c>
      <c r="H75" s="232"/>
      <c r="I75" s="232"/>
      <c r="J75" s="232" t="s">
        <v>419</v>
      </c>
      <c r="K75" s="232" t="s">
        <v>415</v>
      </c>
      <c r="L75" s="232" t="s">
        <v>156</v>
      </c>
      <c r="M75" s="234">
        <v>18031</v>
      </c>
    </row>
    <row r="76" s="224" customFormat="1" ht="18" customHeight="1" spans="1:13">
      <c r="A76" s="232" t="s">
        <v>420</v>
      </c>
      <c r="B76" s="232" t="s">
        <v>420</v>
      </c>
      <c r="C76" s="232" t="s">
        <v>151</v>
      </c>
      <c r="D76" s="232" t="s">
        <v>152</v>
      </c>
      <c r="E76" s="232">
        <v>1234567890</v>
      </c>
      <c r="F76" s="232"/>
      <c r="G76" s="233" t="s">
        <v>421</v>
      </c>
      <c r="H76" s="232"/>
      <c r="I76" s="232"/>
      <c r="J76" s="232" t="s">
        <v>419</v>
      </c>
      <c r="K76" s="232" t="s">
        <v>415</v>
      </c>
      <c r="L76" s="232" t="s">
        <v>156</v>
      </c>
      <c r="M76" s="234" t="s">
        <v>422</v>
      </c>
    </row>
    <row r="77" s="224" customFormat="1" ht="18" customHeight="1" spans="1:13">
      <c r="A77" s="232" t="s">
        <v>423</v>
      </c>
      <c r="B77" s="232" t="s">
        <v>423</v>
      </c>
      <c r="C77" s="232" t="s">
        <v>151</v>
      </c>
      <c r="D77" s="232" t="s">
        <v>152</v>
      </c>
      <c r="E77" s="232">
        <v>1234567890</v>
      </c>
      <c r="F77" s="232"/>
      <c r="G77" s="233" t="s">
        <v>424</v>
      </c>
      <c r="H77" s="232"/>
      <c r="I77" s="232"/>
      <c r="J77" s="232" t="s">
        <v>414</v>
      </c>
      <c r="K77" s="232" t="s">
        <v>415</v>
      </c>
      <c r="L77" s="232" t="s">
        <v>156</v>
      </c>
      <c r="M77" s="234" t="s">
        <v>416</v>
      </c>
    </row>
    <row r="78" s="224" customFormat="1" ht="18" customHeight="1" spans="1:13">
      <c r="A78" s="232" t="s">
        <v>425</v>
      </c>
      <c r="B78" s="232" t="s">
        <v>425</v>
      </c>
      <c r="C78" s="232" t="s">
        <v>151</v>
      </c>
      <c r="D78" s="232" t="s">
        <v>152</v>
      </c>
      <c r="E78" s="232">
        <v>1234567890</v>
      </c>
      <c r="F78" s="232"/>
      <c r="G78" s="233" t="s">
        <v>426</v>
      </c>
      <c r="H78" s="232"/>
      <c r="I78" s="232"/>
      <c r="J78" s="232" t="s">
        <v>427</v>
      </c>
      <c r="K78" s="232" t="s">
        <v>415</v>
      </c>
      <c r="L78" s="232" t="s">
        <v>156</v>
      </c>
      <c r="M78" s="234" t="s">
        <v>428</v>
      </c>
    </row>
    <row r="79" s="224" customFormat="1" ht="18" customHeight="1" spans="1:13">
      <c r="A79" s="232" t="s">
        <v>429</v>
      </c>
      <c r="B79" s="232" t="s">
        <v>429</v>
      </c>
      <c r="C79" s="232" t="s">
        <v>151</v>
      </c>
      <c r="D79" s="232" t="s">
        <v>152</v>
      </c>
      <c r="E79" s="232">
        <v>1234567890</v>
      </c>
      <c r="F79" s="232"/>
      <c r="G79" s="233" t="s">
        <v>430</v>
      </c>
      <c r="H79" s="232"/>
      <c r="I79" s="232"/>
      <c r="J79" s="232" t="s">
        <v>414</v>
      </c>
      <c r="K79" s="232" t="s">
        <v>415</v>
      </c>
      <c r="L79" s="232" t="s">
        <v>156</v>
      </c>
      <c r="M79" s="234" t="s">
        <v>416</v>
      </c>
    </row>
    <row r="80" s="224" customFormat="1" ht="18" customHeight="1" spans="1:13">
      <c r="A80" s="232" t="s">
        <v>431</v>
      </c>
      <c r="B80" s="232" t="s">
        <v>431</v>
      </c>
      <c r="C80" s="232" t="s">
        <v>151</v>
      </c>
      <c r="D80" s="232" t="s">
        <v>152</v>
      </c>
      <c r="E80" s="232">
        <v>1234567890</v>
      </c>
      <c r="F80" s="232"/>
      <c r="G80" s="233" t="s">
        <v>432</v>
      </c>
      <c r="H80" s="232"/>
      <c r="I80" s="232"/>
      <c r="J80" s="232" t="s">
        <v>433</v>
      </c>
      <c r="K80" s="232" t="s">
        <v>415</v>
      </c>
      <c r="L80" s="232" t="s">
        <v>156</v>
      </c>
      <c r="M80" s="234" t="s">
        <v>434</v>
      </c>
    </row>
    <row r="81" s="224" customFormat="1" ht="18" customHeight="1" spans="1:13">
      <c r="A81" s="232" t="s">
        <v>435</v>
      </c>
      <c r="B81" s="232" t="s">
        <v>435</v>
      </c>
      <c r="C81" s="232" t="s">
        <v>151</v>
      </c>
      <c r="D81" s="232" t="s">
        <v>152</v>
      </c>
      <c r="E81" s="232">
        <v>1234567890</v>
      </c>
      <c r="F81" s="232"/>
      <c r="G81" s="233" t="s">
        <v>436</v>
      </c>
      <c r="H81" s="232"/>
      <c r="I81" s="232"/>
      <c r="J81" s="232" t="s">
        <v>437</v>
      </c>
      <c r="K81" s="232" t="s">
        <v>415</v>
      </c>
      <c r="L81" s="232" t="s">
        <v>156</v>
      </c>
      <c r="M81" s="234" t="s">
        <v>438</v>
      </c>
    </row>
    <row r="82" s="224" customFormat="1" ht="18" customHeight="1" spans="1:13">
      <c r="A82" s="232" t="s">
        <v>439</v>
      </c>
      <c r="B82" s="232" t="s">
        <v>439</v>
      </c>
      <c r="C82" s="232" t="s">
        <v>151</v>
      </c>
      <c r="D82" s="232" t="s">
        <v>152</v>
      </c>
      <c r="E82" s="232">
        <v>1234567890</v>
      </c>
      <c r="F82" s="232"/>
      <c r="G82" s="233" t="s">
        <v>440</v>
      </c>
      <c r="H82" s="232"/>
      <c r="I82" s="232"/>
      <c r="J82" s="232" t="s">
        <v>441</v>
      </c>
      <c r="K82" s="232" t="s">
        <v>415</v>
      </c>
      <c r="L82" s="232" t="s">
        <v>156</v>
      </c>
      <c r="M82" s="234" t="s">
        <v>442</v>
      </c>
    </row>
    <row r="83" s="224" customFormat="1" ht="18" customHeight="1" spans="1:13">
      <c r="A83" s="232" t="s">
        <v>443</v>
      </c>
      <c r="B83" s="232" t="s">
        <v>443</v>
      </c>
      <c r="C83" s="232" t="s">
        <v>151</v>
      </c>
      <c r="D83" s="232" t="s">
        <v>152</v>
      </c>
      <c r="E83" s="232">
        <v>1234567890</v>
      </c>
      <c r="F83" s="232"/>
      <c r="G83" s="233" t="s">
        <v>444</v>
      </c>
      <c r="H83" s="232"/>
      <c r="I83" s="232"/>
      <c r="J83" s="232" t="s">
        <v>445</v>
      </c>
      <c r="K83" s="232" t="s">
        <v>415</v>
      </c>
      <c r="L83" s="232" t="s">
        <v>156</v>
      </c>
      <c r="M83" s="234" t="s">
        <v>446</v>
      </c>
    </row>
    <row r="84" s="224" customFormat="1" ht="18" customHeight="1" spans="1:13">
      <c r="A84" s="232" t="s">
        <v>447</v>
      </c>
      <c r="B84" s="232" t="s">
        <v>447</v>
      </c>
      <c r="C84" s="232" t="s">
        <v>151</v>
      </c>
      <c r="D84" s="232" t="s">
        <v>152</v>
      </c>
      <c r="E84" s="232">
        <v>1234567890</v>
      </c>
      <c r="F84" s="232"/>
      <c r="G84" s="233" t="s">
        <v>448</v>
      </c>
      <c r="H84" s="232"/>
      <c r="I84" s="232"/>
      <c r="J84" s="232" t="s">
        <v>449</v>
      </c>
      <c r="K84" s="232" t="s">
        <v>415</v>
      </c>
      <c r="L84" s="232" t="s">
        <v>156</v>
      </c>
      <c r="M84" s="234" t="s">
        <v>450</v>
      </c>
    </row>
    <row r="85" s="224" customFormat="1" ht="18" customHeight="1" spans="1:13">
      <c r="A85" s="232" t="s">
        <v>451</v>
      </c>
      <c r="B85" s="232" t="s">
        <v>451</v>
      </c>
      <c r="C85" s="232" t="s">
        <v>151</v>
      </c>
      <c r="D85" s="232" t="s">
        <v>152</v>
      </c>
      <c r="E85" s="232">
        <v>1234567890</v>
      </c>
      <c r="F85" s="232"/>
      <c r="G85" s="233" t="s">
        <v>452</v>
      </c>
      <c r="H85" s="232"/>
      <c r="I85" s="232"/>
      <c r="J85" s="232" t="s">
        <v>453</v>
      </c>
      <c r="K85" s="232" t="s">
        <v>415</v>
      </c>
      <c r="L85" s="232" t="s">
        <v>156</v>
      </c>
      <c r="M85" s="234" t="s">
        <v>454</v>
      </c>
    </row>
    <row r="86" s="224" customFormat="1" ht="18" customHeight="1" spans="1:13">
      <c r="A86" s="232" t="s">
        <v>455</v>
      </c>
      <c r="B86" s="232" t="s">
        <v>455</v>
      </c>
      <c r="C86" s="232" t="s">
        <v>151</v>
      </c>
      <c r="D86" s="232" t="s">
        <v>152</v>
      </c>
      <c r="E86" s="232">
        <v>1234567890</v>
      </c>
      <c r="F86" s="232"/>
      <c r="G86" s="233" t="s">
        <v>456</v>
      </c>
      <c r="H86" s="232"/>
      <c r="I86" s="232"/>
      <c r="J86" s="232" t="s">
        <v>414</v>
      </c>
      <c r="K86" s="232" t="s">
        <v>415</v>
      </c>
      <c r="L86" s="232" t="s">
        <v>156</v>
      </c>
      <c r="M86" s="234" t="s">
        <v>457</v>
      </c>
    </row>
    <row r="87" s="224" customFormat="1" ht="18" customHeight="1" spans="1:13">
      <c r="A87" s="232" t="s">
        <v>458</v>
      </c>
      <c r="B87" s="232" t="s">
        <v>458</v>
      </c>
      <c r="C87" s="232" t="s">
        <v>151</v>
      </c>
      <c r="D87" s="232" t="s">
        <v>152</v>
      </c>
      <c r="E87" s="232">
        <v>1234567890</v>
      </c>
      <c r="F87" s="232"/>
      <c r="G87" s="233" t="s">
        <v>459</v>
      </c>
      <c r="H87" s="232"/>
      <c r="I87" s="232"/>
      <c r="J87" s="232" t="s">
        <v>460</v>
      </c>
      <c r="K87" s="232" t="s">
        <v>461</v>
      </c>
      <c r="L87" s="232" t="s">
        <v>156</v>
      </c>
      <c r="M87" s="234" t="s">
        <v>462</v>
      </c>
    </row>
    <row r="88" s="224" customFormat="1" ht="18" customHeight="1" spans="1:13">
      <c r="A88" s="232" t="s">
        <v>463</v>
      </c>
      <c r="B88" s="232" t="s">
        <v>463</v>
      </c>
      <c r="C88" s="232" t="s">
        <v>151</v>
      </c>
      <c r="D88" s="232" t="s">
        <v>152</v>
      </c>
      <c r="E88" s="232">
        <v>1234567890</v>
      </c>
      <c r="F88" s="232"/>
      <c r="G88" s="233" t="s">
        <v>464</v>
      </c>
      <c r="H88" s="232"/>
      <c r="I88" s="232"/>
      <c r="J88" s="232" t="s">
        <v>465</v>
      </c>
      <c r="K88" s="232" t="s">
        <v>461</v>
      </c>
      <c r="L88" s="232" t="s">
        <v>156</v>
      </c>
      <c r="M88" s="234" t="s">
        <v>466</v>
      </c>
    </row>
    <row r="89" s="224" customFormat="1" ht="18" customHeight="1" spans="1:13">
      <c r="A89" s="232" t="s">
        <v>467</v>
      </c>
      <c r="B89" s="232" t="s">
        <v>467</v>
      </c>
      <c r="C89" s="232" t="s">
        <v>151</v>
      </c>
      <c r="D89" s="232" t="s">
        <v>152</v>
      </c>
      <c r="E89" s="232">
        <v>1234567890</v>
      </c>
      <c r="F89" s="232"/>
      <c r="G89" s="233" t="s">
        <v>468</v>
      </c>
      <c r="H89" s="232"/>
      <c r="I89" s="232"/>
      <c r="J89" s="232" t="s">
        <v>469</v>
      </c>
      <c r="K89" s="232" t="s">
        <v>470</v>
      </c>
      <c r="L89" s="232" t="s">
        <v>156</v>
      </c>
      <c r="M89" s="234" t="s">
        <v>471</v>
      </c>
    </row>
    <row r="90" s="224" customFormat="1" ht="18" customHeight="1" spans="1:13">
      <c r="A90" s="232" t="s">
        <v>472</v>
      </c>
      <c r="B90" s="232" t="s">
        <v>472</v>
      </c>
      <c r="C90" s="232" t="s">
        <v>151</v>
      </c>
      <c r="D90" s="232" t="s">
        <v>152</v>
      </c>
      <c r="E90" s="232">
        <v>1234567890</v>
      </c>
      <c r="F90" s="232"/>
      <c r="G90" s="233" t="s">
        <v>473</v>
      </c>
      <c r="H90" s="232"/>
      <c r="I90" s="232"/>
      <c r="J90" s="232" t="s">
        <v>474</v>
      </c>
      <c r="K90" s="232" t="s">
        <v>470</v>
      </c>
      <c r="L90" s="232" t="s">
        <v>156</v>
      </c>
      <c r="M90" s="234" t="s">
        <v>475</v>
      </c>
    </row>
    <row r="91" s="224" customFormat="1" ht="18" customHeight="1" spans="1:13">
      <c r="A91" s="232" t="s">
        <v>476</v>
      </c>
      <c r="B91" s="232" t="s">
        <v>476</v>
      </c>
      <c r="C91" s="232" t="s">
        <v>151</v>
      </c>
      <c r="D91" s="232" t="s">
        <v>152</v>
      </c>
      <c r="E91" s="232">
        <v>1234567890</v>
      </c>
      <c r="F91" s="232"/>
      <c r="G91" s="233" t="s">
        <v>477</v>
      </c>
      <c r="H91" s="232"/>
      <c r="I91" s="232"/>
      <c r="J91" s="232" t="s">
        <v>478</v>
      </c>
      <c r="K91" s="232" t="s">
        <v>470</v>
      </c>
      <c r="L91" s="232" t="s">
        <v>156</v>
      </c>
      <c r="M91" s="234" t="s">
        <v>479</v>
      </c>
    </row>
    <row r="92" s="224" customFormat="1" ht="18" customHeight="1" spans="1:13">
      <c r="A92" s="232" t="s">
        <v>480</v>
      </c>
      <c r="B92" s="232" t="s">
        <v>480</v>
      </c>
      <c r="C92" s="232" t="s">
        <v>151</v>
      </c>
      <c r="D92" s="232" t="s">
        <v>152</v>
      </c>
      <c r="E92" s="232">
        <v>1234567890</v>
      </c>
      <c r="F92" s="232"/>
      <c r="G92" s="233" t="s">
        <v>481</v>
      </c>
      <c r="H92" s="232"/>
      <c r="I92" s="232"/>
      <c r="J92" s="232" t="s">
        <v>478</v>
      </c>
      <c r="K92" s="232" t="s">
        <v>470</v>
      </c>
      <c r="L92" s="232" t="s">
        <v>156</v>
      </c>
      <c r="M92" s="234" t="s">
        <v>482</v>
      </c>
    </row>
    <row r="93" s="224" customFormat="1" ht="18" customHeight="1" spans="1:13">
      <c r="A93" s="232" t="s">
        <v>483</v>
      </c>
      <c r="B93" s="232" t="s">
        <v>483</v>
      </c>
      <c r="C93" s="232" t="s">
        <v>151</v>
      </c>
      <c r="D93" s="232" t="s">
        <v>152</v>
      </c>
      <c r="E93" s="232">
        <v>1234567890</v>
      </c>
      <c r="F93" s="232"/>
      <c r="G93" s="233" t="s">
        <v>484</v>
      </c>
      <c r="H93" s="232"/>
      <c r="I93" s="232"/>
      <c r="J93" s="232" t="s">
        <v>485</v>
      </c>
      <c r="K93" s="232" t="s">
        <v>470</v>
      </c>
      <c r="L93" s="232" t="s">
        <v>156</v>
      </c>
      <c r="M93" s="234" t="s">
        <v>486</v>
      </c>
    </row>
    <row r="94" s="224" customFormat="1" ht="18" customHeight="1" spans="1:13">
      <c r="A94" s="232" t="s">
        <v>487</v>
      </c>
      <c r="B94" s="232" t="s">
        <v>487</v>
      </c>
      <c r="C94" s="232" t="s">
        <v>151</v>
      </c>
      <c r="D94" s="232" t="s">
        <v>152</v>
      </c>
      <c r="E94" s="232">
        <v>1234567890</v>
      </c>
      <c r="F94" s="232"/>
      <c r="G94" s="233" t="s">
        <v>488</v>
      </c>
      <c r="H94" s="232"/>
      <c r="I94" s="232"/>
      <c r="J94" s="232" t="s">
        <v>489</v>
      </c>
      <c r="K94" s="232" t="s">
        <v>470</v>
      </c>
      <c r="L94" s="232" t="s">
        <v>156</v>
      </c>
      <c r="M94" s="234" t="s">
        <v>490</v>
      </c>
    </row>
    <row r="95" s="224" customFormat="1" ht="18" customHeight="1" spans="1:13">
      <c r="A95" s="232" t="s">
        <v>491</v>
      </c>
      <c r="B95" s="232" t="s">
        <v>491</v>
      </c>
      <c r="C95" s="232" t="s">
        <v>151</v>
      </c>
      <c r="D95" s="232" t="s">
        <v>152</v>
      </c>
      <c r="E95" s="232">
        <v>1234567890</v>
      </c>
      <c r="F95" s="232"/>
      <c r="G95" s="233" t="s">
        <v>492</v>
      </c>
      <c r="H95" s="232"/>
      <c r="I95" s="232"/>
      <c r="J95" s="232" t="s">
        <v>493</v>
      </c>
      <c r="K95" s="232" t="s">
        <v>494</v>
      </c>
      <c r="L95" s="232" t="s">
        <v>156</v>
      </c>
      <c r="M95" s="234" t="s">
        <v>495</v>
      </c>
    </row>
    <row r="96" s="224" customFormat="1" ht="18" customHeight="1" spans="1:13">
      <c r="A96" s="232" t="s">
        <v>496</v>
      </c>
      <c r="B96" s="232" t="s">
        <v>496</v>
      </c>
      <c r="C96" s="232" t="s">
        <v>151</v>
      </c>
      <c r="D96" s="232" t="s">
        <v>152</v>
      </c>
      <c r="E96" s="232">
        <v>1234567890</v>
      </c>
      <c r="F96" s="232"/>
      <c r="G96" s="233" t="s">
        <v>497</v>
      </c>
      <c r="H96" s="232"/>
      <c r="I96" s="232"/>
      <c r="J96" s="232" t="s">
        <v>498</v>
      </c>
      <c r="K96" s="232" t="s">
        <v>494</v>
      </c>
      <c r="L96" s="232" t="s">
        <v>156</v>
      </c>
      <c r="M96" s="234" t="s">
        <v>499</v>
      </c>
    </row>
    <row r="97" s="224" customFormat="1" ht="18" customHeight="1" spans="1:13">
      <c r="A97" s="232" t="s">
        <v>500</v>
      </c>
      <c r="B97" s="232" t="s">
        <v>500</v>
      </c>
      <c r="C97" s="232" t="s">
        <v>151</v>
      </c>
      <c r="D97" s="232" t="s">
        <v>152</v>
      </c>
      <c r="E97" s="232">
        <v>1234567890</v>
      </c>
      <c r="F97" s="232"/>
      <c r="G97" s="233" t="s">
        <v>501</v>
      </c>
      <c r="H97" s="232"/>
      <c r="I97" s="232"/>
      <c r="J97" s="232" t="s">
        <v>502</v>
      </c>
      <c r="K97" s="232" t="s">
        <v>494</v>
      </c>
      <c r="L97" s="232" t="s">
        <v>156</v>
      </c>
      <c r="M97" s="234" t="s">
        <v>503</v>
      </c>
    </row>
    <row r="98" s="224" customFormat="1" ht="18" customHeight="1" spans="1:13">
      <c r="A98" s="232" t="s">
        <v>504</v>
      </c>
      <c r="B98" s="232" t="s">
        <v>504</v>
      </c>
      <c r="C98" s="232" t="s">
        <v>151</v>
      </c>
      <c r="D98" s="232" t="s">
        <v>152</v>
      </c>
      <c r="E98" s="232">
        <v>1234567890</v>
      </c>
      <c r="F98" s="232"/>
      <c r="G98" s="233" t="s">
        <v>505</v>
      </c>
      <c r="H98" s="232"/>
      <c r="I98" s="232"/>
      <c r="J98" s="232" t="s">
        <v>506</v>
      </c>
      <c r="K98" s="232" t="s">
        <v>494</v>
      </c>
      <c r="L98" s="232" t="s">
        <v>156</v>
      </c>
      <c r="M98" s="234" t="s">
        <v>507</v>
      </c>
    </row>
    <row r="99" s="224" customFormat="1" ht="18" customHeight="1" spans="1:13">
      <c r="A99" s="232" t="s">
        <v>508</v>
      </c>
      <c r="B99" s="232" t="s">
        <v>508</v>
      </c>
      <c r="C99" s="232" t="s">
        <v>151</v>
      </c>
      <c r="D99" s="232" t="s">
        <v>152</v>
      </c>
      <c r="E99" s="232">
        <v>1234567890</v>
      </c>
      <c r="F99" s="232"/>
      <c r="G99" s="233" t="s">
        <v>509</v>
      </c>
      <c r="H99" s="232"/>
      <c r="I99" s="232"/>
      <c r="J99" s="232" t="s">
        <v>510</v>
      </c>
      <c r="K99" s="232" t="s">
        <v>494</v>
      </c>
      <c r="L99" s="232" t="s">
        <v>156</v>
      </c>
      <c r="M99" s="234" t="s">
        <v>511</v>
      </c>
    </row>
    <row r="100" s="224" customFormat="1" ht="18" customHeight="1" spans="1:13">
      <c r="A100" s="232" t="s">
        <v>512</v>
      </c>
      <c r="B100" s="232" t="s">
        <v>512</v>
      </c>
      <c r="C100" s="232" t="s">
        <v>151</v>
      </c>
      <c r="D100" s="232" t="s">
        <v>152</v>
      </c>
      <c r="E100" s="232">
        <v>1234567890</v>
      </c>
      <c r="F100" s="232"/>
      <c r="G100" s="233" t="s">
        <v>513</v>
      </c>
      <c r="H100" s="232"/>
      <c r="I100" s="232"/>
      <c r="J100" s="232" t="s">
        <v>514</v>
      </c>
      <c r="K100" s="232" t="s">
        <v>494</v>
      </c>
      <c r="L100" s="232" t="s">
        <v>156</v>
      </c>
      <c r="M100" s="234" t="s">
        <v>515</v>
      </c>
    </row>
    <row r="101" s="224" customFormat="1" ht="18" customHeight="1" spans="1:13">
      <c r="A101" s="232" t="s">
        <v>516</v>
      </c>
      <c r="B101" s="232" t="s">
        <v>516</v>
      </c>
      <c r="C101" s="232" t="s">
        <v>151</v>
      </c>
      <c r="D101" s="232" t="s">
        <v>152</v>
      </c>
      <c r="E101" s="232">
        <v>1234567890</v>
      </c>
      <c r="F101" s="232"/>
      <c r="G101" s="233" t="s">
        <v>517</v>
      </c>
      <c r="H101" s="232"/>
      <c r="I101" s="232"/>
      <c r="J101" s="232" t="s">
        <v>518</v>
      </c>
      <c r="K101" s="232" t="s">
        <v>494</v>
      </c>
      <c r="L101" s="232" t="s">
        <v>156</v>
      </c>
      <c r="M101" s="234" t="s">
        <v>519</v>
      </c>
    </row>
    <row r="102" s="224" customFormat="1" ht="18" customHeight="1" spans="1:13">
      <c r="A102" s="232" t="s">
        <v>520</v>
      </c>
      <c r="B102" s="232" t="s">
        <v>520</v>
      </c>
      <c r="C102" s="232" t="s">
        <v>151</v>
      </c>
      <c r="D102" s="232" t="s">
        <v>152</v>
      </c>
      <c r="E102" s="232">
        <v>1234567890</v>
      </c>
      <c r="F102" s="232"/>
      <c r="G102" s="233" t="s">
        <v>521</v>
      </c>
      <c r="H102" s="232"/>
      <c r="I102" s="232"/>
      <c r="J102" s="232" t="s">
        <v>522</v>
      </c>
      <c r="K102" s="232" t="s">
        <v>494</v>
      </c>
      <c r="L102" s="232" t="s">
        <v>156</v>
      </c>
      <c r="M102" s="234" t="s">
        <v>523</v>
      </c>
    </row>
    <row r="103" s="224" customFormat="1" ht="18" customHeight="1" spans="1:13">
      <c r="A103" s="232" t="s">
        <v>524</v>
      </c>
      <c r="B103" s="232" t="s">
        <v>524</v>
      </c>
      <c r="C103" s="232" t="s">
        <v>151</v>
      </c>
      <c r="D103" s="232" t="s">
        <v>152</v>
      </c>
      <c r="E103" s="232">
        <v>1234567890</v>
      </c>
      <c r="F103" s="232"/>
      <c r="G103" s="233" t="s">
        <v>525</v>
      </c>
      <c r="H103" s="232"/>
      <c r="I103" s="232"/>
      <c r="J103" s="232" t="s">
        <v>526</v>
      </c>
      <c r="K103" s="232" t="s">
        <v>494</v>
      </c>
      <c r="L103" s="232" t="s">
        <v>156</v>
      </c>
      <c r="M103" s="234" t="s">
        <v>527</v>
      </c>
    </row>
    <row r="104" s="224" customFormat="1" ht="18" customHeight="1" spans="1:13">
      <c r="A104" s="232" t="s">
        <v>528</v>
      </c>
      <c r="B104" s="232" t="s">
        <v>528</v>
      </c>
      <c r="C104" s="232" t="s">
        <v>151</v>
      </c>
      <c r="D104" s="232" t="s">
        <v>152</v>
      </c>
      <c r="E104" s="232">
        <v>1234567890</v>
      </c>
      <c r="F104" s="232"/>
      <c r="G104" s="233" t="s">
        <v>529</v>
      </c>
      <c r="H104" s="232"/>
      <c r="I104" s="232"/>
      <c r="J104" s="232" t="s">
        <v>493</v>
      </c>
      <c r="K104" s="232" t="s">
        <v>494</v>
      </c>
      <c r="L104" s="232" t="s">
        <v>156</v>
      </c>
      <c r="M104" s="234" t="s">
        <v>495</v>
      </c>
    </row>
    <row r="105" s="224" customFormat="1" ht="18" customHeight="1" spans="1:13">
      <c r="A105" s="232" t="s">
        <v>530</v>
      </c>
      <c r="B105" s="232" t="s">
        <v>530</v>
      </c>
      <c r="C105" s="232" t="s">
        <v>151</v>
      </c>
      <c r="D105" s="232" t="s">
        <v>152</v>
      </c>
      <c r="E105" s="232">
        <v>1234567890</v>
      </c>
      <c r="F105" s="232"/>
      <c r="G105" s="233" t="s">
        <v>531</v>
      </c>
      <c r="H105" s="232"/>
      <c r="I105" s="232"/>
      <c r="J105" s="232" t="s">
        <v>532</v>
      </c>
      <c r="K105" s="232" t="s">
        <v>533</v>
      </c>
      <c r="L105" s="232" t="s">
        <v>156</v>
      </c>
      <c r="M105" s="234" t="s">
        <v>534</v>
      </c>
    </row>
    <row r="106" s="224" customFormat="1" ht="18" customHeight="1" spans="1:13">
      <c r="A106" s="232" t="s">
        <v>535</v>
      </c>
      <c r="B106" s="232" t="s">
        <v>535</v>
      </c>
      <c r="C106" s="232" t="s">
        <v>151</v>
      </c>
      <c r="D106" s="232" t="s">
        <v>152</v>
      </c>
      <c r="E106" s="232">
        <v>1234567890</v>
      </c>
      <c r="F106" s="232"/>
      <c r="G106" s="233" t="s">
        <v>536</v>
      </c>
      <c r="H106" s="232"/>
      <c r="I106" s="232"/>
      <c r="J106" s="232" t="s">
        <v>537</v>
      </c>
      <c r="K106" s="232" t="s">
        <v>533</v>
      </c>
      <c r="L106" s="232" t="s">
        <v>156</v>
      </c>
      <c r="M106" s="234" t="s">
        <v>538</v>
      </c>
    </row>
    <row r="107" s="224" customFormat="1" ht="18" customHeight="1" spans="1:13">
      <c r="A107" s="232" t="s">
        <v>539</v>
      </c>
      <c r="B107" s="232" t="s">
        <v>539</v>
      </c>
      <c r="C107" s="232" t="s">
        <v>151</v>
      </c>
      <c r="D107" s="232" t="s">
        <v>152</v>
      </c>
      <c r="E107" s="232">
        <v>1234567890</v>
      </c>
      <c r="F107" s="232"/>
      <c r="G107" s="233" t="s">
        <v>540</v>
      </c>
      <c r="H107" s="232"/>
      <c r="I107" s="232"/>
      <c r="J107" s="232" t="s">
        <v>541</v>
      </c>
      <c r="K107" s="232" t="s">
        <v>533</v>
      </c>
      <c r="L107" s="232" t="s">
        <v>156</v>
      </c>
      <c r="M107" s="234" t="s">
        <v>542</v>
      </c>
    </row>
    <row r="108" s="224" customFormat="1" ht="18" customHeight="1" spans="1:13">
      <c r="A108" s="232" t="s">
        <v>543</v>
      </c>
      <c r="B108" s="232" t="s">
        <v>543</v>
      </c>
      <c r="C108" s="232" t="s">
        <v>151</v>
      </c>
      <c r="D108" s="232" t="s">
        <v>152</v>
      </c>
      <c r="E108" s="232">
        <v>1234567890</v>
      </c>
      <c r="F108" s="232"/>
      <c r="G108" s="233" t="s">
        <v>544</v>
      </c>
      <c r="H108" s="232"/>
      <c r="I108" s="232"/>
      <c r="J108" s="232" t="s">
        <v>545</v>
      </c>
      <c r="K108" s="232" t="s">
        <v>546</v>
      </c>
      <c r="L108" s="232" t="s">
        <v>156</v>
      </c>
      <c r="M108" s="234" t="s">
        <v>547</v>
      </c>
    </row>
    <row r="109" s="224" customFormat="1" ht="18" customHeight="1" spans="1:13">
      <c r="A109" s="232" t="s">
        <v>548</v>
      </c>
      <c r="B109" s="232" t="s">
        <v>548</v>
      </c>
      <c r="C109" s="232" t="s">
        <v>151</v>
      </c>
      <c r="D109" s="232" t="s">
        <v>152</v>
      </c>
      <c r="E109" s="232">
        <v>1234567890</v>
      </c>
      <c r="F109" s="232"/>
      <c r="G109" s="233" t="s">
        <v>549</v>
      </c>
      <c r="H109" s="232"/>
      <c r="I109" s="232"/>
      <c r="J109" s="232" t="s">
        <v>550</v>
      </c>
      <c r="K109" s="232" t="s">
        <v>546</v>
      </c>
      <c r="L109" s="232" t="s">
        <v>156</v>
      </c>
      <c r="M109" s="234" t="s">
        <v>551</v>
      </c>
    </row>
    <row r="110" s="224" customFormat="1" ht="18" customHeight="1" spans="1:13">
      <c r="A110" s="232" t="s">
        <v>552</v>
      </c>
      <c r="B110" s="232" t="s">
        <v>552</v>
      </c>
      <c r="C110" s="232" t="s">
        <v>151</v>
      </c>
      <c r="D110" s="232" t="s">
        <v>152</v>
      </c>
      <c r="E110" s="232">
        <v>1234567890</v>
      </c>
      <c r="F110" s="232"/>
      <c r="G110" s="233" t="s">
        <v>553</v>
      </c>
      <c r="H110" s="232"/>
      <c r="I110" s="232"/>
      <c r="J110" s="232" t="s">
        <v>554</v>
      </c>
      <c r="K110" s="232" t="s">
        <v>546</v>
      </c>
      <c r="L110" s="232" t="s">
        <v>156</v>
      </c>
      <c r="M110" s="234" t="s">
        <v>555</v>
      </c>
    </row>
    <row r="111" s="224" customFormat="1" ht="18" customHeight="1" spans="1:13">
      <c r="A111" s="232" t="s">
        <v>556</v>
      </c>
      <c r="B111" s="232" t="s">
        <v>556</v>
      </c>
      <c r="C111" s="232" t="s">
        <v>151</v>
      </c>
      <c r="D111" s="232" t="s">
        <v>152</v>
      </c>
      <c r="E111" s="232">
        <v>1234567890</v>
      </c>
      <c r="F111" s="232"/>
      <c r="G111" s="233" t="s">
        <v>557</v>
      </c>
      <c r="H111" s="232"/>
      <c r="I111" s="232"/>
      <c r="J111" s="232" t="s">
        <v>558</v>
      </c>
      <c r="K111" s="232" t="s">
        <v>546</v>
      </c>
      <c r="L111" s="232" t="s">
        <v>156</v>
      </c>
      <c r="M111" s="234" t="s">
        <v>555</v>
      </c>
    </row>
    <row r="112" s="224" customFormat="1" ht="18" customHeight="1" spans="1:13">
      <c r="A112" s="232" t="s">
        <v>559</v>
      </c>
      <c r="B112" s="232" t="s">
        <v>559</v>
      </c>
      <c r="C112" s="232" t="s">
        <v>151</v>
      </c>
      <c r="D112" s="232" t="s">
        <v>152</v>
      </c>
      <c r="E112" s="232">
        <v>1234567890</v>
      </c>
      <c r="F112" s="232"/>
      <c r="G112" s="233" t="s">
        <v>560</v>
      </c>
      <c r="H112" s="232"/>
      <c r="I112" s="232"/>
      <c r="J112" s="232" t="s">
        <v>545</v>
      </c>
      <c r="K112" s="232" t="s">
        <v>546</v>
      </c>
      <c r="L112" s="232" t="s">
        <v>156</v>
      </c>
      <c r="M112" s="234" t="s">
        <v>547</v>
      </c>
    </row>
    <row r="113" s="224" customFormat="1" ht="18" customHeight="1" spans="1:13">
      <c r="A113" s="232" t="s">
        <v>561</v>
      </c>
      <c r="B113" s="232" t="s">
        <v>561</v>
      </c>
      <c r="C113" s="232" t="s">
        <v>151</v>
      </c>
      <c r="D113" s="232" t="s">
        <v>152</v>
      </c>
      <c r="E113" s="232">
        <v>1234567890</v>
      </c>
      <c r="F113" s="232"/>
      <c r="G113" s="233" t="s">
        <v>562</v>
      </c>
      <c r="H113" s="232"/>
      <c r="I113" s="232"/>
      <c r="J113" s="232" t="s">
        <v>563</v>
      </c>
      <c r="K113" s="232" t="s">
        <v>546</v>
      </c>
      <c r="L113" s="232" t="s">
        <v>156</v>
      </c>
      <c r="M113" s="234" t="s">
        <v>564</v>
      </c>
    </row>
    <row r="114" s="224" customFormat="1" ht="18" customHeight="1" spans="1:13">
      <c r="A114" s="232" t="s">
        <v>565</v>
      </c>
      <c r="B114" s="232" t="s">
        <v>565</v>
      </c>
      <c r="C114" s="232" t="s">
        <v>151</v>
      </c>
      <c r="D114" s="232" t="s">
        <v>152</v>
      </c>
      <c r="E114" s="232">
        <v>1234567890</v>
      </c>
      <c r="F114" s="232"/>
      <c r="G114" s="233" t="s">
        <v>566</v>
      </c>
      <c r="H114" s="232"/>
      <c r="I114" s="232"/>
      <c r="J114" s="232" t="s">
        <v>567</v>
      </c>
      <c r="K114" s="232" t="s">
        <v>546</v>
      </c>
      <c r="L114" s="232" t="s">
        <v>156</v>
      </c>
      <c r="M114" s="234" t="s">
        <v>568</v>
      </c>
    </row>
    <row r="115" s="224" customFormat="1" ht="18" customHeight="1" spans="1:13">
      <c r="A115" s="232" t="s">
        <v>569</v>
      </c>
      <c r="B115" s="232" t="s">
        <v>569</v>
      </c>
      <c r="C115" s="232" t="s">
        <v>151</v>
      </c>
      <c r="D115" s="232" t="s">
        <v>152</v>
      </c>
      <c r="E115" s="232">
        <v>1234567890</v>
      </c>
      <c r="F115" s="232"/>
      <c r="G115" s="233" t="s">
        <v>570</v>
      </c>
      <c r="H115" s="232"/>
      <c r="I115" s="232"/>
      <c r="J115" s="232" t="s">
        <v>571</v>
      </c>
      <c r="K115" s="232" t="s">
        <v>572</v>
      </c>
      <c r="L115" s="232" t="s">
        <v>156</v>
      </c>
      <c r="M115" s="234" t="s">
        <v>573</v>
      </c>
    </row>
    <row r="116" s="224" customFormat="1" ht="18" customHeight="1" spans="1:13">
      <c r="A116" s="232" t="s">
        <v>574</v>
      </c>
      <c r="B116" s="232" t="s">
        <v>574</v>
      </c>
      <c r="C116" s="232" t="s">
        <v>151</v>
      </c>
      <c r="D116" s="232" t="s">
        <v>152</v>
      </c>
      <c r="E116" s="232">
        <v>1234567890</v>
      </c>
      <c r="F116" s="232"/>
      <c r="G116" s="233" t="s">
        <v>575</v>
      </c>
      <c r="H116" s="232"/>
      <c r="I116" s="232"/>
      <c r="J116" s="232" t="s">
        <v>576</v>
      </c>
      <c r="K116" s="232" t="s">
        <v>577</v>
      </c>
      <c r="L116" s="232" t="s">
        <v>156</v>
      </c>
      <c r="M116" s="234" t="s">
        <v>578</v>
      </c>
    </row>
    <row r="117" s="224" customFormat="1" ht="18" customHeight="1" spans="1:13">
      <c r="A117" s="232" t="s">
        <v>579</v>
      </c>
      <c r="B117" s="232" t="s">
        <v>579</v>
      </c>
      <c r="C117" s="232" t="s">
        <v>151</v>
      </c>
      <c r="D117" s="232" t="s">
        <v>152</v>
      </c>
      <c r="E117" s="232">
        <v>1234567890</v>
      </c>
      <c r="F117" s="232"/>
      <c r="G117" s="233" t="s">
        <v>580</v>
      </c>
      <c r="H117" s="232"/>
      <c r="I117" s="232"/>
      <c r="J117" s="232" t="s">
        <v>581</v>
      </c>
      <c r="K117" s="232" t="s">
        <v>577</v>
      </c>
      <c r="L117" s="232" t="s">
        <v>156</v>
      </c>
      <c r="M117" s="234" t="s">
        <v>582</v>
      </c>
    </row>
    <row r="118" s="224" customFormat="1" ht="18" customHeight="1" spans="1:13">
      <c r="A118" s="232" t="s">
        <v>583</v>
      </c>
      <c r="B118" s="232" t="s">
        <v>583</v>
      </c>
      <c r="C118" s="232" t="s">
        <v>151</v>
      </c>
      <c r="D118" s="232" t="s">
        <v>152</v>
      </c>
      <c r="E118" s="232">
        <v>1234567890</v>
      </c>
      <c r="F118" s="232"/>
      <c r="G118" s="233" t="s">
        <v>584</v>
      </c>
      <c r="H118" s="232"/>
      <c r="I118" s="232"/>
      <c r="J118" s="232" t="s">
        <v>585</v>
      </c>
      <c r="K118" s="232" t="s">
        <v>586</v>
      </c>
      <c r="L118" s="232" t="s">
        <v>156</v>
      </c>
      <c r="M118" s="234" t="s">
        <v>587</v>
      </c>
    </row>
    <row r="119" s="224" customFormat="1" ht="18" customHeight="1" spans="1:13">
      <c r="A119" s="232" t="s">
        <v>588</v>
      </c>
      <c r="B119" s="232" t="s">
        <v>588</v>
      </c>
      <c r="C119" s="232" t="s">
        <v>151</v>
      </c>
      <c r="D119" s="232" t="s">
        <v>152</v>
      </c>
      <c r="E119" s="232">
        <v>1234567890</v>
      </c>
      <c r="F119" s="232"/>
      <c r="G119" s="233" t="s">
        <v>589</v>
      </c>
      <c r="H119" s="232"/>
      <c r="I119" s="232"/>
      <c r="J119" s="232" t="s">
        <v>590</v>
      </c>
      <c r="K119" s="232" t="s">
        <v>586</v>
      </c>
      <c r="L119" s="232" t="s">
        <v>156</v>
      </c>
      <c r="M119" s="234" t="s">
        <v>591</v>
      </c>
    </row>
    <row r="120" s="224" customFormat="1" ht="18" customHeight="1" spans="1:13">
      <c r="A120" s="232" t="s">
        <v>592</v>
      </c>
      <c r="B120" s="232" t="s">
        <v>592</v>
      </c>
      <c r="C120" s="232" t="s">
        <v>151</v>
      </c>
      <c r="D120" s="232" t="s">
        <v>152</v>
      </c>
      <c r="E120" s="232">
        <v>1234567890</v>
      </c>
      <c r="F120" s="232"/>
      <c r="G120" s="233" t="s">
        <v>593</v>
      </c>
      <c r="H120" s="232"/>
      <c r="I120" s="232"/>
      <c r="J120" s="232" t="s">
        <v>594</v>
      </c>
      <c r="K120" s="232" t="s">
        <v>586</v>
      </c>
      <c r="L120" s="232" t="s">
        <v>156</v>
      </c>
      <c r="M120" s="234" t="s">
        <v>595</v>
      </c>
    </row>
    <row r="121" s="224" customFormat="1" ht="18" customHeight="1" spans="1:13">
      <c r="A121" s="232" t="s">
        <v>596</v>
      </c>
      <c r="B121" s="232" t="s">
        <v>596</v>
      </c>
      <c r="C121" s="232" t="s">
        <v>151</v>
      </c>
      <c r="D121" s="232" t="s">
        <v>152</v>
      </c>
      <c r="E121" s="232">
        <v>1234567890</v>
      </c>
      <c r="F121" s="232"/>
      <c r="G121" s="233" t="s">
        <v>597</v>
      </c>
      <c r="H121" s="232"/>
      <c r="I121" s="232"/>
      <c r="J121" s="232" t="s">
        <v>598</v>
      </c>
      <c r="K121" s="232" t="s">
        <v>586</v>
      </c>
      <c r="L121" s="232" t="s">
        <v>156</v>
      </c>
      <c r="M121" s="234" t="s">
        <v>599</v>
      </c>
    </row>
    <row r="122" s="224" customFormat="1" ht="18" customHeight="1" spans="1:13">
      <c r="A122" s="232" t="s">
        <v>600</v>
      </c>
      <c r="B122" s="232" t="s">
        <v>600</v>
      </c>
      <c r="C122" s="232" t="s">
        <v>151</v>
      </c>
      <c r="D122" s="232" t="s">
        <v>152</v>
      </c>
      <c r="E122" s="232">
        <v>1234567890</v>
      </c>
      <c r="F122" s="232"/>
      <c r="G122" s="233" t="s">
        <v>601</v>
      </c>
      <c r="H122" s="232"/>
      <c r="I122" s="232"/>
      <c r="J122" s="232" t="s">
        <v>602</v>
      </c>
      <c r="K122" s="232" t="s">
        <v>586</v>
      </c>
      <c r="L122" s="232" t="s">
        <v>156</v>
      </c>
      <c r="M122" s="234" t="s">
        <v>603</v>
      </c>
    </row>
    <row r="123" s="224" customFormat="1" ht="18" customHeight="1" spans="1:13">
      <c r="A123" s="232" t="s">
        <v>604</v>
      </c>
      <c r="B123" s="232" t="s">
        <v>604</v>
      </c>
      <c r="C123" s="232" t="s">
        <v>151</v>
      </c>
      <c r="D123" s="232" t="s">
        <v>152</v>
      </c>
      <c r="E123" s="232">
        <v>1234567890</v>
      </c>
      <c r="F123" s="232"/>
      <c r="G123" s="233" t="s">
        <v>605</v>
      </c>
      <c r="H123" s="232"/>
      <c r="I123" s="232"/>
      <c r="J123" s="232" t="s">
        <v>606</v>
      </c>
      <c r="K123" s="232" t="s">
        <v>586</v>
      </c>
      <c r="L123" s="232" t="s">
        <v>156</v>
      </c>
      <c r="M123" s="234" t="s">
        <v>607</v>
      </c>
    </row>
    <row r="124" s="224" customFormat="1" ht="18" customHeight="1" spans="1:13">
      <c r="A124" s="232" t="s">
        <v>608</v>
      </c>
      <c r="B124" s="232" t="s">
        <v>608</v>
      </c>
      <c r="C124" s="232" t="s">
        <v>151</v>
      </c>
      <c r="D124" s="232" t="s">
        <v>152</v>
      </c>
      <c r="E124" s="232">
        <v>1234567890</v>
      </c>
      <c r="F124" s="232"/>
      <c r="G124" s="233" t="s">
        <v>609</v>
      </c>
      <c r="H124" s="232"/>
      <c r="I124" s="232"/>
      <c r="J124" s="232" t="s">
        <v>610</v>
      </c>
      <c r="K124" s="232" t="s">
        <v>586</v>
      </c>
      <c r="L124" s="232" t="s">
        <v>156</v>
      </c>
      <c r="M124" s="234" t="s">
        <v>611</v>
      </c>
    </row>
    <row r="125" s="224" customFormat="1" ht="18" customHeight="1" spans="1:13">
      <c r="A125" s="232" t="s">
        <v>612</v>
      </c>
      <c r="B125" s="232" t="s">
        <v>612</v>
      </c>
      <c r="C125" s="232" t="s">
        <v>151</v>
      </c>
      <c r="D125" s="232" t="s">
        <v>152</v>
      </c>
      <c r="E125" s="232">
        <v>1234567890</v>
      </c>
      <c r="F125" s="232"/>
      <c r="G125" s="233" t="s">
        <v>613</v>
      </c>
      <c r="H125" s="232"/>
      <c r="I125" s="232"/>
      <c r="J125" s="232" t="s">
        <v>614</v>
      </c>
      <c r="K125" s="232" t="s">
        <v>615</v>
      </c>
      <c r="L125" s="232" t="s">
        <v>156</v>
      </c>
      <c r="M125" s="234" t="s">
        <v>616</v>
      </c>
    </row>
    <row r="126" s="224" customFormat="1" ht="18" customHeight="1" spans="1:13">
      <c r="A126" s="232" t="s">
        <v>617</v>
      </c>
      <c r="B126" s="232" t="s">
        <v>617</v>
      </c>
      <c r="C126" s="232" t="s">
        <v>151</v>
      </c>
      <c r="D126" s="232" t="s">
        <v>152</v>
      </c>
      <c r="E126" s="232">
        <v>1234567890</v>
      </c>
      <c r="F126" s="232"/>
      <c r="G126" s="233" t="s">
        <v>618</v>
      </c>
      <c r="H126" s="232"/>
      <c r="I126" s="232"/>
      <c r="J126" s="232" t="s">
        <v>619</v>
      </c>
      <c r="K126" s="232" t="s">
        <v>615</v>
      </c>
      <c r="L126" s="232" t="s">
        <v>156</v>
      </c>
      <c r="M126" s="234" t="s">
        <v>620</v>
      </c>
    </row>
    <row r="127" s="224" customFormat="1" ht="18" customHeight="1" spans="1:13">
      <c r="A127" s="232" t="s">
        <v>621</v>
      </c>
      <c r="B127" s="232" t="s">
        <v>621</v>
      </c>
      <c r="C127" s="232" t="s">
        <v>151</v>
      </c>
      <c r="D127" s="232" t="s">
        <v>152</v>
      </c>
      <c r="E127" s="232">
        <v>1234567890</v>
      </c>
      <c r="F127" s="232"/>
      <c r="G127" s="233" t="s">
        <v>622</v>
      </c>
      <c r="H127" s="232"/>
      <c r="I127" s="232"/>
      <c r="J127" s="232" t="s">
        <v>623</v>
      </c>
      <c r="K127" s="232" t="s">
        <v>624</v>
      </c>
      <c r="L127" s="232" t="s">
        <v>156</v>
      </c>
      <c r="M127" s="234" t="s">
        <v>625</v>
      </c>
    </row>
    <row r="128" s="224" customFormat="1" ht="18" customHeight="1" spans="1:13">
      <c r="A128" s="232" t="s">
        <v>626</v>
      </c>
      <c r="B128" s="232" t="s">
        <v>626</v>
      </c>
      <c r="C128" s="232" t="s">
        <v>151</v>
      </c>
      <c r="D128" s="232" t="s">
        <v>152</v>
      </c>
      <c r="E128" s="232">
        <v>1234567890</v>
      </c>
      <c r="F128" s="232"/>
      <c r="G128" s="233" t="s">
        <v>627</v>
      </c>
      <c r="H128" s="232"/>
      <c r="I128" s="232"/>
      <c r="J128" s="232" t="s">
        <v>628</v>
      </c>
      <c r="K128" s="232" t="s">
        <v>629</v>
      </c>
      <c r="L128" s="232" t="s">
        <v>156</v>
      </c>
      <c r="M128" s="234" t="s">
        <v>630</v>
      </c>
    </row>
    <row r="129" s="224" customFormat="1" ht="18" customHeight="1" spans="1:13">
      <c r="A129" s="232" t="s">
        <v>631</v>
      </c>
      <c r="B129" s="232" t="s">
        <v>631</v>
      </c>
      <c r="C129" s="232" t="s">
        <v>151</v>
      </c>
      <c r="D129" s="232" t="s">
        <v>152</v>
      </c>
      <c r="E129" s="232">
        <v>1234567890</v>
      </c>
      <c r="F129" s="232"/>
      <c r="G129" s="233" t="s">
        <v>632</v>
      </c>
      <c r="H129" s="232"/>
      <c r="I129" s="232"/>
      <c r="J129" s="232" t="s">
        <v>633</v>
      </c>
      <c r="K129" s="232" t="s">
        <v>314</v>
      </c>
      <c r="L129" s="232" t="s">
        <v>156</v>
      </c>
      <c r="M129" s="234" t="s">
        <v>634</v>
      </c>
    </row>
    <row r="130" s="224" customFormat="1" ht="18" customHeight="1" spans="1:13">
      <c r="A130" s="232" t="s">
        <v>635</v>
      </c>
      <c r="B130" s="232" t="s">
        <v>635</v>
      </c>
      <c r="C130" s="232" t="s">
        <v>151</v>
      </c>
      <c r="D130" s="232" t="s">
        <v>152</v>
      </c>
      <c r="E130" s="232">
        <v>1234567890</v>
      </c>
      <c r="F130" s="232"/>
      <c r="G130" s="233" t="s">
        <v>636</v>
      </c>
      <c r="H130" s="232"/>
      <c r="I130" s="232"/>
      <c r="J130" s="232" t="s">
        <v>637</v>
      </c>
      <c r="K130" s="232" t="s">
        <v>314</v>
      </c>
      <c r="L130" s="232" t="s">
        <v>156</v>
      </c>
      <c r="M130" s="234" t="s">
        <v>335</v>
      </c>
    </row>
    <row r="131" s="224" customFormat="1" ht="18" customHeight="1" spans="1:13">
      <c r="A131" s="232" t="s">
        <v>638</v>
      </c>
      <c r="B131" s="232" t="s">
        <v>638</v>
      </c>
      <c r="C131" s="232" t="s">
        <v>151</v>
      </c>
      <c r="D131" s="232" t="s">
        <v>152</v>
      </c>
      <c r="E131" s="232">
        <v>1234567890</v>
      </c>
      <c r="F131" s="232"/>
      <c r="G131" s="233" t="s">
        <v>639</v>
      </c>
      <c r="H131" s="232"/>
      <c r="I131" s="232"/>
      <c r="J131" s="232" t="s">
        <v>232</v>
      </c>
      <c r="K131" s="232" t="s">
        <v>233</v>
      </c>
      <c r="L131" s="232" t="s">
        <v>156</v>
      </c>
      <c r="M131" s="234" t="s">
        <v>640</v>
      </c>
    </row>
    <row r="132" s="224" customFormat="1" ht="18" customHeight="1" spans="1:13">
      <c r="A132" s="232" t="s">
        <v>641</v>
      </c>
      <c r="B132" s="232" t="s">
        <v>641</v>
      </c>
      <c r="C132" s="232" t="s">
        <v>151</v>
      </c>
      <c r="D132" s="232" t="s">
        <v>152</v>
      </c>
      <c r="E132" s="232">
        <v>1234567890</v>
      </c>
      <c r="F132" s="232"/>
      <c r="G132" s="233" t="s">
        <v>642</v>
      </c>
      <c r="H132" s="232"/>
      <c r="I132" s="232"/>
      <c r="J132" s="232" t="s">
        <v>643</v>
      </c>
      <c r="K132" s="232" t="s">
        <v>644</v>
      </c>
      <c r="L132" s="232" t="s">
        <v>156</v>
      </c>
      <c r="M132" s="234" t="s">
        <v>645</v>
      </c>
    </row>
    <row r="133" s="224" customFormat="1" ht="18" customHeight="1" spans="1:13">
      <c r="A133" s="232" t="s">
        <v>646</v>
      </c>
      <c r="B133" s="232" t="s">
        <v>646</v>
      </c>
      <c r="C133" s="232" t="s">
        <v>151</v>
      </c>
      <c r="D133" s="232" t="s">
        <v>152</v>
      </c>
      <c r="E133" s="232">
        <v>1234567890</v>
      </c>
      <c r="F133" s="232"/>
      <c r="G133" s="233" t="s">
        <v>647</v>
      </c>
      <c r="H133" s="232"/>
      <c r="I133" s="232"/>
      <c r="J133" s="232" t="s">
        <v>188</v>
      </c>
      <c r="K133" s="232" t="s">
        <v>169</v>
      </c>
      <c r="L133" s="232" t="s">
        <v>156</v>
      </c>
      <c r="M133" s="234" t="s">
        <v>189</v>
      </c>
    </row>
    <row r="134" s="224" customFormat="1" ht="18" customHeight="1" spans="1:13">
      <c r="A134" s="232" t="s">
        <v>648</v>
      </c>
      <c r="B134" s="232" t="s">
        <v>648</v>
      </c>
      <c r="C134" s="232" t="s">
        <v>151</v>
      </c>
      <c r="D134" s="232" t="s">
        <v>152</v>
      </c>
      <c r="E134" s="232">
        <v>1234567890</v>
      </c>
      <c r="F134" s="232"/>
      <c r="G134" s="233" t="s">
        <v>649</v>
      </c>
      <c r="H134" s="232"/>
      <c r="I134" s="232"/>
      <c r="J134" s="232" t="s">
        <v>255</v>
      </c>
      <c r="K134" s="232" t="s">
        <v>251</v>
      </c>
      <c r="L134" s="232" t="s">
        <v>156</v>
      </c>
      <c r="M134" s="234" t="s">
        <v>256</v>
      </c>
    </row>
    <row r="135" s="224" customFormat="1" ht="18" customHeight="1" spans="1:13">
      <c r="A135" s="232" t="s">
        <v>650</v>
      </c>
      <c r="B135" s="232" t="s">
        <v>650</v>
      </c>
      <c r="C135" s="232" t="s">
        <v>151</v>
      </c>
      <c r="D135" s="232" t="s">
        <v>152</v>
      </c>
      <c r="E135" s="232">
        <v>1234567890</v>
      </c>
      <c r="F135" s="232"/>
      <c r="G135" s="233" t="s">
        <v>651</v>
      </c>
      <c r="H135" s="232"/>
      <c r="I135" s="232"/>
      <c r="J135" s="232" t="s">
        <v>652</v>
      </c>
      <c r="K135" s="232" t="s">
        <v>415</v>
      </c>
      <c r="L135" s="232" t="s">
        <v>156</v>
      </c>
      <c r="M135" s="234" t="s">
        <v>653</v>
      </c>
    </row>
    <row r="136" s="224" customFormat="1" ht="18" customHeight="1" spans="1:13">
      <c r="A136" s="232" t="s">
        <v>654</v>
      </c>
      <c r="B136" s="232" t="s">
        <v>654</v>
      </c>
      <c r="C136" s="232" t="s">
        <v>151</v>
      </c>
      <c r="D136" s="232" t="s">
        <v>152</v>
      </c>
      <c r="E136" s="232">
        <v>1234567890</v>
      </c>
      <c r="F136" s="232"/>
      <c r="G136" s="233" t="s">
        <v>655</v>
      </c>
      <c r="H136" s="232"/>
      <c r="I136" s="232"/>
      <c r="J136" s="232" t="s">
        <v>656</v>
      </c>
      <c r="K136" s="232" t="s">
        <v>494</v>
      </c>
      <c r="L136" s="232" t="s">
        <v>156</v>
      </c>
      <c r="M136" s="234" t="s">
        <v>657</v>
      </c>
    </row>
    <row r="137" s="224" customFormat="1" ht="18" customHeight="1" spans="1:13">
      <c r="A137" s="232" t="s">
        <v>658</v>
      </c>
      <c r="B137" s="232" t="s">
        <v>658</v>
      </c>
      <c r="C137" s="232" t="s">
        <v>151</v>
      </c>
      <c r="D137" s="232" t="s">
        <v>152</v>
      </c>
      <c r="E137" s="232">
        <v>1234567890</v>
      </c>
      <c r="F137" s="232"/>
      <c r="G137" s="233" t="s">
        <v>659</v>
      </c>
      <c r="H137" s="232"/>
      <c r="I137" s="232"/>
      <c r="J137" s="232" t="s">
        <v>383</v>
      </c>
      <c r="K137" s="232" t="s">
        <v>375</v>
      </c>
      <c r="L137" s="232" t="s">
        <v>156</v>
      </c>
      <c r="M137" s="234" t="s">
        <v>660</v>
      </c>
    </row>
    <row r="138" s="224" customFormat="1" ht="18" customHeight="1" spans="1:13">
      <c r="A138" s="232" t="s">
        <v>661</v>
      </c>
      <c r="B138" s="232" t="s">
        <v>661</v>
      </c>
      <c r="C138" s="232" t="s">
        <v>151</v>
      </c>
      <c r="D138" s="232" t="s">
        <v>152</v>
      </c>
      <c r="E138" s="232">
        <v>1234567890</v>
      </c>
      <c r="F138" s="232"/>
      <c r="G138" s="233" t="s">
        <v>662</v>
      </c>
      <c r="H138" s="232"/>
      <c r="I138" s="232"/>
      <c r="J138" s="232" t="s">
        <v>383</v>
      </c>
      <c r="K138" s="232" t="s">
        <v>375</v>
      </c>
      <c r="L138" s="232" t="s">
        <v>156</v>
      </c>
      <c r="M138" s="234" t="s">
        <v>663</v>
      </c>
    </row>
    <row r="139" s="224" customFormat="1" ht="18" customHeight="1" spans="1:13">
      <c r="A139" s="232" t="s">
        <v>664</v>
      </c>
      <c r="B139" s="232" t="s">
        <v>664</v>
      </c>
      <c r="C139" s="232" t="s">
        <v>151</v>
      </c>
      <c r="D139" s="232" t="s">
        <v>152</v>
      </c>
      <c r="E139" s="232">
        <v>1234567890</v>
      </c>
      <c r="F139" s="232"/>
      <c r="G139" s="233" t="s">
        <v>665</v>
      </c>
      <c r="H139" s="232"/>
      <c r="I139" s="232"/>
      <c r="J139" s="232" t="s">
        <v>666</v>
      </c>
      <c r="K139" s="232" t="s">
        <v>169</v>
      </c>
      <c r="L139" s="232" t="s">
        <v>156</v>
      </c>
      <c r="M139" s="234" t="s">
        <v>667</v>
      </c>
    </row>
    <row r="140" s="224" customFormat="1" ht="18" customHeight="1" spans="1:13">
      <c r="A140" s="232" t="s">
        <v>668</v>
      </c>
      <c r="B140" s="232" t="s">
        <v>668</v>
      </c>
      <c r="C140" s="232" t="s">
        <v>151</v>
      </c>
      <c r="D140" s="232" t="s">
        <v>152</v>
      </c>
      <c r="E140" s="232">
        <v>1234567890</v>
      </c>
      <c r="F140" s="232"/>
      <c r="G140" s="233" t="s">
        <v>669</v>
      </c>
      <c r="H140" s="232"/>
      <c r="I140" s="232"/>
      <c r="J140" s="232" t="s">
        <v>670</v>
      </c>
      <c r="K140" s="232" t="s">
        <v>399</v>
      </c>
      <c r="L140" s="232" t="s">
        <v>156</v>
      </c>
      <c r="M140" s="234" t="s">
        <v>671</v>
      </c>
    </row>
    <row r="141" s="224" customFormat="1" ht="18" customHeight="1" spans="1:13">
      <c r="A141" s="232" t="s">
        <v>672</v>
      </c>
      <c r="B141" s="232" t="s">
        <v>672</v>
      </c>
      <c r="C141" s="232" t="s">
        <v>151</v>
      </c>
      <c r="D141" s="232" t="s">
        <v>152</v>
      </c>
      <c r="E141" s="232">
        <v>1234567890</v>
      </c>
      <c r="F141" s="232"/>
      <c r="G141" s="233" t="s">
        <v>673</v>
      </c>
      <c r="H141" s="232"/>
      <c r="I141" s="232"/>
      <c r="J141" s="232" t="s">
        <v>585</v>
      </c>
      <c r="K141" s="232" t="s">
        <v>586</v>
      </c>
      <c r="L141" s="232" t="s">
        <v>156</v>
      </c>
      <c r="M141" s="234" t="s">
        <v>674</v>
      </c>
    </row>
    <row r="142" s="224" customFormat="1" ht="18" customHeight="1" spans="1:13">
      <c r="A142" s="232" t="s">
        <v>675</v>
      </c>
      <c r="B142" s="232" t="s">
        <v>675</v>
      </c>
      <c r="C142" s="232" t="s">
        <v>151</v>
      </c>
      <c r="D142" s="232" t="s">
        <v>152</v>
      </c>
      <c r="E142" s="232">
        <v>1234567890</v>
      </c>
      <c r="F142" s="232"/>
      <c r="G142" s="233" t="s">
        <v>676</v>
      </c>
      <c r="H142" s="232"/>
      <c r="I142" s="232"/>
      <c r="J142" s="232" t="s">
        <v>602</v>
      </c>
      <c r="K142" s="232" t="s">
        <v>677</v>
      </c>
      <c r="L142" s="232" t="s">
        <v>156</v>
      </c>
      <c r="M142" s="234" t="s">
        <v>678</v>
      </c>
    </row>
    <row r="143" s="224" customFormat="1" ht="18" customHeight="1" spans="1:13">
      <c r="A143" s="232" t="s">
        <v>679</v>
      </c>
      <c r="B143" s="232" t="s">
        <v>679</v>
      </c>
      <c r="C143" s="232" t="s">
        <v>151</v>
      </c>
      <c r="D143" s="232" t="s">
        <v>152</v>
      </c>
      <c r="E143" s="232">
        <v>1234567890</v>
      </c>
      <c r="F143" s="232"/>
      <c r="G143" s="233" t="s">
        <v>680</v>
      </c>
      <c r="H143" s="232"/>
      <c r="I143" s="232"/>
      <c r="J143" s="232" t="s">
        <v>681</v>
      </c>
      <c r="K143" s="232" t="s">
        <v>677</v>
      </c>
      <c r="L143" s="232" t="s">
        <v>156</v>
      </c>
      <c r="M143" s="234" t="s">
        <v>682</v>
      </c>
    </row>
    <row r="144" s="224" customFormat="1" ht="18" customHeight="1" spans="1:13">
      <c r="A144" s="232" t="s">
        <v>683</v>
      </c>
      <c r="B144" s="232" t="s">
        <v>683</v>
      </c>
      <c r="C144" s="232" t="s">
        <v>151</v>
      </c>
      <c r="D144" s="232" t="s">
        <v>152</v>
      </c>
      <c r="E144" s="232">
        <v>1234567890</v>
      </c>
      <c r="F144" s="232"/>
      <c r="G144" s="233" t="s">
        <v>684</v>
      </c>
      <c r="H144" s="232"/>
      <c r="I144" s="232"/>
      <c r="J144" s="232" t="s">
        <v>685</v>
      </c>
      <c r="K144" s="232" t="s">
        <v>577</v>
      </c>
      <c r="L144" s="232" t="s">
        <v>156</v>
      </c>
      <c r="M144" s="234" t="s">
        <v>686</v>
      </c>
    </row>
    <row r="145" s="224" customFormat="1" ht="18" customHeight="1" spans="1:13">
      <c r="A145" s="232" t="s">
        <v>687</v>
      </c>
      <c r="B145" s="232" t="s">
        <v>687</v>
      </c>
      <c r="C145" s="232" t="s">
        <v>151</v>
      </c>
      <c r="D145" s="232" t="s">
        <v>152</v>
      </c>
      <c r="E145" s="232">
        <v>1234567890</v>
      </c>
      <c r="F145" s="232"/>
      <c r="G145" s="233" t="s">
        <v>688</v>
      </c>
      <c r="H145" s="232"/>
      <c r="I145" s="232"/>
      <c r="J145" s="232" t="s">
        <v>526</v>
      </c>
      <c r="K145" s="232" t="s">
        <v>494</v>
      </c>
      <c r="L145" s="232" t="s">
        <v>156</v>
      </c>
      <c r="M145" s="234" t="s">
        <v>507</v>
      </c>
    </row>
    <row r="146" s="224" customFormat="1" ht="18" customHeight="1" spans="1:13">
      <c r="A146" s="232" t="s">
        <v>689</v>
      </c>
      <c r="B146" s="232" t="s">
        <v>689</v>
      </c>
      <c r="C146" s="232" t="s">
        <v>151</v>
      </c>
      <c r="D146" s="232" t="s">
        <v>152</v>
      </c>
      <c r="E146" s="232">
        <v>1234567890</v>
      </c>
      <c r="F146" s="232"/>
      <c r="G146" s="233" t="s">
        <v>690</v>
      </c>
      <c r="H146" s="232"/>
      <c r="I146" s="232"/>
      <c r="J146" s="232" t="s">
        <v>691</v>
      </c>
      <c r="K146" s="232" t="s">
        <v>494</v>
      </c>
      <c r="L146" s="232" t="s">
        <v>156</v>
      </c>
      <c r="M146" s="234" t="s">
        <v>692</v>
      </c>
    </row>
    <row r="147" s="224" customFormat="1" ht="18" customHeight="1" spans="1:13">
      <c r="A147" s="232" t="s">
        <v>693</v>
      </c>
      <c r="B147" s="232" t="s">
        <v>693</v>
      </c>
      <c r="C147" s="232" t="s">
        <v>151</v>
      </c>
      <c r="D147" s="232" t="s">
        <v>152</v>
      </c>
      <c r="E147" s="232">
        <v>1234567890</v>
      </c>
      <c r="F147" s="232"/>
      <c r="G147" s="233" t="s">
        <v>694</v>
      </c>
      <c r="H147" s="232"/>
      <c r="I147" s="232"/>
      <c r="J147" s="232" t="s">
        <v>263</v>
      </c>
      <c r="K147" s="232" t="s">
        <v>251</v>
      </c>
      <c r="L147" s="232" t="s">
        <v>156</v>
      </c>
      <c r="M147" s="234" t="s">
        <v>695</v>
      </c>
    </row>
    <row r="148" s="224" customFormat="1" ht="18" customHeight="1" spans="1:13">
      <c r="A148" s="232" t="s">
        <v>696</v>
      </c>
      <c r="B148" s="232" t="s">
        <v>696</v>
      </c>
      <c r="C148" s="232" t="s">
        <v>151</v>
      </c>
      <c r="D148" s="232" t="s">
        <v>152</v>
      </c>
      <c r="E148" s="232">
        <v>1234567890</v>
      </c>
      <c r="F148" s="232"/>
      <c r="G148" s="233" t="s">
        <v>697</v>
      </c>
      <c r="H148" s="232"/>
      <c r="I148" s="232"/>
      <c r="J148" s="232" t="s">
        <v>698</v>
      </c>
      <c r="K148" s="232" t="s">
        <v>533</v>
      </c>
      <c r="L148" s="232" t="s">
        <v>156</v>
      </c>
      <c r="M148" s="234" t="s">
        <v>699</v>
      </c>
    </row>
    <row r="149" s="224" customFormat="1" ht="18" customHeight="1" spans="1:13">
      <c r="A149" s="232" t="s">
        <v>700</v>
      </c>
      <c r="B149" s="232" t="s">
        <v>700</v>
      </c>
      <c r="C149" s="232" t="s">
        <v>151</v>
      </c>
      <c r="D149" s="232" t="s">
        <v>152</v>
      </c>
      <c r="E149" s="232">
        <v>1234567890</v>
      </c>
      <c r="F149" s="232"/>
      <c r="G149" s="233" t="s">
        <v>701</v>
      </c>
      <c r="H149" s="232"/>
      <c r="I149" s="232"/>
      <c r="J149" s="232" t="s">
        <v>702</v>
      </c>
      <c r="K149" s="232" t="s">
        <v>349</v>
      </c>
      <c r="L149" s="232" t="s">
        <v>156</v>
      </c>
      <c r="M149" s="234" t="s">
        <v>703</v>
      </c>
    </row>
    <row r="150" s="224" customFormat="1" ht="18" customHeight="1" spans="1:13">
      <c r="A150" s="232" t="s">
        <v>704</v>
      </c>
      <c r="B150" s="232" t="s">
        <v>704</v>
      </c>
      <c r="C150" s="232" t="s">
        <v>151</v>
      </c>
      <c r="D150" s="232" t="s">
        <v>152</v>
      </c>
      <c r="E150" s="232">
        <v>1234567890</v>
      </c>
      <c r="F150" s="232"/>
      <c r="G150" s="233" t="s">
        <v>705</v>
      </c>
      <c r="H150" s="232"/>
      <c r="I150" s="232"/>
      <c r="J150" s="232" t="s">
        <v>706</v>
      </c>
      <c r="K150" s="232" t="s">
        <v>349</v>
      </c>
      <c r="L150" s="232" t="s">
        <v>156</v>
      </c>
      <c r="M150" s="234" t="s">
        <v>367</v>
      </c>
    </row>
    <row r="151" s="224" customFormat="1" ht="18" customHeight="1" spans="1:13">
      <c r="A151" s="232" t="s">
        <v>707</v>
      </c>
      <c r="B151" s="232" t="s">
        <v>707</v>
      </c>
      <c r="C151" s="232" t="s">
        <v>151</v>
      </c>
      <c r="D151" s="232" t="s">
        <v>152</v>
      </c>
      <c r="E151" s="232">
        <v>1234567890</v>
      </c>
      <c r="F151" s="232"/>
      <c r="G151" s="233" t="s">
        <v>708</v>
      </c>
      <c r="H151" s="232"/>
      <c r="I151" s="232"/>
      <c r="J151" s="232" t="s">
        <v>709</v>
      </c>
      <c r="K151" s="232" t="s">
        <v>375</v>
      </c>
      <c r="L151" s="232" t="s">
        <v>156</v>
      </c>
      <c r="M151" s="234" t="s">
        <v>660</v>
      </c>
    </row>
    <row r="152" s="224" customFormat="1" ht="18" customHeight="1" spans="1:13">
      <c r="A152" s="232" t="s">
        <v>710</v>
      </c>
      <c r="B152" s="232" t="s">
        <v>710</v>
      </c>
      <c r="C152" s="232" t="s">
        <v>151</v>
      </c>
      <c r="D152" s="232" t="s">
        <v>152</v>
      </c>
      <c r="E152" s="232">
        <v>1234567890</v>
      </c>
      <c r="F152" s="232"/>
      <c r="G152" s="233" t="s">
        <v>711</v>
      </c>
      <c r="H152" s="232"/>
      <c r="I152" s="232"/>
      <c r="J152" s="232" t="s">
        <v>709</v>
      </c>
      <c r="K152" s="232" t="s">
        <v>375</v>
      </c>
      <c r="L152" s="232" t="s">
        <v>156</v>
      </c>
      <c r="M152" s="234" t="s">
        <v>660</v>
      </c>
    </row>
    <row r="153" s="224" customFormat="1" ht="18" customHeight="1" spans="1:13">
      <c r="A153" s="232" t="s">
        <v>712</v>
      </c>
      <c r="B153" s="232" t="s">
        <v>712</v>
      </c>
      <c r="C153" s="232" t="s">
        <v>151</v>
      </c>
      <c r="D153" s="232" t="s">
        <v>152</v>
      </c>
      <c r="E153" s="232">
        <v>1234567890</v>
      </c>
      <c r="F153" s="232"/>
      <c r="G153" s="233" t="s">
        <v>713</v>
      </c>
      <c r="H153" s="232"/>
      <c r="I153" s="232"/>
      <c r="J153" s="232" t="s">
        <v>192</v>
      </c>
      <c r="K153" s="232" t="s">
        <v>169</v>
      </c>
      <c r="L153" s="232" t="s">
        <v>156</v>
      </c>
      <c r="M153" s="234" t="s">
        <v>714</v>
      </c>
    </row>
    <row r="154" s="224" customFormat="1" ht="18" customHeight="1" spans="1:13">
      <c r="A154" s="232" t="s">
        <v>715</v>
      </c>
      <c r="B154" s="232" t="s">
        <v>715</v>
      </c>
      <c r="C154" s="232" t="s">
        <v>151</v>
      </c>
      <c r="D154" s="232" t="s">
        <v>152</v>
      </c>
      <c r="E154" s="232">
        <v>1234567890</v>
      </c>
      <c r="F154" s="232"/>
      <c r="G154" s="233" t="s">
        <v>716</v>
      </c>
      <c r="H154" s="232"/>
      <c r="I154" s="232"/>
      <c r="J154" s="232" t="s">
        <v>514</v>
      </c>
      <c r="K154" s="232" t="s">
        <v>494</v>
      </c>
      <c r="L154" s="232" t="s">
        <v>156</v>
      </c>
      <c r="M154" s="234" t="s">
        <v>717</v>
      </c>
    </row>
    <row r="155" s="224" customFormat="1" ht="18" customHeight="1" spans="1:13">
      <c r="A155" s="232" t="s">
        <v>718</v>
      </c>
      <c r="B155" s="232" t="s">
        <v>718</v>
      </c>
      <c r="C155" s="232" t="s">
        <v>151</v>
      </c>
      <c r="D155" s="232" t="s">
        <v>152</v>
      </c>
      <c r="E155" s="232">
        <v>1234567890</v>
      </c>
      <c r="F155" s="232"/>
      <c r="G155" s="233" t="s">
        <v>719</v>
      </c>
      <c r="H155" s="232"/>
      <c r="I155" s="232"/>
      <c r="J155" s="232" t="s">
        <v>514</v>
      </c>
      <c r="K155" s="232" t="s">
        <v>494</v>
      </c>
      <c r="L155" s="232" t="s">
        <v>156</v>
      </c>
      <c r="M155" s="234" t="s">
        <v>720</v>
      </c>
    </row>
    <row r="156" s="224" customFormat="1" ht="18" customHeight="1" spans="1:13">
      <c r="A156" s="232" t="s">
        <v>721</v>
      </c>
      <c r="B156" s="232" t="s">
        <v>721</v>
      </c>
      <c r="C156" s="232" t="s">
        <v>151</v>
      </c>
      <c r="D156" s="232" t="s">
        <v>152</v>
      </c>
      <c r="E156" s="232">
        <v>1234567890</v>
      </c>
      <c r="F156" s="232"/>
      <c r="G156" s="233" t="s">
        <v>722</v>
      </c>
      <c r="H156" s="232"/>
      <c r="I156" s="232"/>
      <c r="J156" s="232" t="s">
        <v>723</v>
      </c>
      <c r="K156" s="232" t="s">
        <v>644</v>
      </c>
      <c r="L156" s="232" t="s">
        <v>156</v>
      </c>
      <c r="M156" s="234" t="s">
        <v>724</v>
      </c>
    </row>
    <row r="157" s="224" customFormat="1" ht="18" customHeight="1" spans="1:13">
      <c r="A157" s="232" t="s">
        <v>725</v>
      </c>
      <c r="B157" s="232" t="s">
        <v>725</v>
      </c>
      <c r="C157" s="232" t="s">
        <v>151</v>
      </c>
      <c r="D157" s="232" t="s">
        <v>152</v>
      </c>
      <c r="E157" s="232">
        <v>1234567890</v>
      </c>
      <c r="F157" s="232"/>
      <c r="G157" s="233" t="s">
        <v>726</v>
      </c>
      <c r="H157" s="232"/>
      <c r="I157" s="232"/>
      <c r="J157" s="232" t="s">
        <v>727</v>
      </c>
      <c r="K157" s="232" t="s">
        <v>406</v>
      </c>
      <c r="L157" s="232" t="s">
        <v>156</v>
      </c>
      <c r="M157" s="234" t="s">
        <v>728</v>
      </c>
    </row>
    <row r="158" s="224" customFormat="1" ht="18" customHeight="1" spans="1:13">
      <c r="A158" s="232" t="s">
        <v>729</v>
      </c>
      <c r="B158" s="232" t="s">
        <v>729</v>
      </c>
      <c r="C158" s="232" t="s">
        <v>151</v>
      </c>
      <c r="D158" s="232" t="s">
        <v>152</v>
      </c>
      <c r="E158" s="232">
        <v>1234567890</v>
      </c>
      <c r="F158" s="232"/>
      <c r="G158" s="233" t="s">
        <v>730</v>
      </c>
      <c r="H158" s="232"/>
      <c r="I158" s="232"/>
      <c r="J158" s="232" t="s">
        <v>731</v>
      </c>
      <c r="K158" s="232" t="s">
        <v>406</v>
      </c>
      <c r="L158" s="232" t="s">
        <v>156</v>
      </c>
      <c r="M158" s="234" t="s">
        <v>732</v>
      </c>
    </row>
    <row r="159" s="224" customFormat="1" ht="18" customHeight="1" spans="1:13">
      <c r="A159" s="232" t="s">
        <v>733</v>
      </c>
      <c r="B159" s="232" t="s">
        <v>733</v>
      </c>
      <c r="C159" s="232" t="s">
        <v>151</v>
      </c>
      <c r="D159" s="232" t="s">
        <v>152</v>
      </c>
      <c r="E159" s="232">
        <v>1234567890</v>
      </c>
      <c r="F159" s="232"/>
      <c r="G159" s="233" t="s">
        <v>734</v>
      </c>
      <c r="H159" s="232"/>
      <c r="I159" s="232"/>
      <c r="J159" s="232" t="s">
        <v>735</v>
      </c>
      <c r="K159" s="232" t="s">
        <v>169</v>
      </c>
      <c r="L159" s="232" t="s">
        <v>156</v>
      </c>
      <c r="M159" s="234" t="s">
        <v>736</v>
      </c>
    </row>
    <row r="160" s="224" customFormat="1" ht="18" customHeight="1" spans="1:13">
      <c r="A160" s="232" t="s">
        <v>737</v>
      </c>
      <c r="B160" s="232" t="s">
        <v>737</v>
      </c>
      <c r="C160" s="232" t="s">
        <v>151</v>
      </c>
      <c r="D160" s="232" t="s">
        <v>152</v>
      </c>
      <c r="E160" s="232">
        <v>1234567890</v>
      </c>
      <c r="F160" s="232"/>
      <c r="G160" s="233" t="s">
        <v>738</v>
      </c>
      <c r="H160" s="232"/>
      <c r="I160" s="232"/>
      <c r="J160" s="232" t="s">
        <v>739</v>
      </c>
      <c r="K160" s="232" t="s">
        <v>740</v>
      </c>
      <c r="L160" s="232" t="s">
        <v>156</v>
      </c>
      <c r="M160" s="234" t="s">
        <v>741</v>
      </c>
    </row>
    <row r="161" s="224" customFormat="1" ht="18" customHeight="1" spans="1:13">
      <c r="A161" s="232" t="s">
        <v>742</v>
      </c>
      <c r="B161" s="232" t="s">
        <v>742</v>
      </c>
      <c r="C161" s="232" t="s">
        <v>151</v>
      </c>
      <c r="D161" s="232" t="s">
        <v>152</v>
      </c>
      <c r="E161" s="232">
        <v>1234567890</v>
      </c>
      <c r="F161" s="232"/>
      <c r="G161" s="233" t="s">
        <v>743</v>
      </c>
      <c r="H161" s="232"/>
      <c r="I161" s="232"/>
      <c r="J161" s="232" t="s">
        <v>744</v>
      </c>
      <c r="K161" s="232" t="s">
        <v>740</v>
      </c>
      <c r="L161" s="232" t="s">
        <v>156</v>
      </c>
      <c r="M161" s="234" t="s">
        <v>745</v>
      </c>
    </row>
    <row r="162" s="224" customFormat="1" ht="18" customHeight="1" spans="1:13">
      <c r="A162" s="232" t="s">
        <v>746</v>
      </c>
      <c r="B162" s="232" t="s">
        <v>746</v>
      </c>
      <c r="C162" s="232" t="s">
        <v>151</v>
      </c>
      <c r="D162" s="232" t="s">
        <v>152</v>
      </c>
      <c r="E162" s="232">
        <v>1234567890</v>
      </c>
      <c r="F162" s="232"/>
      <c r="G162" s="233" t="s">
        <v>747</v>
      </c>
      <c r="H162" s="232"/>
      <c r="I162" s="232"/>
      <c r="J162" s="232" t="s">
        <v>748</v>
      </c>
      <c r="K162" s="232" t="s">
        <v>740</v>
      </c>
      <c r="L162" s="232" t="s">
        <v>156</v>
      </c>
      <c r="M162" s="234" t="s">
        <v>749</v>
      </c>
    </row>
    <row r="163" s="224" customFormat="1" ht="18" customHeight="1" spans="1:13">
      <c r="A163" s="232" t="s">
        <v>750</v>
      </c>
      <c r="B163" s="232" t="s">
        <v>750</v>
      </c>
      <c r="C163" s="232" t="s">
        <v>151</v>
      </c>
      <c r="D163" s="232" t="s">
        <v>152</v>
      </c>
      <c r="E163" s="232">
        <v>1234567890</v>
      </c>
      <c r="F163" s="232"/>
      <c r="G163" s="233" t="s">
        <v>751</v>
      </c>
      <c r="H163" s="232"/>
      <c r="I163" s="232"/>
      <c r="J163" s="232" t="s">
        <v>752</v>
      </c>
      <c r="K163" s="232" t="s">
        <v>624</v>
      </c>
      <c r="L163" s="232" t="s">
        <v>156</v>
      </c>
      <c r="M163" s="234" t="s">
        <v>753</v>
      </c>
    </row>
    <row r="164" s="224" customFormat="1" ht="18" customHeight="1" spans="1:13">
      <c r="A164" s="232" t="s">
        <v>754</v>
      </c>
      <c r="B164" s="232" t="s">
        <v>754</v>
      </c>
      <c r="C164" s="232" t="s">
        <v>151</v>
      </c>
      <c r="D164" s="232" t="s">
        <v>152</v>
      </c>
      <c r="E164" s="232">
        <v>1234567890</v>
      </c>
      <c r="F164" s="232"/>
      <c r="G164" s="233" t="s">
        <v>755</v>
      </c>
      <c r="H164" s="232"/>
      <c r="I164" s="232"/>
      <c r="J164" s="232" t="s">
        <v>702</v>
      </c>
      <c r="K164" s="232" t="s">
        <v>349</v>
      </c>
      <c r="L164" s="232" t="s">
        <v>156</v>
      </c>
      <c r="M164" s="234" t="s">
        <v>703</v>
      </c>
    </row>
    <row r="165" s="224" customFormat="1" ht="18" customHeight="1" spans="1:13">
      <c r="A165" s="232" t="s">
        <v>756</v>
      </c>
      <c r="B165" s="232" t="s">
        <v>756</v>
      </c>
      <c r="C165" s="232" t="s">
        <v>151</v>
      </c>
      <c r="D165" s="232" t="s">
        <v>152</v>
      </c>
      <c r="E165" s="232">
        <v>1234567890</v>
      </c>
      <c r="F165" s="232"/>
      <c r="G165" s="233" t="s">
        <v>757</v>
      </c>
      <c r="H165" s="232"/>
      <c r="I165" s="232"/>
      <c r="J165" s="232" t="s">
        <v>758</v>
      </c>
      <c r="K165" s="232" t="s">
        <v>349</v>
      </c>
      <c r="L165" s="232" t="s">
        <v>156</v>
      </c>
      <c r="M165" s="234" t="s">
        <v>759</v>
      </c>
    </row>
    <row r="166" s="224" customFormat="1" ht="18" customHeight="1" spans="1:13">
      <c r="A166" s="232" t="s">
        <v>760</v>
      </c>
      <c r="B166" s="232" t="s">
        <v>760</v>
      </c>
      <c r="C166" s="232" t="s">
        <v>151</v>
      </c>
      <c r="D166" s="232" t="s">
        <v>152</v>
      </c>
      <c r="E166" s="232">
        <v>1234567890</v>
      </c>
      <c r="F166" s="232"/>
      <c r="G166" s="233" t="s">
        <v>761</v>
      </c>
      <c r="H166" s="232"/>
      <c r="I166" s="232"/>
      <c r="J166" s="232" t="s">
        <v>762</v>
      </c>
      <c r="K166" s="232" t="s">
        <v>763</v>
      </c>
      <c r="L166" s="232" t="s">
        <v>156</v>
      </c>
      <c r="M166" s="234" t="s">
        <v>764</v>
      </c>
    </row>
    <row r="167" s="224" customFormat="1" ht="18" customHeight="1" spans="1:13">
      <c r="A167" s="232" t="s">
        <v>765</v>
      </c>
      <c r="B167" s="232" t="s">
        <v>765</v>
      </c>
      <c r="C167" s="232" t="s">
        <v>151</v>
      </c>
      <c r="D167" s="232" t="s">
        <v>152</v>
      </c>
      <c r="E167" s="232">
        <v>1234567890</v>
      </c>
      <c r="F167" s="232"/>
      <c r="G167" s="233" t="s">
        <v>766</v>
      </c>
      <c r="H167" s="232"/>
      <c r="I167" s="232"/>
      <c r="J167" s="232" t="s">
        <v>767</v>
      </c>
      <c r="K167" s="232" t="s">
        <v>349</v>
      </c>
      <c r="L167" s="232" t="s">
        <v>156</v>
      </c>
      <c r="M167" s="234" t="s">
        <v>768</v>
      </c>
    </row>
    <row r="168" s="224" customFormat="1" ht="18" customHeight="1" spans="1:13">
      <c r="A168" s="232" t="s">
        <v>769</v>
      </c>
      <c r="B168" s="232" t="s">
        <v>769</v>
      </c>
      <c r="C168" s="232" t="s">
        <v>151</v>
      </c>
      <c r="D168" s="232" t="s">
        <v>152</v>
      </c>
      <c r="E168" s="232">
        <v>1234567890</v>
      </c>
      <c r="F168" s="232"/>
      <c r="G168" s="233" t="s">
        <v>770</v>
      </c>
      <c r="H168" s="232"/>
      <c r="I168" s="232"/>
      <c r="J168" s="232" t="s">
        <v>771</v>
      </c>
      <c r="K168" s="232" t="s">
        <v>251</v>
      </c>
      <c r="L168" s="232" t="s">
        <v>156</v>
      </c>
      <c r="M168" s="234" t="s">
        <v>772</v>
      </c>
    </row>
    <row r="169" s="224" customFormat="1" ht="18" customHeight="1" spans="1:13">
      <c r="A169" s="232" t="s">
        <v>773</v>
      </c>
      <c r="B169" s="232" t="s">
        <v>773</v>
      </c>
      <c r="C169" s="232" t="s">
        <v>151</v>
      </c>
      <c r="D169" s="232" t="s">
        <v>152</v>
      </c>
      <c r="E169" s="232">
        <v>1234567890</v>
      </c>
      <c r="F169" s="232"/>
      <c r="G169" s="233" t="s">
        <v>774</v>
      </c>
      <c r="H169" s="232"/>
      <c r="I169" s="232"/>
      <c r="J169" s="232" t="s">
        <v>775</v>
      </c>
      <c r="K169" s="232" t="s">
        <v>470</v>
      </c>
      <c r="L169" s="232" t="s">
        <v>156</v>
      </c>
      <c r="M169" s="234" t="s">
        <v>776</v>
      </c>
    </row>
    <row r="170" s="224" customFormat="1" ht="18" customHeight="1" spans="1:13">
      <c r="A170" s="232" t="s">
        <v>777</v>
      </c>
      <c r="B170" s="232" t="s">
        <v>777</v>
      </c>
      <c r="C170" s="232" t="s">
        <v>151</v>
      </c>
      <c r="D170" s="232" t="s">
        <v>152</v>
      </c>
      <c r="E170" s="232">
        <v>1234567890</v>
      </c>
      <c r="F170" s="232"/>
      <c r="G170" s="233" t="s">
        <v>778</v>
      </c>
      <c r="H170" s="232"/>
      <c r="I170" s="232"/>
      <c r="J170" s="232" t="s">
        <v>779</v>
      </c>
      <c r="K170" s="232" t="s">
        <v>399</v>
      </c>
      <c r="L170" s="232" t="s">
        <v>156</v>
      </c>
      <c r="M170" s="234" t="s">
        <v>780</v>
      </c>
    </row>
    <row r="171" s="224" customFormat="1" ht="18" customHeight="1" spans="1:13">
      <c r="A171" s="232" t="s">
        <v>781</v>
      </c>
      <c r="B171" s="232" t="s">
        <v>781</v>
      </c>
      <c r="C171" s="232" t="s">
        <v>151</v>
      </c>
      <c r="D171" s="232" t="s">
        <v>152</v>
      </c>
      <c r="E171" s="232">
        <v>1234567890</v>
      </c>
      <c r="F171" s="232"/>
      <c r="G171" s="233" t="s">
        <v>782</v>
      </c>
      <c r="H171" s="232"/>
      <c r="I171" s="232"/>
      <c r="J171" s="232" t="s">
        <v>783</v>
      </c>
      <c r="K171" s="232" t="s">
        <v>169</v>
      </c>
      <c r="L171" s="232" t="s">
        <v>156</v>
      </c>
      <c r="M171" s="234" t="s">
        <v>784</v>
      </c>
    </row>
    <row r="172" s="224" customFormat="1" ht="18" customHeight="1" spans="1:13">
      <c r="A172" s="232" t="s">
        <v>785</v>
      </c>
      <c r="B172" s="232" t="s">
        <v>785</v>
      </c>
      <c r="C172" s="232" t="s">
        <v>151</v>
      </c>
      <c r="D172" s="232" t="s">
        <v>152</v>
      </c>
      <c r="E172" s="232">
        <v>1234567890</v>
      </c>
      <c r="F172" s="232"/>
      <c r="G172" s="233" t="s">
        <v>786</v>
      </c>
      <c r="H172" s="232"/>
      <c r="I172" s="232"/>
      <c r="J172" s="232" t="s">
        <v>787</v>
      </c>
      <c r="K172" s="232" t="s">
        <v>644</v>
      </c>
      <c r="L172" s="232" t="s">
        <v>156</v>
      </c>
      <c r="M172" s="234" t="s">
        <v>788</v>
      </c>
    </row>
    <row r="173" s="224" customFormat="1" ht="18" customHeight="1" spans="1:13">
      <c r="A173" s="232" t="s">
        <v>789</v>
      </c>
      <c r="B173" s="232" t="s">
        <v>789</v>
      </c>
      <c r="C173" s="232" t="s">
        <v>151</v>
      </c>
      <c r="D173" s="232" t="s">
        <v>152</v>
      </c>
      <c r="E173" s="232">
        <v>1234567890</v>
      </c>
      <c r="F173" s="232"/>
      <c r="G173" s="233" t="s">
        <v>790</v>
      </c>
      <c r="H173" s="232"/>
      <c r="I173" s="232"/>
      <c r="J173" s="232" t="s">
        <v>791</v>
      </c>
      <c r="K173" s="232" t="s">
        <v>792</v>
      </c>
      <c r="L173" s="232" t="s">
        <v>156</v>
      </c>
      <c r="M173" s="234" t="s">
        <v>793</v>
      </c>
    </row>
    <row r="174" s="224" customFormat="1" ht="18" customHeight="1" spans="1:13">
      <c r="A174" s="232" t="s">
        <v>794</v>
      </c>
      <c r="B174" s="232" t="s">
        <v>794</v>
      </c>
      <c r="C174" s="232" t="s">
        <v>151</v>
      </c>
      <c r="D174" s="232" t="s">
        <v>152</v>
      </c>
      <c r="E174" s="232">
        <v>1234567890</v>
      </c>
      <c r="F174" s="232"/>
      <c r="G174" s="233" t="s">
        <v>795</v>
      </c>
      <c r="H174" s="232"/>
      <c r="I174" s="232"/>
      <c r="J174" s="232" t="s">
        <v>796</v>
      </c>
      <c r="K174" s="232" t="s">
        <v>577</v>
      </c>
      <c r="L174" s="232" t="s">
        <v>156</v>
      </c>
      <c r="M174" s="234" t="s">
        <v>797</v>
      </c>
    </row>
    <row r="175" s="224" customFormat="1" ht="18" customHeight="1" spans="1:13">
      <c r="A175" s="232" t="s">
        <v>798</v>
      </c>
      <c r="B175" s="232" t="s">
        <v>798</v>
      </c>
      <c r="C175" s="232" t="s">
        <v>151</v>
      </c>
      <c r="D175" s="232" t="s">
        <v>152</v>
      </c>
      <c r="E175" s="232">
        <v>1234567890</v>
      </c>
      <c r="F175" s="232"/>
      <c r="G175" s="233" t="s">
        <v>799</v>
      </c>
      <c r="H175" s="232"/>
      <c r="I175" s="232"/>
      <c r="J175" s="232" t="s">
        <v>800</v>
      </c>
      <c r="K175" s="232" t="s">
        <v>624</v>
      </c>
      <c r="L175" s="232" t="s">
        <v>156</v>
      </c>
      <c r="M175" s="234" t="s">
        <v>801</v>
      </c>
    </row>
    <row r="176" s="224" customFormat="1" ht="18" customHeight="1" spans="1:13">
      <c r="A176" s="232" t="s">
        <v>802</v>
      </c>
      <c r="B176" s="232" t="s">
        <v>802</v>
      </c>
      <c r="C176" s="232" t="s">
        <v>151</v>
      </c>
      <c r="D176" s="232" t="s">
        <v>152</v>
      </c>
      <c r="E176" s="232">
        <v>1234567890</v>
      </c>
      <c r="F176" s="232"/>
      <c r="G176" s="233" t="s">
        <v>803</v>
      </c>
      <c r="H176" s="232"/>
      <c r="I176" s="232"/>
      <c r="J176" s="232" t="s">
        <v>610</v>
      </c>
      <c r="K176" s="232" t="s">
        <v>586</v>
      </c>
      <c r="L176" s="232" t="s">
        <v>156</v>
      </c>
      <c r="M176" s="234" t="s">
        <v>804</v>
      </c>
    </row>
    <row r="177" s="224" customFormat="1" ht="18" customHeight="1" spans="1:13">
      <c r="A177" s="232" t="s">
        <v>805</v>
      </c>
      <c r="B177" s="232" t="s">
        <v>805</v>
      </c>
      <c r="C177" s="232" t="s">
        <v>151</v>
      </c>
      <c r="D177" s="232" t="s">
        <v>152</v>
      </c>
      <c r="E177" s="232">
        <v>1234567890</v>
      </c>
      <c r="F177" s="232"/>
      <c r="G177" s="233" t="s">
        <v>806</v>
      </c>
      <c r="H177" s="232"/>
      <c r="I177" s="232"/>
      <c r="J177" s="232" t="s">
        <v>807</v>
      </c>
      <c r="K177" s="232" t="s">
        <v>155</v>
      </c>
      <c r="L177" s="232" t="s">
        <v>156</v>
      </c>
      <c r="M177" s="234" t="s">
        <v>808</v>
      </c>
    </row>
    <row r="178" s="224" customFormat="1" ht="18" customHeight="1" spans="1:13">
      <c r="A178" s="232" t="s">
        <v>809</v>
      </c>
      <c r="B178" s="232" t="s">
        <v>809</v>
      </c>
      <c r="C178" s="232" t="s">
        <v>151</v>
      </c>
      <c r="D178" s="232" t="s">
        <v>152</v>
      </c>
      <c r="E178" s="232">
        <v>1234567890</v>
      </c>
      <c r="F178" s="232"/>
      <c r="G178" s="233" t="s">
        <v>810</v>
      </c>
      <c r="H178" s="232"/>
      <c r="I178" s="232"/>
      <c r="J178" s="232" t="s">
        <v>522</v>
      </c>
      <c r="K178" s="232" t="s">
        <v>494</v>
      </c>
      <c r="L178" s="232" t="s">
        <v>156</v>
      </c>
      <c r="M178" s="234" t="s">
        <v>811</v>
      </c>
    </row>
    <row r="179" s="224" customFormat="1" ht="18" customHeight="1" spans="1:13">
      <c r="A179" s="232" t="s">
        <v>812</v>
      </c>
      <c r="B179" s="232" t="s">
        <v>812</v>
      </c>
      <c r="C179" s="232" t="s">
        <v>151</v>
      </c>
      <c r="D179" s="232" t="s">
        <v>152</v>
      </c>
      <c r="E179" s="232">
        <v>1234567890</v>
      </c>
      <c r="F179" s="232"/>
      <c r="G179" s="233" t="s">
        <v>813</v>
      </c>
      <c r="H179" s="232"/>
      <c r="I179" s="232"/>
      <c r="J179" s="232" t="s">
        <v>814</v>
      </c>
      <c r="K179" s="232" t="s">
        <v>169</v>
      </c>
      <c r="L179" s="232" t="s">
        <v>156</v>
      </c>
      <c r="M179" s="234" t="s">
        <v>815</v>
      </c>
    </row>
    <row r="180" s="224" customFormat="1" ht="18" customHeight="1" spans="1:13">
      <c r="A180" s="232" t="s">
        <v>816</v>
      </c>
      <c r="B180" s="232" t="s">
        <v>816</v>
      </c>
      <c r="C180" s="232" t="s">
        <v>151</v>
      </c>
      <c r="D180" s="232" t="s">
        <v>152</v>
      </c>
      <c r="E180" s="232">
        <v>1234567890</v>
      </c>
      <c r="F180" s="232"/>
      <c r="G180" s="233" t="s">
        <v>817</v>
      </c>
      <c r="H180" s="232"/>
      <c r="I180" s="232"/>
      <c r="J180" s="232" t="s">
        <v>818</v>
      </c>
      <c r="K180" s="232" t="s">
        <v>233</v>
      </c>
      <c r="L180" s="232" t="s">
        <v>156</v>
      </c>
      <c r="M180" s="234" t="s">
        <v>819</v>
      </c>
    </row>
    <row r="181" s="224" customFormat="1" ht="18" customHeight="1" spans="1:13">
      <c r="A181" s="232" t="s">
        <v>820</v>
      </c>
      <c r="B181" s="232" t="s">
        <v>820</v>
      </c>
      <c r="C181" s="232" t="s">
        <v>151</v>
      </c>
      <c r="D181" s="232" t="s">
        <v>152</v>
      </c>
      <c r="E181" s="232">
        <v>1234567890</v>
      </c>
      <c r="F181" s="232"/>
      <c r="G181" s="233" t="s">
        <v>821</v>
      </c>
      <c r="H181" s="232"/>
      <c r="I181" s="232"/>
      <c r="J181" s="232" t="s">
        <v>822</v>
      </c>
      <c r="K181" s="232" t="s">
        <v>406</v>
      </c>
      <c r="L181" s="232" t="s">
        <v>156</v>
      </c>
      <c r="M181" s="234" t="s">
        <v>823</v>
      </c>
    </row>
    <row r="182" s="224" customFormat="1" ht="18" customHeight="1" spans="1:13">
      <c r="A182" s="232" t="s">
        <v>824</v>
      </c>
      <c r="B182" s="232" t="s">
        <v>824</v>
      </c>
      <c r="C182" s="232" t="s">
        <v>151</v>
      </c>
      <c r="D182" s="232" t="s">
        <v>152</v>
      </c>
      <c r="E182" s="232">
        <v>1234567890</v>
      </c>
      <c r="F182" s="232"/>
      <c r="G182" s="233" t="s">
        <v>825</v>
      </c>
      <c r="H182" s="232"/>
      <c r="I182" s="232"/>
      <c r="J182" s="232" t="s">
        <v>826</v>
      </c>
      <c r="K182" s="232" t="s">
        <v>406</v>
      </c>
      <c r="L182" s="232" t="s">
        <v>156</v>
      </c>
      <c r="M182" s="234" t="s">
        <v>827</v>
      </c>
    </row>
    <row r="183" s="224" customFormat="1" ht="18" customHeight="1" spans="1:13">
      <c r="A183" s="232" t="s">
        <v>828</v>
      </c>
      <c r="B183" s="232" t="s">
        <v>828</v>
      </c>
      <c r="C183" s="232" t="s">
        <v>151</v>
      </c>
      <c r="D183" s="232" t="s">
        <v>152</v>
      </c>
      <c r="E183" s="232">
        <v>1234567890</v>
      </c>
      <c r="F183" s="232"/>
      <c r="G183" s="233" t="s">
        <v>829</v>
      </c>
      <c r="H183" s="232"/>
      <c r="I183" s="232"/>
      <c r="J183" s="232" t="s">
        <v>406</v>
      </c>
      <c r="K183" s="232" t="s">
        <v>406</v>
      </c>
      <c r="L183" s="232" t="s">
        <v>156</v>
      </c>
      <c r="M183" s="234" t="s">
        <v>830</v>
      </c>
    </row>
    <row r="184" s="224" customFormat="1" ht="18" customHeight="1" spans="1:13">
      <c r="A184" s="232" t="s">
        <v>831</v>
      </c>
      <c r="B184" s="232" t="s">
        <v>831</v>
      </c>
      <c r="C184" s="232" t="s">
        <v>151</v>
      </c>
      <c r="D184" s="232" t="s">
        <v>152</v>
      </c>
      <c r="E184" s="232">
        <v>1234567890</v>
      </c>
      <c r="F184" s="232"/>
      <c r="G184" s="233" t="s">
        <v>832</v>
      </c>
      <c r="H184" s="232"/>
      <c r="I184" s="232"/>
      <c r="J184" s="232" t="s">
        <v>833</v>
      </c>
      <c r="K184" s="232" t="s">
        <v>169</v>
      </c>
      <c r="L184" s="232" t="s">
        <v>156</v>
      </c>
      <c r="M184" s="234" t="s">
        <v>170</v>
      </c>
    </row>
    <row r="185" s="224" customFormat="1" ht="18" customHeight="1" spans="1:13">
      <c r="A185" s="232" t="s">
        <v>834</v>
      </c>
      <c r="B185" s="232" t="s">
        <v>834</v>
      </c>
      <c r="C185" s="232" t="s">
        <v>151</v>
      </c>
      <c r="D185" s="232" t="s">
        <v>152</v>
      </c>
      <c r="E185" s="232">
        <v>1234567890</v>
      </c>
      <c r="F185" s="232"/>
      <c r="G185" s="233" t="s">
        <v>835</v>
      </c>
      <c r="H185" s="232"/>
      <c r="I185" s="232"/>
      <c r="J185" s="232" t="s">
        <v>836</v>
      </c>
      <c r="K185" s="232" t="s">
        <v>169</v>
      </c>
      <c r="L185" s="232" t="s">
        <v>156</v>
      </c>
      <c r="M185" s="234" t="s">
        <v>837</v>
      </c>
    </row>
    <row r="186" s="224" customFormat="1" ht="18" customHeight="1" spans="1:13">
      <c r="A186" s="232" t="s">
        <v>838</v>
      </c>
      <c r="B186" s="232" t="s">
        <v>838</v>
      </c>
      <c r="C186" s="232" t="s">
        <v>151</v>
      </c>
      <c r="D186" s="232" t="s">
        <v>152</v>
      </c>
      <c r="E186" s="232">
        <v>1234567890</v>
      </c>
      <c r="F186" s="232"/>
      <c r="G186" s="233" t="s">
        <v>839</v>
      </c>
      <c r="H186" s="232"/>
      <c r="I186" s="232"/>
      <c r="J186" s="232" t="s">
        <v>840</v>
      </c>
      <c r="K186" s="232" t="s">
        <v>644</v>
      </c>
      <c r="L186" s="232" t="s">
        <v>156</v>
      </c>
      <c r="M186" s="234" t="s">
        <v>841</v>
      </c>
    </row>
    <row r="187" s="224" customFormat="1" ht="18" customHeight="1" spans="1:13">
      <c r="A187" s="232" t="s">
        <v>842</v>
      </c>
      <c r="B187" s="232" t="s">
        <v>842</v>
      </c>
      <c r="C187" s="232" t="s">
        <v>151</v>
      </c>
      <c r="D187" s="232" t="s">
        <v>152</v>
      </c>
      <c r="E187" s="232">
        <v>1234567890</v>
      </c>
      <c r="F187" s="232"/>
      <c r="G187" s="233" t="s">
        <v>843</v>
      </c>
      <c r="H187" s="232"/>
      <c r="I187" s="232"/>
      <c r="J187" s="232" t="s">
        <v>844</v>
      </c>
      <c r="K187" s="232" t="s">
        <v>268</v>
      </c>
      <c r="L187" s="232" t="s">
        <v>156</v>
      </c>
      <c r="M187" s="234" t="s">
        <v>845</v>
      </c>
    </row>
    <row r="188" s="224" customFormat="1" ht="18" customHeight="1" spans="1:13">
      <c r="A188" s="232" t="s">
        <v>846</v>
      </c>
      <c r="B188" s="232" t="s">
        <v>846</v>
      </c>
      <c r="C188" s="232" t="s">
        <v>151</v>
      </c>
      <c r="D188" s="232" t="s">
        <v>152</v>
      </c>
      <c r="E188" s="232">
        <v>1234567890</v>
      </c>
      <c r="F188" s="232"/>
      <c r="G188" s="233" t="s">
        <v>847</v>
      </c>
      <c r="H188" s="232"/>
      <c r="I188" s="232"/>
      <c r="J188" s="232" t="s">
        <v>848</v>
      </c>
      <c r="K188" s="232" t="s">
        <v>155</v>
      </c>
      <c r="L188" s="232" t="s">
        <v>156</v>
      </c>
      <c r="M188" s="234" t="s">
        <v>849</v>
      </c>
    </row>
    <row r="189" s="224" customFormat="1" ht="18" customHeight="1" spans="1:13">
      <c r="A189" s="232" t="s">
        <v>850</v>
      </c>
      <c r="B189" s="232" t="s">
        <v>850</v>
      </c>
      <c r="C189" s="232" t="s">
        <v>151</v>
      </c>
      <c r="D189" s="232" t="s">
        <v>152</v>
      </c>
      <c r="E189" s="232">
        <v>1234567890</v>
      </c>
      <c r="F189" s="232"/>
      <c r="G189" s="233" t="s">
        <v>851</v>
      </c>
      <c r="H189" s="232"/>
      <c r="I189" s="232"/>
      <c r="J189" s="232" t="s">
        <v>852</v>
      </c>
      <c r="K189" s="232" t="s">
        <v>853</v>
      </c>
      <c r="L189" s="232" t="s">
        <v>156</v>
      </c>
      <c r="M189" s="234" t="s">
        <v>854</v>
      </c>
    </row>
    <row r="190" s="224" customFormat="1" ht="18" customHeight="1" spans="1:13">
      <c r="A190" s="232" t="s">
        <v>855</v>
      </c>
      <c r="B190" s="232" t="s">
        <v>855</v>
      </c>
      <c r="C190" s="232" t="s">
        <v>151</v>
      </c>
      <c r="D190" s="232" t="s">
        <v>152</v>
      </c>
      <c r="E190" s="232">
        <v>1234567890</v>
      </c>
      <c r="F190" s="232"/>
      <c r="G190" s="233" t="s">
        <v>856</v>
      </c>
      <c r="H190" s="232"/>
      <c r="I190" s="232"/>
      <c r="J190" s="232" t="s">
        <v>857</v>
      </c>
      <c r="K190" s="232" t="s">
        <v>349</v>
      </c>
      <c r="L190" s="232" t="s">
        <v>156</v>
      </c>
      <c r="M190" s="235" t="s">
        <v>858</v>
      </c>
    </row>
    <row r="191" s="224" customFormat="1" ht="18" customHeight="1" spans="1:13">
      <c r="A191" s="232" t="s">
        <v>859</v>
      </c>
      <c r="B191" s="232" t="s">
        <v>859</v>
      </c>
      <c r="C191" s="232" t="s">
        <v>151</v>
      </c>
      <c r="D191" s="232" t="s">
        <v>152</v>
      </c>
      <c r="E191" s="232">
        <v>1234567890</v>
      </c>
      <c r="F191" s="232"/>
      <c r="G191" s="233" t="s">
        <v>860</v>
      </c>
      <c r="H191" s="232"/>
      <c r="I191" s="232"/>
      <c r="J191" s="232" t="s">
        <v>861</v>
      </c>
      <c r="K191" s="232" t="s">
        <v>169</v>
      </c>
      <c r="L191" s="232" t="s">
        <v>156</v>
      </c>
      <c r="M191" s="234" t="s">
        <v>862</v>
      </c>
    </row>
    <row r="192" s="224" customFormat="1" ht="18" customHeight="1" spans="1:13">
      <c r="A192" s="232" t="s">
        <v>863</v>
      </c>
      <c r="B192" s="232" t="s">
        <v>863</v>
      </c>
      <c r="C192" s="232" t="s">
        <v>151</v>
      </c>
      <c r="D192" s="232" t="s">
        <v>152</v>
      </c>
      <c r="E192" s="232">
        <v>1234567890</v>
      </c>
      <c r="F192" s="232"/>
      <c r="G192" s="233" t="s">
        <v>864</v>
      </c>
      <c r="H192" s="232"/>
      <c r="I192" s="232"/>
      <c r="J192" s="232" t="s">
        <v>865</v>
      </c>
      <c r="K192" s="232" t="s">
        <v>624</v>
      </c>
      <c r="L192" s="232" t="s">
        <v>156</v>
      </c>
      <c r="M192" s="234" t="s">
        <v>866</v>
      </c>
    </row>
    <row r="193" s="224" customFormat="1" ht="18" customHeight="1" spans="1:13">
      <c r="A193" s="232" t="s">
        <v>867</v>
      </c>
      <c r="B193" s="232" t="s">
        <v>867</v>
      </c>
      <c r="C193" s="232" t="s">
        <v>151</v>
      </c>
      <c r="D193" s="232" t="s">
        <v>152</v>
      </c>
      <c r="E193" s="232">
        <v>1234567890</v>
      </c>
      <c r="F193" s="232"/>
      <c r="G193" s="233" t="s">
        <v>868</v>
      </c>
      <c r="H193" s="232"/>
      <c r="I193" s="232"/>
      <c r="J193" s="232" t="s">
        <v>869</v>
      </c>
      <c r="K193" s="232" t="s">
        <v>399</v>
      </c>
      <c r="L193" s="232" t="s">
        <v>156</v>
      </c>
      <c r="M193" s="234" t="s">
        <v>870</v>
      </c>
    </row>
    <row r="194" s="224" customFormat="1" ht="18" customHeight="1" spans="1:13">
      <c r="A194" s="232" t="s">
        <v>871</v>
      </c>
      <c r="B194" s="232" t="s">
        <v>871</v>
      </c>
      <c r="C194" s="232" t="s">
        <v>151</v>
      </c>
      <c r="D194" s="232" t="s">
        <v>152</v>
      </c>
      <c r="E194" s="232">
        <v>1234567890</v>
      </c>
      <c r="F194" s="232"/>
      <c r="G194" s="233" t="s">
        <v>872</v>
      </c>
      <c r="H194" s="232"/>
      <c r="I194" s="232"/>
      <c r="J194" s="232" t="s">
        <v>873</v>
      </c>
      <c r="K194" s="232" t="s">
        <v>577</v>
      </c>
      <c r="L194" s="232" t="s">
        <v>156</v>
      </c>
      <c r="M194" s="234" t="s">
        <v>874</v>
      </c>
    </row>
    <row r="195" s="224" customFormat="1" ht="18" customHeight="1" spans="1:13">
      <c r="A195" s="232" t="s">
        <v>875</v>
      </c>
      <c r="B195" s="232" t="s">
        <v>875</v>
      </c>
      <c r="C195" s="232" t="s">
        <v>151</v>
      </c>
      <c r="D195" s="232" t="s">
        <v>152</v>
      </c>
      <c r="E195" s="232">
        <v>1234567890</v>
      </c>
      <c r="F195" s="232"/>
      <c r="G195" s="233" t="s">
        <v>876</v>
      </c>
      <c r="H195" s="232"/>
      <c r="I195" s="232"/>
      <c r="J195" s="232" t="s">
        <v>877</v>
      </c>
      <c r="K195" s="232" t="s">
        <v>572</v>
      </c>
      <c r="L195" s="232" t="s">
        <v>156</v>
      </c>
      <c r="M195" s="234" t="s">
        <v>878</v>
      </c>
    </row>
    <row r="196" s="224" customFormat="1" ht="18" customHeight="1" spans="1:13">
      <c r="A196" s="232" t="s">
        <v>879</v>
      </c>
      <c r="B196" s="232" t="s">
        <v>879</v>
      </c>
      <c r="C196" s="232" t="s">
        <v>151</v>
      </c>
      <c r="D196" s="232" t="s">
        <v>152</v>
      </c>
      <c r="E196" s="232">
        <v>1234567890</v>
      </c>
      <c r="F196" s="226"/>
      <c r="G196" s="233" t="s">
        <v>880</v>
      </c>
      <c r="H196" s="226"/>
      <c r="I196" s="226"/>
      <c r="J196" s="232" t="s">
        <v>506</v>
      </c>
      <c r="K196" s="232" t="s">
        <v>494</v>
      </c>
      <c r="L196" s="232" t="s">
        <v>156</v>
      </c>
      <c r="M196" s="228">
        <v>75261</v>
      </c>
    </row>
    <row r="197" s="224" customFormat="1" ht="18" customHeight="1" spans="1:13">
      <c r="A197" s="232" t="s">
        <v>881</v>
      </c>
      <c r="B197" s="232" t="s">
        <v>881</v>
      </c>
      <c r="C197" s="232" t="s">
        <v>151</v>
      </c>
      <c r="D197" s="232" t="s">
        <v>152</v>
      </c>
      <c r="E197" s="232">
        <v>1234567890</v>
      </c>
      <c r="F197" s="226"/>
      <c r="G197" s="233" t="s">
        <v>882</v>
      </c>
      <c r="H197" s="226"/>
      <c r="I197" s="226"/>
      <c r="J197" s="232" t="s">
        <v>883</v>
      </c>
      <c r="K197" s="232" t="s">
        <v>169</v>
      </c>
      <c r="L197" s="232" t="s">
        <v>156</v>
      </c>
      <c r="M197" s="234" t="s">
        <v>884</v>
      </c>
    </row>
    <row r="198" s="224" customFormat="1" ht="18" customHeight="1" spans="1:13">
      <c r="A198" s="232" t="s">
        <v>885</v>
      </c>
      <c r="B198" s="232" t="s">
        <v>885</v>
      </c>
      <c r="C198" s="232" t="s">
        <v>151</v>
      </c>
      <c r="D198" s="232" t="s">
        <v>152</v>
      </c>
      <c r="E198" s="232">
        <v>1234567890</v>
      </c>
      <c r="F198" s="226"/>
      <c r="G198" s="233" t="s">
        <v>886</v>
      </c>
      <c r="H198" s="226"/>
      <c r="I198" s="226"/>
      <c r="J198" s="232" t="s">
        <v>887</v>
      </c>
      <c r="K198" s="232" t="s">
        <v>251</v>
      </c>
      <c r="L198" s="232" t="s">
        <v>156</v>
      </c>
      <c r="M198" s="234" t="s">
        <v>888</v>
      </c>
    </row>
    <row r="199" s="224" customFormat="1" ht="18" customHeight="1" spans="1:13">
      <c r="A199" s="232" t="s">
        <v>889</v>
      </c>
      <c r="B199" s="232" t="s">
        <v>889</v>
      </c>
      <c r="C199" s="232" t="s">
        <v>151</v>
      </c>
      <c r="D199" s="232" t="s">
        <v>152</v>
      </c>
      <c r="E199" s="232">
        <v>1234567890</v>
      </c>
      <c r="F199" s="226"/>
      <c r="G199" s="233" t="s">
        <v>890</v>
      </c>
      <c r="H199" s="226"/>
      <c r="I199" s="226"/>
      <c r="J199" s="232" t="s">
        <v>891</v>
      </c>
      <c r="K199" s="232" t="s">
        <v>586</v>
      </c>
      <c r="L199" s="232" t="s">
        <v>156</v>
      </c>
      <c r="M199" s="234" t="s">
        <v>892</v>
      </c>
    </row>
    <row r="200" s="224" customFormat="1" ht="18" customHeight="1" spans="1:13">
      <c r="A200" s="232" t="s">
        <v>893</v>
      </c>
      <c r="B200" s="232" t="s">
        <v>893</v>
      </c>
      <c r="C200" s="232" t="s">
        <v>151</v>
      </c>
      <c r="D200" s="232" t="s">
        <v>152</v>
      </c>
      <c r="E200" s="232">
        <v>1234567890</v>
      </c>
      <c r="F200" s="226"/>
      <c r="G200" s="233" t="s">
        <v>894</v>
      </c>
      <c r="H200" s="226"/>
      <c r="I200" s="226"/>
      <c r="J200" s="232" t="s">
        <v>895</v>
      </c>
      <c r="K200" s="232" t="s">
        <v>586</v>
      </c>
      <c r="L200" s="232" t="s">
        <v>156</v>
      </c>
      <c r="M200" s="234" t="s">
        <v>896</v>
      </c>
    </row>
    <row r="201" s="224" customFormat="1" ht="18" customHeight="1" spans="1:13">
      <c r="A201" s="232" t="s">
        <v>897</v>
      </c>
      <c r="B201" s="232" t="s">
        <v>897</v>
      </c>
      <c r="C201" s="232" t="s">
        <v>151</v>
      </c>
      <c r="D201" s="232" t="s">
        <v>152</v>
      </c>
      <c r="E201" s="232">
        <v>1234567890</v>
      </c>
      <c r="F201" s="226"/>
      <c r="G201" s="233" t="s">
        <v>898</v>
      </c>
      <c r="H201" s="226"/>
      <c r="I201" s="226"/>
      <c r="J201" s="232" t="s">
        <v>899</v>
      </c>
      <c r="K201" s="232" t="s">
        <v>900</v>
      </c>
      <c r="L201" s="232" t="s">
        <v>156</v>
      </c>
      <c r="M201" s="234" t="s">
        <v>901</v>
      </c>
    </row>
    <row r="202" s="224" customFormat="1" ht="18" customHeight="1" spans="1:13">
      <c r="A202" s="232" t="s">
        <v>902</v>
      </c>
      <c r="B202" s="232" t="s">
        <v>902</v>
      </c>
      <c r="C202" s="232" t="s">
        <v>151</v>
      </c>
      <c r="D202" s="232" t="s">
        <v>152</v>
      </c>
      <c r="E202" s="232">
        <v>1234567890</v>
      </c>
      <c r="F202" s="226"/>
      <c r="G202" s="233" t="s">
        <v>903</v>
      </c>
      <c r="H202" s="226"/>
      <c r="I202" s="226"/>
      <c r="J202" s="232" t="s">
        <v>904</v>
      </c>
      <c r="K202" s="232" t="s">
        <v>251</v>
      </c>
      <c r="L202" s="232" t="s">
        <v>156</v>
      </c>
      <c r="M202" s="234" t="s">
        <v>905</v>
      </c>
    </row>
    <row r="203" s="224" customFormat="1" ht="18" customHeight="1" spans="1:13">
      <c r="A203" s="232" t="s">
        <v>906</v>
      </c>
      <c r="B203" s="232" t="s">
        <v>906</v>
      </c>
      <c r="C203" s="232" t="s">
        <v>151</v>
      </c>
      <c r="D203" s="232" t="s">
        <v>152</v>
      </c>
      <c r="E203" s="232">
        <v>1234567890</v>
      </c>
      <c r="F203" s="226"/>
      <c r="G203" s="233" t="s">
        <v>907</v>
      </c>
      <c r="H203" s="226"/>
      <c r="I203" s="226"/>
      <c r="J203" s="232" t="s">
        <v>908</v>
      </c>
      <c r="K203" s="232" t="s">
        <v>169</v>
      </c>
      <c r="L203" s="232" t="s">
        <v>156</v>
      </c>
      <c r="M203" s="234" t="s">
        <v>909</v>
      </c>
    </row>
    <row r="204" s="224" customFormat="1" ht="18" customHeight="1" spans="1:13">
      <c r="A204" s="232" t="s">
        <v>910</v>
      </c>
      <c r="B204" s="232" t="s">
        <v>910</v>
      </c>
      <c r="C204" s="232" t="s">
        <v>151</v>
      </c>
      <c r="D204" s="232" t="s">
        <v>152</v>
      </c>
      <c r="E204" s="232">
        <v>1234567890</v>
      </c>
      <c r="F204" s="226"/>
      <c r="G204" s="233" t="s">
        <v>911</v>
      </c>
      <c r="H204" s="226"/>
      <c r="I204" s="226"/>
      <c r="J204" s="232" t="s">
        <v>912</v>
      </c>
      <c r="K204" s="232" t="s">
        <v>494</v>
      </c>
      <c r="L204" s="232" t="s">
        <v>156</v>
      </c>
      <c r="M204" s="234" t="s">
        <v>913</v>
      </c>
    </row>
    <row r="205" s="224" customFormat="1" ht="18" customHeight="1" spans="1:13">
      <c r="A205" s="232" t="s">
        <v>914</v>
      </c>
      <c r="B205" s="232" t="s">
        <v>914</v>
      </c>
      <c r="C205" s="232" t="s">
        <v>151</v>
      </c>
      <c r="D205" s="232" t="s">
        <v>152</v>
      </c>
      <c r="E205" s="232">
        <v>1234567890</v>
      </c>
      <c r="F205" s="226"/>
      <c r="G205" s="233" t="s">
        <v>915</v>
      </c>
      <c r="H205" s="226"/>
      <c r="I205" s="226"/>
      <c r="J205" s="232" t="s">
        <v>916</v>
      </c>
      <c r="K205" s="232" t="s">
        <v>297</v>
      </c>
      <c r="L205" s="232" t="s">
        <v>156</v>
      </c>
      <c r="M205" s="234" t="s">
        <v>917</v>
      </c>
    </row>
    <row r="206" s="224" customFormat="1" ht="18" customHeight="1" spans="1:13">
      <c r="A206" s="232" t="s">
        <v>918</v>
      </c>
      <c r="B206" s="232" t="s">
        <v>918</v>
      </c>
      <c r="C206" s="232" t="s">
        <v>151</v>
      </c>
      <c r="D206" s="232" t="s">
        <v>152</v>
      </c>
      <c r="E206" s="232">
        <v>1234567890</v>
      </c>
      <c r="F206" s="226"/>
      <c r="G206" s="233" t="s">
        <v>919</v>
      </c>
      <c r="H206" s="226"/>
      <c r="I206" s="226"/>
      <c r="J206" s="232" t="s">
        <v>920</v>
      </c>
      <c r="K206" s="232" t="s">
        <v>546</v>
      </c>
      <c r="L206" s="232" t="s">
        <v>156</v>
      </c>
      <c r="M206" s="234" t="s">
        <v>921</v>
      </c>
    </row>
    <row r="207" s="224" customFormat="1" ht="18" customHeight="1" spans="1:13">
      <c r="A207" s="232" t="s">
        <v>922</v>
      </c>
      <c r="B207" s="232" t="s">
        <v>922</v>
      </c>
      <c r="C207" s="232" t="s">
        <v>151</v>
      </c>
      <c r="D207" s="232" t="s">
        <v>152</v>
      </c>
      <c r="E207" s="232">
        <v>1234567890</v>
      </c>
      <c r="F207" s="226"/>
      <c r="G207" s="233" t="s">
        <v>923</v>
      </c>
      <c r="H207" s="226"/>
      <c r="I207" s="232"/>
      <c r="J207" s="232" t="s">
        <v>924</v>
      </c>
      <c r="K207" s="232" t="s">
        <v>925</v>
      </c>
      <c r="L207" s="232" t="s">
        <v>926</v>
      </c>
      <c r="M207" s="234" t="s">
        <v>927</v>
      </c>
    </row>
    <row r="208" s="224" customFormat="1" ht="18" customHeight="1" spans="1:13">
      <c r="A208" s="232" t="s">
        <v>928</v>
      </c>
      <c r="B208" s="232" t="s">
        <v>928</v>
      </c>
      <c r="C208" s="232" t="s">
        <v>151</v>
      </c>
      <c r="D208" s="232" t="s">
        <v>152</v>
      </c>
      <c r="E208" s="232">
        <v>1234567890</v>
      </c>
      <c r="F208" s="226"/>
      <c r="G208" s="233" t="s">
        <v>929</v>
      </c>
      <c r="H208" s="226"/>
      <c r="I208" s="226"/>
      <c r="J208" s="232" t="s">
        <v>930</v>
      </c>
      <c r="K208" s="232" t="s">
        <v>169</v>
      </c>
      <c r="L208" s="232" t="s">
        <v>156</v>
      </c>
      <c r="M208" s="234" t="s">
        <v>931</v>
      </c>
    </row>
    <row r="209" s="224" customFormat="1" ht="18" customHeight="1" spans="1:13">
      <c r="A209" s="232" t="s">
        <v>932</v>
      </c>
      <c r="B209" s="232" t="s">
        <v>932</v>
      </c>
      <c r="C209" s="232" t="s">
        <v>151</v>
      </c>
      <c r="D209" s="232" t="s">
        <v>152</v>
      </c>
      <c r="E209" s="232">
        <v>1234567890</v>
      </c>
      <c r="F209" s="226"/>
      <c r="G209" s="233" t="s">
        <v>933</v>
      </c>
      <c r="H209" s="226"/>
      <c r="I209" s="226"/>
      <c r="J209" s="232" t="s">
        <v>934</v>
      </c>
      <c r="K209" s="232" t="s">
        <v>763</v>
      </c>
      <c r="L209" s="232" t="s">
        <v>156</v>
      </c>
      <c r="M209" s="234" t="s">
        <v>935</v>
      </c>
    </row>
    <row r="210" s="224" customFormat="1" ht="18" customHeight="1" spans="1:13">
      <c r="A210" s="232" t="s">
        <v>936</v>
      </c>
      <c r="B210" s="232" t="s">
        <v>936</v>
      </c>
      <c r="C210" s="232" t="s">
        <v>151</v>
      </c>
      <c r="D210" s="232" t="s">
        <v>152</v>
      </c>
      <c r="E210" s="232">
        <v>1234567890</v>
      </c>
      <c r="F210" s="226"/>
      <c r="G210" s="233" t="s">
        <v>937</v>
      </c>
      <c r="H210" s="226"/>
      <c r="I210" s="226"/>
      <c r="J210" s="232" t="s">
        <v>938</v>
      </c>
      <c r="K210" s="232" t="s">
        <v>406</v>
      </c>
      <c r="L210" s="232" t="s">
        <v>156</v>
      </c>
      <c r="M210" s="234" t="s">
        <v>939</v>
      </c>
    </row>
    <row r="211" s="224" customFormat="1" ht="18" customHeight="1" spans="1:13">
      <c r="A211" s="232" t="s">
        <v>940</v>
      </c>
      <c r="B211" s="232" t="s">
        <v>940</v>
      </c>
      <c r="C211" s="232" t="s">
        <v>151</v>
      </c>
      <c r="D211" s="232" t="s">
        <v>152</v>
      </c>
      <c r="E211" s="232">
        <v>1234567890</v>
      </c>
      <c r="F211" s="226"/>
      <c r="G211" s="233" t="s">
        <v>941</v>
      </c>
      <c r="H211" s="226"/>
      <c r="I211" s="226"/>
      <c r="J211" s="232" t="s">
        <v>942</v>
      </c>
      <c r="K211" s="232" t="s">
        <v>577</v>
      </c>
      <c r="L211" s="232" t="s">
        <v>156</v>
      </c>
      <c r="M211" s="234" t="s">
        <v>943</v>
      </c>
    </row>
    <row r="212" s="224" customFormat="1" ht="18" customHeight="1" spans="1:13">
      <c r="A212" s="232" t="s">
        <v>944</v>
      </c>
      <c r="B212" s="232" t="s">
        <v>944</v>
      </c>
      <c r="C212" s="232" t="s">
        <v>151</v>
      </c>
      <c r="D212" s="232" t="s">
        <v>152</v>
      </c>
      <c r="E212" s="232">
        <v>1234567890</v>
      </c>
      <c r="F212" s="226"/>
      <c r="G212" s="233" t="s">
        <v>945</v>
      </c>
      <c r="H212" s="226"/>
      <c r="I212" s="226"/>
      <c r="J212" s="232" t="s">
        <v>833</v>
      </c>
      <c r="K212" s="232" t="s">
        <v>169</v>
      </c>
      <c r="L212" s="232" t="s">
        <v>156</v>
      </c>
      <c r="M212" s="234" t="s">
        <v>946</v>
      </c>
    </row>
    <row r="213" s="224" customFormat="1" ht="18" customHeight="1" spans="1:13">
      <c r="A213" s="232" t="s">
        <v>947</v>
      </c>
      <c r="B213" s="232" t="s">
        <v>947</v>
      </c>
      <c r="C213" s="232" t="s">
        <v>151</v>
      </c>
      <c r="D213" s="232" t="s">
        <v>152</v>
      </c>
      <c r="E213" s="232">
        <v>1234567890</v>
      </c>
      <c r="F213" s="226"/>
      <c r="G213" s="233" t="s">
        <v>948</v>
      </c>
      <c r="H213" s="226"/>
      <c r="I213" s="226"/>
      <c r="J213" s="232" t="s">
        <v>949</v>
      </c>
      <c r="K213" s="232" t="s">
        <v>155</v>
      </c>
      <c r="L213" s="232" t="s">
        <v>156</v>
      </c>
      <c r="M213" s="234" t="s">
        <v>950</v>
      </c>
    </row>
    <row r="214" s="224" customFormat="1" ht="18" customHeight="1" spans="1:13">
      <c r="A214" s="232" t="s">
        <v>951</v>
      </c>
      <c r="B214" s="232" t="s">
        <v>951</v>
      </c>
      <c r="C214" s="232" t="s">
        <v>151</v>
      </c>
      <c r="D214" s="232" t="s">
        <v>152</v>
      </c>
      <c r="E214" s="232">
        <v>1234567890</v>
      </c>
      <c r="F214" s="226"/>
      <c r="G214" s="233" t="s">
        <v>952</v>
      </c>
      <c r="H214" s="226"/>
      <c r="I214" s="226"/>
      <c r="J214" s="232" t="s">
        <v>953</v>
      </c>
      <c r="K214" s="232" t="s">
        <v>954</v>
      </c>
      <c r="L214" s="232" t="s">
        <v>156</v>
      </c>
      <c r="M214" s="234" t="s">
        <v>955</v>
      </c>
    </row>
    <row r="215" s="224" customFormat="1" ht="18" customHeight="1" spans="1:13">
      <c r="A215" s="232" t="s">
        <v>956</v>
      </c>
      <c r="B215" s="232" t="s">
        <v>956</v>
      </c>
      <c r="C215" s="232" t="s">
        <v>151</v>
      </c>
      <c r="D215" s="232" t="s">
        <v>152</v>
      </c>
      <c r="E215" s="232">
        <v>1234567890</v>
      </c>
      <c r="F215" s="226"/>
      <c r="G215" s="233" t="s">
        <v>957</v>
      </c>
      <c r="H215" s="226"/>
      <c r="I215" s="226"/>
      <c r="J215" s="232" t="s">
        <v>958</v>
      </c>
      <c r="K215" s="232" t="s">
        <v>959</v>
      </c>
      <c r="L215" s="232" t="s">
        <v>156</v>
      </c>
      <c r="M215" s="234" t="s">
        <v>960</v>
      </c>
    </row>
    <row r="216" s="224" customFormat="1" ht="18" customHeight="1" spans="1:13">
      <c r="A216" s="232" t="s">
        <v>961</v>
      </c>
      <c r="B216" s="232" t="s">
        <v>961</v>
      </c>
      <c r="C216" s="232" t="s">
        <v>151</v>
      </c>
      <c r="D216" s="232" t="s">
        <v>152</v>
      </c>
      <c r="E216" s="232">
        <v>1234567890</v>
      </c>
      <c r="F216" s="226"/>
      <c r="G216" s="233" t="s">
        <v>962</v>
      </c>
      <c r="H216" s="226"/>
      <c r="I216" s="226"/>
      <c r="J216" s="232" t="s">
        <v>963</v>
      </c>
      <c r="K216" s="232" t="s">
        <v>238</v>
      </c>
      <c r="L216" s="232" t="s">
        <v>156</v>
      </c>
      <c r="M216" s="234" t="s">
        <v>964</v>
      </c>
    </row>
    <row r="217" s="224" customFormat="1" ht="18" customHeight="1" spans="1:13">
      <c r="A217" s="232" t="s">
        <v>965</v>
      </c>
      <c r="B217" s="232" t="s">
        <v>965</v>
      </c>
      <c r="C217" s="232" t="s">
        <v>151</v>
      </c>
      <c r="D217" s="232" t="s">
        <v>152</v>
      </c>
      <c r="E217" s="232">
        <v>1234567890</v>
      </c>
      <c r="F217" s="226"/>
      <c r="G217" s="233" t="s">
        <v>966</v>
      </c>
      <c r="H217" s="226"/>
      <c r="I217" s="226"/>
      <c r="J217" s="232" t="s">
        <v>967</v>
      </c>
      <c r="K217" s="232" t="s">
        <v>169</v>
      </c>
      <c r="L217" s="232" t="s">
        <v>156</v>
      </c>
      <c r="M217" s="234" t="s">
        <v>968</v>
      </c>
    </row>
    <row r="218" s="224" customFormat="1" ht="18" customHeight="1" spans="1:13">
      <c r="A218" s="232" t="s">
        <v>969</v>
      </c>
      <c r="B218" s="232" t="s">
        <v>969</v>
      </c>
      <c r="C218" s="232" t="s">
        <v>151</v>
      </c>
      <c r="D218" s="232" t="s">
        <v>152</v>
      </c>
      <c r="E218" s="232">
        <v>1234567890</v>
      </c>
      <c r="F218" s="226"/>
      <c r="G218" s="233" t="s">
        <v>970</v>
      </c>
      <c r="H218" s="226"/>
      <c r="I218" s="226"/>
      <c r="J218" s="232" t="s">
        <v>971</v>
      </c>
      <c r="K218" s="232" t="s">
        <v>297</v>
      </c>
      <c r="L218" s="232" t="s">
        <v>156</v>
      </c>
      <c r="M218" s="234" t="s">
        <v>972</v>
      </c>
    </row>
    <row r="219" s="224" customFormat="1" ht="18" customHeight="1" spans="1:13">
      <c r="A219" s="232" t="s">
        <v>973</v>
      </c>
      <c r="B219" s="232" t="s">
        <v>973</v>
      </c>
      <c r="C219" s="232" t="s">
        <v>151</v>
      </c>
      <c r="D219" s="232" t="s">
        <v>152</v>
      </c>
      <c r="E219" s="232">
        <v>1234567890</v>
      </c>
      <c r="F219" s="226"/>
      <c r="G219" s="233" t="s">
        <v>974</v>
      </c>
      <c r="H219" s="226"/>
      <c r="I219" s="226"/>
      <c r="J219" s="232" t="s">
        <v>975</v>
      </c>
      <c r="K219" s="232" t="s">
        <v>169</v>
      </c>
      <c r="L219" s="232" t="s">
        <v>156</v>
      </c>
      <c r="M219" s="234" t="s">
        <v>976</v>
      </c>
    </row>
    <row r="220" s="224" customFormat="1" ht="18" customHeight="1" spans="1:13">
      <c r="A220" s="232" t="s">
        <v>977</v>
      </c>
      <c r="B220" s="232" t="s">
        <v>977</v>
      </c>
      <c r="C220" s="232" t="s">
        <v>151</v>
      </c>
      <c r="D220" s="232" t="s">
        <v>152</v>
      </c>
      <c r="E220" s="232">
        <v>1234567890</v>
      </c>
      <c r="F220" s="226"/>
      <c r="G220" s="233" t="s">
        <v>978</v>
      </c>
      <c r="H220" s="226"/>
      <c r="I220" s="226"/>
      <c r="J220" s="232" t="s">
        <v>979</v>
      </c>
      <c r="K220" s="232" t="s">
        <v>415</v>
      </c>
      <c r="L220" s="232" t="s">
        <v>156</v>
      </c>
      <c r="M220" s="234" t="s">
        <v>980</v>
      </c>
    </row>
    <row r="221" s="224" customFormat="1" ht="18" customHeight="1" spans="1:13">
      <c r="A221" s="232" t="s">
        <v>981</v>
      </c>
      <c r="B221" s="232" t="s">
        <v>981</v>
      </c>
      <c r="C221" s="232" t="s">
        <v>151</v>
      </c>
      <c r="D221" s="232" t="s">
        <v>152</v>
      </c>
      <c r="E221" s="232">
        <v>1234567890</v>
      </c>
      <c r="F221" s="226"/>
      <c r="G221" s="233" t="s">
        <v>982</v>
      </c>
      <c r="H221" s="226"/>
      <c r="I221" s="226"/>
      <c r="J221" s="232" t="s">
        <v>836</v>
      </c>
      <c r="K221" s="232" t="s">
        <v>169</v>
      </c>
      <c r="L221" s="232" t="s">
        <v>156</v>
      </c>
      <c r="M221" s="234" t="s">
        <v>983</v>
      </c>
    </row>
    <row r="222" s="224" customFormat="1" ht="18" customHeight="1" spans="1:13">
      <c r="A222" s="232" t="s">
        <v>984</v>
      </c>
      <c r="B222" s="232" t="s">
        <v>984</v>
      </c>
      <c r="C222" s="232" t="s">
        <v>151</v>
      </c>
      <c r="D222" s="232" t="s">
        <v>152</v>
      </c>
      <c r="E222" s="232">
        <v>1234567890</v>
      </c>
      <c r="F222" s="226"/>
      <c r="G222" s="233" t="s">
        <v>985</v>
      </c>
      <c r="H222" s="226"/>
      <c r="I222" s="226"/>
      <c r="J222" s="232" t="s">
        <v>986</v>
      </c>
      <c r="K222" s="232" t="s">
        <v>494</v>
      </c>
      <c r="L222" s="232" t="s">
        <v>156</v>
      </c>
      <c r="M222" s="234" t="s">
        <v>987</v>
      </c>
    </row>
    <row r="223" s="224" customFormat="1" ht="18" customHeight="1" spans="1:13">
      <c r="A223" s="232" t="s">
        <v>988</v>
      </c>
      <c r="B223" s="232" t="s">
        <v>988</v>
      </c>
      <c r="C223" s="232" t="s">
        <v>151</v>
      </c>
      <c r="D223" s="232" t="s">
        <v>152</v>
      </c>
      <c r="E223" s="232">
        <v>1234567890</v>
      </c>
      <c r="F223" s="226"/>
      <c r="G223" s="233" t="s">
        <v>989</v>
      </c>
      <c r="H223" s="226"/>
      <c r="I223" s="226"/>
      <c r="J223" s="232" t="s">
        <v>990</v>
      </c>
      <c r="K223" s="232" t="s">
        <v>991</v>
      </c>
      <c r="L223" s="232" t="s">
        <v>156</v>
      </c>
      <c r="M223" s="234" t="s">
        <v>992</v>
      </c>
    </row>
    <row r="224" s="224" customFormat="1" ht="18" customHeight="1" spans="1:13">
      <c r="A224" s="232" t="s">
        <v>993</v>
      </c>
      <c r="B224" s="232" t="s">
        <v>993</v>
      </c>
      <c r="C224" s="232" t="s">
        <v>151</v>
      </c>
      <c r="D224" s="232" t="s">
        <v>152</v>
      </c>
      <c r="E224" s="232">
        <v>1234567890</v>
      </c>
      <c r="F224" s="226"/>
      <c r="G224" s="233" t="s">
        <v>994</v>
      </c>
      <c r="H224" s="226"/>
      <c r="I224" s="226"/>
      <c r="J224" s="232" t="s">
        <v>995</v>
      </c>
      <c r="K224" s="232" t="s">
        <v>533</v>
      </c>
      <c r="L224" s="232" t="s">
        <v>156</v>
      </c>
      <c r="M224" s="234" t="s">
        <v>996</v>
      </c>
    </row>
    <row r="225" s="224" customFormat="1" ht="18" customHeight="1" spans="1:13">
      <c r="A225" s="232" t="s">
        <v>997</v>
      </c>
      <c r="B225" s="232" t="s">
        <v>997</v>
      </c>
      <c r="C225" s="232" t="s">
        <v>151</v>
      </c>
      <c r="D225" s="232" t="s">
        <v>151</v>
      </c>
      <c r="E225" s="232">
        <v>1234567890</v>
      </c>
      <c r="F225" s="226"/>
      <c r="G225" s="233" t="s">
        <v>998</v>
      </c>
      <c r="H225" s="226"/>
      <c r="I225" s="226"/>
      <c r="J225" s="232" t="s">
        <v>999</v>
      </c>
      <c r="K225" s="232" t="s">
        <v>169</v>
      </c>
      <c r="L225" s="232" t="s">
        <v>156</v>
      </c>
      <c r="M225" s="234" t="s">
        <v>1000</v>
      </c>
    </row>
    <row r="226" s="224" customFormat="1" ht="18" customHeight="1" spans="1:13">
      <c r="A226" s="232" t="s">
        <v>1001</v>
      </c>
      <c r="B226" s="232" t="s">
        <v>1001</v>
      </c>
      <c r="C226" s="232" t="s">
        <v>151</v>
      </c>
      <c r="D226" s="232" t="s">
        <v>151</v>
      </c>
      <c r="E226" s="232">
        <v>1234567890</v>
      </c>
      <c r="F226" s="226"/>
      <c r="G226" s="233" t="s">
        <v>1002</v>
      </c>
      <c r="H226" s="226"/>
      <c r="I226" s="226"/>
      <c r="J226" s="232" t="s">
        <v>541</v>
      </c>
      <c r="K226" s="232" t="s">
        <v>533</v>
      </c>
      <c r="L226" s="232" t="s">
        <v>156</v>
      </c>
      <c r="M226" s="234">
        <v>23297</v>
      </c>
    </row>
    <row r="227" s="224" customFormat="1" ht="18" customHeight="1" spans="1:13">
      <c r="A227" s="232" t="s">
        <v>1003</v>
      </c>
      <c r="B227" s="232"/>
      <c r="C227" s="232" t="s">
        <v>151</v>
      </c>
      <c r="D227" s="232" t="s">
        <v>152</v>
      </c>
      <c r="E227" s="232">
        <v>1234567890</v>
      </c>
      <c r="F227" s="232"/>
      <c r="G227" s="233" t="s">
        <v>1004</v>
      </c>
      <c r="H227" s="232"/>
      <c r="I227" s="232"/>
      <c r="J227" s="232" t="s">
        <v>1005</v>
      </c>
      <c r="K227" s="232"/>
      <c r="L227" s="232" t="s">
        <v>238</v>
      </c>
      <c r="M227" s="234" t="s">
        <v>1006</v>
      </c>
    </row>
    <row r="228" s="224" customFormat="1" ht="18" customHeight="1" spans="1:13">
      <c r="A228" s="232" t="s">
        <v>1007</v>
      </c>
      <c r="B228" s="232"/>
      <c r="C228" s="232" t="s">
        <v>151</v>
      </c>
      <c r="D228" s="232" t="s">
        <v>152</v>
      </c>
      <c r="E228" s="232">
        <v>1234567890</v>
      </c>
      <c r="F228" s="232"/>
      <c r="G228" s="233" t="s">
        <v>1008</v>
      </c>
      <c r="H228" s="232"/>
      <c r="I228" s="232"/>
      <c r="J228" s="232" t="s">
        <v>1009</v>
      </c>
      <c r="K228" s="232"/>
      <c r="L228" s="232" t="s">
        <v>238</v>
      </c>
      <c r="M228" s="234" t="s">
        <v>1010</v>
      </c>
    </row>
    <row r="229" s="224" customFormat="1" ht="18" customHeight="1" spans="1:13">
      <c r="A229" s="232" t="s">
        <v>1011</v>
      </c>
      <c r="B229" s="232"/>
      <c r="C229" s="232" t="s">
        <v>151</v>
      </c>
      <c r="D229" s="232" t="s">
        <v>152</v>
      </c>
      <c r="E229" s="232">
        <v>1234567890</v>
      </c>
      <c r="F229" s="232"/>
      <c r="G229" s="233" t="s">
        <v>1004</v>
      </c>
      <c r="H229" s="232"/>
      <c r="I229" s="232"/>
      <c r="J229" s="232" t="s">
        <v>1012</v>
      </c>
      <c r="K229" s="232"/>
      <c r="L229" s="232" t="s">
        <v>238</v>
      </c>
      <c r="M229" s="234" t="s">
        <v>1013</v>
      </c>
    </row>
    <row r="230" s="224" customFormat="1" ht="18" customHeight="1" spans="1:13">
      <c r="A230" s="232" t="s">
        <v>1014</v>
      </c>
      <c r="B230" s="232"/>
      <c r="C230" s="232" t="s">
        <v>151</v>
      </c>
      <c r="D230" s="232" t="s">
        <v>152</v>
      </c>
      <c r="E230" s="232">
        <v>1234567890</v>
      </c>
      <c r="F230" s="232"/>
      <c r="G230" s="233" t="s">
        <v>1004</v>
      </c>
      <c r="H230" s="232"/>
      <c r="I230" s="232"/>
      <c r="J230" s="232" t="s">
        <v>1015</v>
      </c>
      <c r="K230" s="232"/>
      <c r="L230" s="232" t="s">
        <v>238</v>
      </c>
      <c r="M230" s="234" t="s">
        <v>1016</v>
      </c>
    </row>
    <row r="231" s="224" customFormat="1" ht="18" customHeight="1" spans="1:13">
      <c r="A231" s="232" t="s">
        <v>1017</v>
      </c>
      <c r="B231" s="232"/>
      <c r="C231" s="232" t="s">
        <v>151</v>
      </c>
      <c r="D231" s="232" t="s">
        <v>152</v>
      </c>
      <c r="E231" s="232">
        <v>1234567890</v>
      </c>
      <c r="F231" s="232"/>
      <c r="G231" s="233" t="s">
        <v>1018</v>
      </c>
      <c r="H231" s="232"/>
      <c r="I231" s="232"/>
      <c r="J231" s="232" t="s">
        <v>1009</v>
      </c>
      <c r="K231" s="232"/>
      <c r="L231" s="232" t="s">
        <v>238</v>
      </c>
      <c r="M231" s="234" t="s">
        <v>1010</v>
      </c>
    </row>
    <row r="232" s="224" customFormat="1" ht="18" customHeight="1" spans="1:13">
      <c r="A232" s="232" t="s">
        <v>1019</v>
      </c>
      <c r="B232" s="232"/>
      <c r="C232" s="232" t="s">
        <v>151</v>
      </c>
      <c r="D232" s="232" t="s">
        <v>152</v>
      </c>
      <c r="E232" s="232">
        <v>1234567890</v>
      </c>
      <c r="F232" s="232"/>
      <c r="G232" s="233" t="s">
        <v>1004</v>
      </c>
      <c r="H232" s="232"/>
      <c r="I232" s="232"/>
      <c r="J232" s="232" t="s">
        <v>1020</v>
      </c>
      <c r="K232" s="232"/>
      <c r="L232" s="232" t="s">
        <v>238</v>
      </c>
      <c r="M232" s="234" t="s">
        <v>1021</v>
      </c>
    </row>
    <row r="233" s="224" customFormat="1" ht="18" customHeight="1" spans="1:13">
      <c r="A233" s="232" t="s">
        <v>1022</v>
      </c>
      <c r="B233" s="232"/>
      <c r="C233" s="232" t="s">
        <v>151</v>
      </c>
      <c r="D233" s="232" t="s">
        <v>152</v>
      </c>
      <c r="E233" s="232">
        <v>1234567890</v>
      </c>
      <c r="F233" s="232"/>
      <c r="G233" s="233" t="s">
        <v>1004</v>
      </c>
      <c r="H233" s="232"/>
      <c r="I233" s="232"/>
      <c r="J233" s="232" t="s">
        <v>1023</v>
      </c>
      <c r="K233" s="232"/>
      <c r="L233" s="232" t="s">
        <v>238</v>
      </c>
      <c r="M233" s="234" t="s">
        <v>1024</v>
      </c>
    </row>
    <row r="234" s="224" customFormat="1" ht="18" customHeight="1" spans="1:13">
      <c r="A234" s="232" t="s">
        <v>1025</v>
      </c>
      <c r="B234" s="232"/>
      <c r="C234" s="232" t="s">
        <v>151</v>
      </c>
      <c r="D234" s="232" t="s">
        <v>152</v>
      </c>
      <c r="E234" s="232">
        <v>1234567890</v>
      </c>
      <c r="F234" s="232"/>
      <c r="G234" s="233" t="s">
        <v>1026</v>
      </c>
      <c r="H234" s="232"/>
      <c r="I234" s="232"/>
      <c r="J234" s="232" t="s">
        <v>1027</v>
      </c>
      <c r="K234" s="232"/>
      <c r="L234" s="232" t="s">
        <v>238</v>
      </c>
      <c r="M234" s="234" t="s">
        <v>1028</v>
      </c>
    </row>
    <row r="235" s="224" customFormat="1" ht="18" customHeight="1" spans="1:13">
      <c r="A235" s="232" t="s">
        <v>1029</v>
      </c>
      <c r="B235" s="232"/>
      <c r="C235" s="232" t="s">
        <v>151</v>
      </c>
      <c r="D235" s="232" t="s">
        <v>152</v>
      </c>
      <c r="E235" s="232">
        <v>1234567890</v>
      </c>
      <c r="F235" s="232"/>
      <c r="G235" s="233" t="s">
        <v>1030</v>
      </c>
      <c r="H235" s="232"/>
      <c r="I235" s="232"/>
      <c r="J235" s="232" t="s">
        <v>1020</v>
      </c>
      <c r="K235" s="232"/>
      <c r="L235" s="232" t="s">
        <v>238</v>
      </c>
      <c r="M235" s="234" t="s">
        <v>1021</v>
      </c>
    </row>
    <row r="236" s="224" customFormat="1" ht="18" customHeight="1" spans="1:13">
      <c r="A236" s="232" t="s">
        <v>1031</v>
      </c>
      <c r="B236" s="232"/>
      <c r="C236" s="232" t="s">
        <v>151</v>
      </c>
      <c r="D236" s="232" t="s">
        <v>152</v>
      </c>
      <c r="E236" s="232">
        <v>1234567890</v>
      </c>
      <c r="F236" s="232"/>
      <c r="G236" s="233" t="s">
        <v>1032</v>
      </c>
      <c r="H236" s="232"/>
      <c r="I236" s="232"/>
      <c r="J236" s="232" t="s">
        <v>1033</v>
      </c>
      <c r="K236" s="232"/>
      <c r="L236" s="232" t="s">
        <v>238</v>
      </c>
      <c r="M236" s="234" t="s">
        <v>1034</v>
      </c>
    </row>
    <row r="237" s="224" customFormat="1" ht="18" customHeight="1" spans="1:13">
      <c r="A237" s="232" t="s">
        <v>1035</v>
      </c>
      <c r="B237" s="232"/>
      <c r="C237" s="232" t="s">
        <v>151</v>
      </c>
      <c r="D237" s="232" t="s">
        <v>152</v>
      </c>
      <c r="E237" s="232">
        <v>1234567890</v>
      </c>
      <c r="F237" s="232"/>
      <c r="G237" s="233" t="s">
        <v>1036</v>
      </c>
      <c r="H237" s="232"/>
      <c r="I237" s="232"/>
      <c r="J237" s="232" t="s">
        <v>1037</v>
      </c>
      <c r="K237" s="232"/>
      <c r="L237" s="232" t="s">
        <v>238</v>
      </c>
      <c r="M237" s="234" t="s">
        <v>1038</v>
      </c>
    </row>
    <row r="238" s="224" customFormat="1" ht="18" customHeight="1" spans="1:13">
      <c r="A238" s="232" t="s">
        <v>1039</v>
      </c>
      <c r="B238" s="232"/>
      <c r="C238" s="232" t="s">
        <v>151</v>
      </c>
      <c r="D238" s="232" t="s">
        <v>152</v>
      </c>
      <c r="E238" s="232">
        <v>1234567890</v>
      </c>
      <c r="F238" s="232"/>
      <c r="G238" s="233" t="s">
        <v>1040</v>
      </c>
      <c r="H238" s="232"/>
      <c r="I238" s="232"/>
      <c r="J238" s="232" t="s">
        <v>1041</v>
      </c>
      <c r="K238" s="232"/>
      <c r="L238" s="232" t="s">
        <v>1042</v>
      </c>
      <c r="M238" s="234" t="s">
        <v>1043</v>
      </c>
    </row>
    <row r="239" s="224" customFormat="1" ht="18" customHeight="1" spans="1:13">
      <c r="A239" s="232" t="s">
        <v>1044</v>
      </c>
      <c r="B239" s="232"/>
      <c r="C239" s="232" t="s">
        <v>151</v>
      </c>
      <c r="D239" s="232" t="s">
        <v>152</v>
      </c>
      <c r="E239" s="232">
        <v>1234567890</v>
      </c>
      <c r="F239" s="232"/>
      <c r="G239" s="233" t="s">
        <v>1045</v>
      </c>
      <c r="H239" s="232"/>
      <c r="I239" s="232"/>
      <c r="J239" s="232" t="s">
        <v>1046</v>
      </c>
      <c r="K239" s="232"/>
      <c r="L239" s="232" t="s">
        <v>1042</v>
      </c>
      <c r="M239" s="234" t="s">
        <v>1047</v>
      </c>
    </row>
    <row r="240" s="224" customFormat="1" ht="18" customHeight="1" spans="1:13">
      <c r="A240" s="232" t="s">
        <v>1048</v>
      </c>
      <c r="B240" s="232"/>
      <c r="C240" s="232" t="s">
        <v>151</v>
      </c>
      <c r="D240" s="232" t="s">
        <v>152</v>
      </c>
      <c r="E240" s="232">
        <v>1234567890</v>
      </c>
      <c r="F240" s="232"/>
      <c r="G240" s="233" t="s">
        <v>1049</v>
      </c>
      <c r="H240" s="232"/>
      <c r="I240" s="232"/>
      <c r="J240" s="232" t="s">
        <v>1050</v>
      </c>
      <c r="K240" s="232"/>
      <c r="L240" s="232" t="s">
        <v>1042</v>
      </c>
      <c r="M240" s="234" t="s">
        <v>1051</v>
      </c>
    </row>
    <row r="241" s="224" customFormat="1" ht="18" customHeight="1" spans="1:13">
      <c r="A241" s="232" t="s">
        <v>1052</v>
      </c>
      <c r="B241" s="232"/>
      <c r="C241" s="232" t="s">
        <v>151</v>
      </c>
      <c r="D241" s="232" t="s">
        <v>152</v>
      </c>
      <c r="E241" s="232">
        <v>1234567890</v>
      </c>
      <c r="F241" s="232"/>
      <c r="G241" s="233" t="s">
        <v>1049</v>
      </c>
      <c r="H241" s="232"/>
      <c r="I241" s="232"/>
      <c r="J241" s="232" t="s">
        <v>1053</v>
      </c>
      <c r="K241" s="232"/>
      <c r="L241" s="232" t="s">
        <v>1042</v>
      </c>
      <c r="M241" s="234" t="s">
        <v>1054</v>
      </c>
    </row>
    <row r="242" s="224" customFormat="1" ht="18" customHeight="1" spans="1:13">
      <c r="A242" s="232" t="s">
        <v>1055</v>
      </c>
      <c r="B242" s="232"/>
      <c r="C242" s="232" t="s">
        <v>151</v>
      </c>
      <c r="D242" s="232" t="s">
        <v>152</v>
      </c>
      <c r="E242" s="232">
        <v>1234567890</v>
      </c>
      <c r="F242" s="232"/>
      <c r="G242" s="233" t="s">
        <v>1056</v>
      </c>
      <c r="H242" s="232"/>
      <c r="I242" s="232"/>
      <c r="J242" s="232" t="s">
        <v>1057</v>
      </c>
      <c r="K242" s="232"/>
      <c r="L242" s="232" t="s">
        <v>1058</v>
      </c>
      <c r="M242" s="234" t="s">
        <v>1059</v>
      </c>
    </row>
    <row r="243" s="224" customFormat="1" ht="18" customHeight="1" spans="1:13">
      <c r="A243" s="232" t="s">
        <v>1060</v>
      </c>
      <c r="B243" s="232"/>
      <c r="C243" s="232" t="s">
        <v>151</v>
      </c>
      <c r="D243" s="232" t="s">
        <v>152</v>
      </c>
      <c r="E243" s="232">
        <v>1234567890</v>
      </c>
      <c r="F243" s="232"/>
      <c r="G243" s="233" t="s">
        <v>1061</v>
      </c>
      <c r="H243" s="232"/>
      <c r="I243" s="232"/>
      <c r="J243" s="232" t="s">
        <v>1062</v>
      </c>
      <c r="K243" s="232"/>
      <c r="L243" s="232" t="s">
        <v>1063</v>
      </c>
      <c r="M243" s="234" t="s">
        <v>1064</v>
      </c>
    </row>
    <row r="244" s="224" customFormat="1" ht="18" customHeight="1" spans="1:13">
      <c r="A244" s="232" t="s">
        <v>1065</v>
      </c>
      <c r="B244" s="232"/>
      <c r="C244" s="232" t="s">
        <v>151</v>
      </c>
      <c r="D244" s="232" t="s">
        <v>152</v>
      </c>
      <c r="E244" s="232">
        <v>1234567890</v>
      </c>
      <c r="F244" s="232"/>
      <c r="G244" s="233" t="s">
        <v>1066</v>
      </c>
      <c r="H244" s="232"/>
      <c r="I244" s="232"/>
      <c r="J244" s="232" t="s">
        <v>1067</v>
      </c>
      <c r="K244" s="232"/>
      <c r="L244" s="232" t="s">
        <v>926</v>
      </c>
      <c r="M244" s="234" t="s">
        <v>1068</v>
      </c>
    </row>
    <row r="245" s="224" customFormat="1" ht="18" customHeight="1" spans="1:13">
      <c r="A245" s="232" t="s">
        <v>1069</v>
      </c>
      <c r="B245" s="232"/>
      <c r="C245" s="232" t="s">
        <v>151</v>
      </c>
      <c r="D245" s="232" t="s">
        <v>152</v>
      </c>
      <c r="E245" s="232">
        <v>1234567890</v>
      </c>
      <c r="F245" s="232"/>
      <c r="G245" s="233" t="s">
        <v>1070</v>
      </c>
      <c r="H245" s="232"/>
      <c r="I245" s="232"/>
      <c r="J245" s="232" t="s">
        <v>1071</v>
      </c>
      <c r="K245" s="232"/>
      <c r="L245" s="232" t="s">
        <v>926</v>
      </c>
      <c r="M245" s="234" t="s">
        <v>1072</v>
      </c>
    </row>
    <row r="246" s="224" customFormat="1" ht="18" customHeight="1" spans="1:13">
      <c r="A246" s="232" t="s">
        <v>1073</v>
      </c>
      <c r="B246" s="232"/>
      <c r="C246" s="232" t="s">
        <v>151</v>
      </c>
      <c r="D246" s="232" t="s">
        <v>152</v>
      </c>
      <c r="E246" s="232">
        <v>1234567890</v>
      </c>
      <c r="F246" s="232"/>
      <c r="G246" s="233" t="s">
        <v>1074</v>
      </c>
      <c r="H246" s="232"/>
      <c r="I246" s="232"/>
      <c r="J246" s="232" t="s">
        <v>1075</v>
      </c>
      <c r="K246" s="232"/>
      <c r="L246" s="232" t="s">
        <v>926</v>
      </c>
      <c r="M246" s="234" t="s">
        <v>1076</v>
      </c>
    </row>
    <row r="247" s="224" customFormat="1" ht="18" customHeight="1" spans="1:13">
      <c r="A247" s="232" t="s">
        <v>1077</v>
      </c>
      <c r="B247" s="232"/>
      <c r="C247" s="232" t="s">
        <v>151</v>
      </c>
      <c r="D247" s="232" t="s">
        <v>152</v>
      </c>
      <c r="E247" s="232">
        <v>1234567890</v>
      </c>
      <c r="F247" s="232"/>
      <c r="G247" s="233" t="s">
        <v>1078</v>
      </c>
      <c r="H247" s="232"/>
      <c r="I247" s="232"/>
      <c r="J247" s="232" t="s">
        <v>1079</v>
      </c>
      <c r="K247" s="232"/>
      <c r="L247" s="232" t="s">
        <v>926</v>
      </c>
      <c r="M247" s="234" t="s">
        <v>1080</v>
      </c>
    </row>
    <row r="248" s="224" customFormat="1" ht="18" customHeight="1" spans="1:13">
      <c r="A248" s="232" t="s">
        <v>1081</v>
      </c>
      <c r="B248" s="232"/>
      <c r="C248" s="232" t="s">
        <v>151</v>
      </c>
      <c r="D248" s="232" t="s">
        <v>152</v>
      </c>
      <c r="E248" s="232">
        <v>1234567890</v>
      </c>
      <c r="F248" s="232"/>
      <c r="G248" s="233" t="s">
        <v>1082</v>
      </c>
      <c r="H248" s="232"/>
      <c r="I248" s="232"/>
      <c r="J248" s="232" t="s">
        <v>1083</v>
      </c>
      <c r="K248" s="232"/>
      <c r="L248" s="232" t="s">
        <v>926</v>
      </c>
      <c r="M248" s="234" t="s">
        <v>1084</v>
      </c>
    </row>
    <row r="249" s="224" customFormat="1" ht="18" customHeight="1" spans="1:13">
      <c r="A249" s="232" t="s">
        <v>1085</v>
      </c>
      <c r="B249" s="232"/>
      <c r="C249" s="232" t="s">
        <v>151</v>
      </c>
      <c r="D249" s="232" t="s">
        <v>152</v>
      </c>
      <c r="E249" s="232">
        <v>1234567890</v>
      </c>
      <c r="F249" s="232"/>
      <c r="G249" s="233" t="s">
        <v>1086</v>
      </c>
      <c r="H249" s="232"/>
      <c r="I249" s="232"/>
      <c r="J249" s="232" t="s">
        <v>1087</v>
      </c>
      <c r="K249" s="232"/>
      <c r="L249" s="232" t="s">
        <v>926</v>
      </c>
      <c r="M249" s="234" t="s">
        <v>1088</v>
      </c>
    </row>
    <row r="250" s="224" customFormat="1" ht="18" customHeight="1" spans="1:13">
      <c r="A250" s="232" t="s">
        <v>1089</v>
      </c>
      <c r="B250" s="232"/>
      <c r="C250" s="232" t="s">
        <v>151</v>
      </c>
      <c r="D250" s="232" t="s">
        <v>152</v>
      </c>
      <c r="E250" s="232">
        <v>1234567890</v>
      </c>
      <c r="F250" s="232"/>
      <c r="G250" s="233" t="s">
        <v>1090</v>
      </c>
      <c r="H250" s="232"/>
      <c r="I250" s="232"/>
      <c r="J250" s="232" t="s">
        <v>1091</v>
      </c>
      <c r="K250" s="232"/>
      <c r="L250" s="232" t="s">
        <v>926</v>
      </c>
      <c r="M250" s="234" t="s">
        <v>1092</v>
      </c>
    </row>
    <row r="251" s="224" customFormat="1" ht="18" customHeight="1" spans="1:13">
      <c r="A251" s="232" t="s">
        <v>1093</v>
      </c>
      <c r="B251" s="232"/>
      <c r="C251" s="232" t="s">
        <v>151</v>
      </c>
      <c r="D251" s="232" t="s">
        <v>152</v>
      </c>
      <c r="E251" s="232">
        <v>1234567890</v>
      </c>
      <c r="F251" s="232"/>
      <c r="G251" s="233" t="s">
        <v>1094</v>
      </c>
      <c r="H251" s="232"/>
      <c r="I251" s="232"/>
      <c r="J251" s="232" t="s">
        <v>1095</v>
      </c>
      <c r="K251" s="232"/>
      <c r="L251" s="232" t="s">
        <v>926</v>
      </c>
      <c r="M251" s="234" t="s">
        <v>1096</v>
      </c>
    </row>
    <row r="252" s="224" customFormat="1" ht="18" customHeight="1" spans="1:13">
      <c r="A252" s="232" t="s">
        <v>1097</v>
      </c>
      <c r="B252" s="232"/>
      <c r="C252" s="232" t="s">
        <v>151</v>
      </c>
      <c r="D252" s="232" t="s">
        <v>152</v>
      </c>
      <c r="E252" s="232">
        <v>1234567890</v>
      </c>
      <c r="F252" s="232"/>
      <c r="G252" s="233" t="s">
        <v>1098</v>
      </c>
      <c r="H252" s="232"/>
      <c r="I252" s="232"/>
      <c r="J252" s="232" t="s">
        <v>1099</v>
      </c>
      <c r="K252" s="232"/>
      <c r="L252" s="232" t="s">
        <v>926</v>
      </c>
      <c r="M252" s="234" t="s">
        <v>1100</v>
      </c>
    </row>
    <row r="253" s="224" customFormat="1" ht="18" customHeight="1" spans="1:13">
      <c r="A253" s="232" t="s">
        <v>1101</v>
      </c>
      <c r="B253" s="232"/>
      <c r="C253" s="232" t="s">
        <v>151</v>
      </c>
      <c r="D253" s="232" t="s">
        <v>152</v>
      </c>
      <c r="E253" s="232">
        <v>1234567890</v>
      </c>
      <c r="F253" s="232"/>
      <c r="G253" s="233" t="s">
        <v>1102</v>
      </c>
      <c r="H253" s="232"/>
      <c r="I253" s="232"/>
      <c r="J253" s="232" t="s">
        <v>1103</v>
      </c>
      <c r="K253" s="232"/>
      <c r="L253" s="232" t="s">
        <v>926</v>
      </c>
      <c r="M253" s="234" t="s">
        <v>1104</v>
      </c>
    </row>
    <row r="254" s="224" customFormat="1" ht="18" customHeight="1" spans="1:13">
      <c r="A254" s="232" t="s">
        <v>1105</v>
      </c>
      <c r="B254" s="232"/>
      <c r="C254" s="232" t="s">
        <v>151</v>
      </c>
      <c r="D254" s="232" t="s">
        <v>152</v>
      </c>
      <c r="E254" s="232">
        <v>1234567890</v>
      </c>
      <c r="F254" s="232"/>
      <c r="G254" s="233" t="s">
        <v>1106</v>
      </c>
      <c r="H254" s="232"/>
      <c r="I254" s="232"/>
      <c r="J254" s="232" t="s">
        <v>1107</v>
      </c>
      <c r="K254" s="232"/>
      <c r="L254" s="232" t="s">
        <v>926</v>
      </c>
      <c r="M254" s="234" t="s">
        <v>1108</v>
      </c>
    </row>
    <row r="255" s="224" customFormat="1" ht="18" customHeight="1" spans="1:13">
      <c r="A255" s="232" t="s">
        <v>1109</v>
      </c>
      <c r="B255" s="232"/>
      <c r="C255" s="232" t="s">
        <v>151</v>
      </c>
      <c r="D255" s="232" t="s">
        <v>152</v>
      </c>
      <c r="E255" s="232">
        <v>1234567890</v>
      </c>
      <c r="F255" s="232"/>
      <c r="G255" s="233" t="s">
        <v>1110</v>
      </c>
      <c r="H255" s="232"/>
      <c r="I255" s="232"/>
      <c r="J255" s="232" t="s">
        <v>1111</v>
      </c>
      <c r="K255" s="232"/>
      <c r="L255" s="232" t="s">
        <v>926</v>
      </c>
      <c r="M255" s="234" t="s">
        <v>1112</v>
      </c>
    </row>
    <row r="256" s="224" customFormat="1" ht="18" customHeight="1" spans="1:13">
      <c r="A256" s="232" t="s">
        <v>1113</v>
      </c>
      <c r="B256" s="232"/>
      <c r="C256" s="232" t="s">
        <v>151</v>
      </c>
      <c r="D256" s="232" t="s">
        <v>152</v>
      </c>
      <c r="E256" s="232">
        <v>1234567890</v>
      </c>
      <c r="F256" s="232"/>
      <c r="G256" s="233" t="s">
        <v>1114</v>
      </c>
      <c r="H256" s="232"/>
      <c r="I256" s="232"/>
      <c r="J256" s="232" t="s">
        <v>1115</v>
      </c>
      <c r="K256" s="232"/>
      <c r="L256" s="232" t="s">
        <v>1116</v>
      </c>
      <c r="M256" s="234" t="s">
        <v>1117</v>
      </c>
    </row>
    <row r="257" s="224" customFormat="1" ht="18" customHeight="1" spans="1:13">
      <c r="A257" s="232" t="s">
        <v>1118</v>
      </c>
      <c r="B257" s="232"/>
      <c r="C257" s="232" t="s">
        <v>151</v>
      </c>
      <c r="D257" s="232" t="s">
        <v>152</v>
      </c>
      <c r="E257" s="232">
        <v>1234567890</v>
      </c>
      <c r="F257" s="232"/>
      <c r="G257" s="233" t="s">
        <v>1119</v>
      </c>
      <c r="H257" s="232"/>
      <c r="I257" s="232"/>
      <c r="J257" s="232" t="s">
        <v>1120</v>
      </c>
      <c r="K257" s="232"/>
      <c r="L257" s="232" t="s">
        <v>1058</v>
      </c>
      <c r="M257" s="234" t="s">
        <v>1121</v>
      </c>
    </row>
    <row r="258" s="224" customFormat="1" ht="18" customHeight="1" spans="1:13">
      <c r="A258" s="232" t="s">
        <v>1122</v>
      </c>
      <c r="B258" s="232"/>
      <c r="C258" s="232" t="s">
        <v>151</v>
      </c>
      <c r="D258" s="232" t="s">
        <v>152</v>
      </c>
      <c r="E258" s="232">
        <v>1234567890</v>
      </c>
      <c r="F258" s="232"/>
      <c r="G258" s="233" t="s">
        <v>1123</v>
      </c>
      <c r="H258" s="232"/>
      <c r="I258" s="232"/>
      <c r="J258" s="232" t="s">
        <v>1124</v>
      </c>
      <c r="K258" s="232"/>
      <c r="L258" s="232" t="s">
        <v>238</v>
      </c>
      <c r="M258" s="234" t="s">
        <v>1125</v>
      </c>
    </row>
    <row r="259" s="224" customFormat="1" ht="18" customHeight="1" spans="1:13">
      <c r="A259" s="232" t="s">
        <v>1126</v>
      </c>
      <c r="B259" s="232"/>
      <c r="C259" s="232" t="s">
        <v>151</v>
      </c>
      <c r="D259" s="232" t="s">
        <v>152</v>
      </c>
      <c r="E259" s="232">
        <v>1234567890</v>
      </c>
      <c r="F259" s="232"/>
      <c r="G259" s="233" t="s">
        <v>1127</v>
      </c>
      <c r="H259" s="232"/>
      <c r="I259" s="232"/>
      <c r="J259" s="232" t="s">
        <v>1128</v>
      </c>
      <c r="K259" s="232"/>
      <c r="L259" s="232" t="s">
        <v>1042</v>
      </c>
      <c r="M259" s="234" t="s">
        <v>1129</v>
      </c>
    </row>
    <row r="260" s="224" customFormat="1" ht="18" customHeight="1" spans="1:13">
      <c r="A260" s="232" t="s">
        <v>1130</v>
      </c>
      <c r="B260" s="232"/>
      <c r="C260" s="232" t="s">
        <v>151</v>
      </c>
      <c r="D260" s="232" t="s">
        <v>152</v>
      </c>
      <c r="E260" s="232">
        <v>1234567890</v>
      </c>
      <c r="F260" s="232"/>
      <c r="G260" s="233" t="s">
        <v>1131</v>
      </c>
      <c r="H260" s="232"/>
      <c r="I260" s="232"/>
      <c r="J260" s="232" t="s">
        <v>1132</v>
      </c>
      <c r="K260" s="232"/>
      <c r="L260" s="232" t="s">
        <v>926</v>
      </c>
      <c r="M260" s="234" t="s">
        <v>1133</v>
      </c>
    </row>
    <row r="261" s="224" customFormat="1" ht="18" customHeight="1" spans="1:13">
      <c r="A261" s="232" t="s">
        <v>1134</v>
      </c>
      <c r="B261" s="232"/>
      <c r="C261" s="232" t="s">
        <v>151</v>
      </c>
      <c r="D261" s="232" t="s">
        <v>152</v>
      </c>
      <c r="E261" s="232">
        <v>1234567890</v>
      </c>
      <c r="F261" s="232"/>
      <c r="G261" s="233" t="s">
        <v>1135</v>
      </c>
      <c r="H261" s="232"/>
      <c r="I261" s="232"/>
      <c r="J261" s="232" t="s">
        <v>1136</v>
      </c>
      <c r="K261" s="232"/>
      <c r="L261" s="232" t="s">
        <v>926</v>
      </c>
      <c r="M261" s="234" t="s">
        <v>1137</v>
      </c>
    </row>
    <row r="262" s="224" customFormat="1" ht="18" customHeight="1" spans="1:13">
      <c r="A262" s="232" t="s">
        <v>1138</v>
      </c>
      <c r="B262" s="232"/>
      <c r="C262" s="232" t="s">
        <v>151</v>
      </c>
      <c r="D262" s="232" t="s">
        <v>152</v>
      </c>
      <c r="E262" s="232">
        <v>1234567890</v>
      </c>
      <c r="F262" s="232"/>
      <c r="G262" s="233" t="s">
        <v>1139</v>
      </c>
      <c r="H262" s="232"/>
      <c r="I262" s="232"/>
      <c r="J262" s="232" t="s">
        <v>1140</v>
      </c>
      <c r="K262" s="232"/>
      <c r="L262" s="232" t="s">
        <v>926</v>
      </c>
      <c r="M262" s="234" t="s">
        <v>1141</v>
      </c>
    </row>
    <row r="263" s="224" customFormat="1" ht="18" customHeight="1" spans="1:13">
      <c r="A263" s="232" t="s">
        <v>1142</v>
      </c>
      <c r="B263" s="232"/>
      <c r="C263" s="232" t="s">
        <v>151</v>
      </c>
      <c r="D263" s="232" t="s">
        <v>152</v>
      </c>
      <c r="E263" s="232">
        <v>1234567890</v>
      </c>
      <c r="F263" s="232"/>
      <c r="G263" s="233" t="s">
        <v>1143</v>
      </c>
      <c r="H263" s="232"/>
      <c r="I263" s="232"/>
      <c r="J263" s="232" t="s">
        <v>1144</v>
      </c>
      <c r="K263" s="232"/>
      <c r="L263" s="232" t="s">
        <v>1063</v>
      </c>
      <c r="M263" s="234" t="s">
        <v>1145</v>
      </c>
    </row>
    <row r="264" s="224" customFormat="1" ht="18" customHeight="1" spans="1:13">
      <c r="A264" s="232" t="s">
        <v>1146</v>
      </c>
      <c r="B264" s="232"/>
      <c r="C264" s="232" t="s">
        <v>151</v>
      </c>
      <c r="D264" s="232" t="s">
        <v>152</v>
      </c>
      <c r="E264" s="232">
        <v>1234567890</v>
      </c>
      <c r="F264" s="232"/>
      <c r="G264" s="233" t="s">
        <v>1147</v>
      </c>
      <c r="H264" s="232"/>
      <c r="I264" s="232"/>
      <c r="J264" s="232" t="s">
        <v>1148</v>
      </c>
      <c r="K264" s="232"/>
      <c r="L264" s="232" t="s">
        <v>1058</v>
      </c>
      <c r="M264" s="234" t="s">
        <v>1149</v>
      </c>
    </row>
    <row r="265" s="224" customFormat="1" ht="18" customHeight="1" spans="1:13">
      <c r="A265" s="232" t="s">
        <v>1150</v>
      </c>
      <c r="B265" s="232"/>
      <c r="C265" s="232" t="s">
        <v>151</v>
      </c>
      <c r="D265" s="232" t="s">
        <v>152</v>
      </c>
      <c r="E265" s="232">
        <v>1234567890</v>
      </c>
      <c r="F265" s="232"/>
      <c r="G265" s="233" t="s">
        <v>1151</v>
      </c>
      <c r="H265" s="232"/>
      <c r="I265" s="232"/>
      <c r="J265" s="232" t="s">
        <v>1152</v>
      </c>
      <c r="K265" s="232"/>
      <c r="L265" s="232" t="s">
        <v>1063</v>
      </c>
      <c r="M265" s="234" t="s">
        <v>1153</v>
      </c>
    </row>
    <row r="266" s="224" customFormat="1" ht="18" customHeight="1" spans="1:13">
      <c r="A266" s="232" t="s">
        <v>1154</v>
      </c>
      <c r="B266" s="232"/>
      <c r="C266" s="232" t="s">
        <v>151</v>
      </c>
      <c r="D266" s="232" t="s">
        <v>152</v>
      </c>
      <c r="E266" s="232">
        <v>1234567890</v>
      </c>
      <c r="F266" s="232"/>
      <c r="G266" s="233" t="s">
        <v>1155</v>
      </c>
      <c r="H266" s="232"/>
      <c r="I266" s="232"/>
      <c r="J266" s="232" t="s">
        <v>1156</v>
      </c>
      <c r="K266" s="232"/>
      <c r="L266" s="232" t="s">
        <v>1042</v>
      </c>
      <c r="M266" s="234" t="s">
        <v>1157</v>
      </c>
    </row>
    <row r="267" s="224" customFormat="1" ht="18" customHeight="1" spans="1:13">
      <c r="A267" s="232" t="s">
        <v>1158</v>
      </c>
      <c r="B267" s="232"/>
      <c r="C267" s="232" t="s">
        <v>151</v>
      </c>
      <c r="D267" s="232" t="s">
        <v>152</v>
      </c>
      <c r="E267" s="232">
        <v>1234567890</v>
      </c>
      <c r="F267" s="232"/>
      <c r="G267" s="233" t="s">
        <v>1159</v>
      </c>
      <c r="H267" s="232"/>
      <c r="I267" s="232"/>
      <c r="J267" s="232" t="s">
        <v>1160</v>
      </c>
      <c r="K267" s="232" t="s">
        <v>1161</v>
      </c>
      <c r="L267" s="232" t="s">
        <v>238</v>
      </c>
      <c r="M267" s="234" t="s">
        <v>1162</v>
      </c>
    </row>
    <row r="268" s="224" customFormat="1" ht="18" customHeight="1" spans="1:13">
      <c r="A268" s="232" t="s">
        <v>1163</v>
      </c>
      <c r="B268" s="232"/>
      <c r="C268" s="232" t="s">
        <v>151</v>
      </c>
      <c r="D268" s="232" t="s">
        <v>152</v>
      </c>
      <c r="E268" s="232">
        <v>1234567890</v>
      </c>
      <c r="F268" s="232"/>
      <c r="G268" s="233" t="s">
        <v>1164</v>
      </c>
      <c r="H268" s="232"/>
      <c r="I268" s="232"/>
      <c r="J268" s="232" t="s">
        <v>1165</v>
      </c>
      <c r="K268" s="232"/>
      <c r="L268" s="232" t="s">
        <v>1058</v>
      </c>
      <c r="M268" s="234" t="s">
        <v>1166</v>
      </c>
    </row>
    <row r="269" s="224" customFormat="1" ht="18" customHeight="1" spans="1:13">
      <c r="A269" s="232" t="s">
        <v>1167</v>
      </c>
      <c r="B269" s="232"/>
      <c r="C269" s="232" t="s">
        <v>151</v>
      </c>
      <c r="D269" s="232" t="s">
        <v>152</v>
      </c>
      <c r="E269" s="232">
        <v>1234567890</v>
      </c>
      <c r="F269" s="232"/>
      <c r="G269" s="233" t="s">
        <v>1168</v>
      </c>
      <c r="H269" s="232"/>
      <c r="I269" s="232"/>
      <c r="J269" s="232" t="s">
        <v>1009</v>
      </c>
      <c r="K269" s="232"/>
      <c r="L269" s="232" t="s">
        <v>238</v>
      </c>
      <c r="M269" s="234" t="s">
        <v>1010</v>
      </c>
    </row>
    <row r="270" s="224" customFormat="1" ht="18" customHeight="1" spans="1:13">
      <c r="A270" s="232" t="s">
        <v>1169</v>
      </c>
      <c r="B270" s="226"/>
      <c r="C270" s="232" t="s">
        <v>151</v>
      </c>
      <c r="D270" s="232" t="s">
        <v>152</v>
      </c>
      <c r="E270" s="232">
        <v>1234567890</v>
      </c>
      <c r="F270" s="226"/>
      <c r="G270" s="233" t="s">
        <v>1170</v>
      </c>
      <c r="H270" s="226"/>
      <c r="I270" s="226"/>
      <c r="J270" s="232" t="s">
        <v>1171</v>
      </c>
      <c r="K270" s="226" t="s">
        <v>1172</v>
      </c>
      <c r="L270" s="232" t="s">
        <v>238</v>
      </c>
      <c r="M270" s="236" t="s">
        <v>1173</v>
      </c>
    </row>
    <row r="271" s="224" customFormat="1" ht="18" customHeight="1" spans="1:13">
      <c r="A271" s="232" t="s">
        <v>1174</v>
      </c>
      <c r="B271" s="226"/>
      <c r="C271" s="232" t="s">
        <v>151</v>
      </c>
      <c r="D271" s="232" t="s">
        <v>152</v>
      </c>
      <c r="E271" s="232">
        <v>1234567890</v>
      </c>
      <c r="F271" s="226"/>
      <c r="G271" s="233" t="s">
        <v>1175</v>
      </c>
      <c r="H271" s="226"/>
      <c r="I271" s="226"/>
      <c r="J271" s="232" t="s">
        <v>1176</v>
      </c>
      <c r="K271" s="226" t="s">
        <v>1177</v>
      </c>
      <c r="L271" s="232" t="s">
        <v>926</v>
      </c>
      <c r="M271" s="234" t="s">
        <v>1178</v>
      </c>
    </row>
    <row r="272" s="224" customFormat="1" ht="18" customHeight="1" spans="1:13">
      <c r="A272" s="232" t="s">
        <v>1179</v>
      </c>
      <c r="B272" s="226"/>
      <c r="C272" s="232" t="s">
        <v>151</v>
      </c>
      <c r="D272" s="232" t="s">
        <v>152</v>
      </c>
      <c r="E272" s="232">
        <v>1234567890</v>
      </c>
      <c r="F272" s="226"/>
      <c r="G272" s="233" t="s">
        <v>1180</v>
      </c>
      <c r="H272" s="226"/>
      <c r="I272" s="226"/>
      <c r="J272" s="232" t="s">
        <v>1181</v>
      </c>
      <c r="K272" s="226"/>
      <c r="L272" s="232" t="s">
        <v>238</v>
      </c>
      <c r="M272" s="234">
        <v>46147</v>
      </c>
    </row>
    <row r="273" s="224" customFormat="1" ht="18" customHeight="1" spans="1:13">
      <c r="A273" s="232" t="s">
        <v>1182</v>
      </c>
      <c r="B273" s="226"/>
      <c r="C273" s="232" t="s">
        <v>151</v>
      </c>
      <c r="D273" s="232" t="s">
        <v>152</v>
      </c>
      <c r="E273" s="232">
        <v>1234567890</v>
      </c>
      <c r="F273" s="226"/>
      <c r="G273" s="233" t="s">
        <v>1183</v>
      </c>
      <c r="H273" s="226"/>
      <c r="I273" s="226"/>
      <c r="J273" s="232" t="s">
        <v>1184</v>
      </c>
      <c r="K273" s="226"/>
      <c r="L273" s="232" t="s">
        <v>238</v>
      </c>
      <c r="M273" s="234">
        <v>21629</v>
      </c>
    </row>
    <row r="274" s="224" customFormat="1" ht="18" customHeight="1" spans="1:13">
      <c r="A274" s="226" t="s">
        <v>1185</v>
      </c>
      <c r="B274" s="226"/>
      <c r="C274" s="232" t="s">
        <v>151</v>
      </c>
      <c r="D274" s="232" t="s">
        <v>152</v>
      </c>
      <c r="E274" s="232">
        <v>1234567890</v>
      </c>
      <c r="F274" s="226"/>
      <c r="G274" s="227" t="s">
        <v>1186</v>
      </c>
      <c r="H274" s="226"/>
      <c r="I274" s="226"/>
      <c r="J274" s="226" t="s">
        <v>1187</v>
      </c>
      <c r="K274" s="226" t="s">
        <v>1188</v>
      </c>
      <c r="L274" s="226" t="s">
        <v>169</v>
      </c>
      <c r="M274" s="228" t="s">
        <v>1189</v>
      </c>
    </row>
    <row r="275" s="224" customFormat="1" ht="18" customHeight="1" spans="1:13">
      <c r="A275" s="226" t="s">
        <v>1190</v>
      </c>
      <c r="B275" s="226"/>
      <c r="C275" s="232" t="s">
        <v>151</v>
      </c>
      <c r="D275" s="232" t="s">
        <v>152</v>
      </c>
      <c r="E275" s="232">
        <v>1234567890</v>
      </c>
      <c r="F275" s="226"/>
      <c r="G275" s="227" t="s">
        <v>1191</v>
      </c>
      <c r="H275" s="226"/>
      <c r="I275" s="226"/>
      <c r="J275" s="226" t="s">
        <v>1192</v>
      </c>
      <c r="K275" s="226" t="s">
        <v>1188</v>
      </c>
      <c r="L275" s="226" t="s">
        <v>169</v>
      </c>
      <c r="M275" s="228" t="s">
        <v>1193</v>
      </c>
    </row>
    <row r="276" s="224" customFormat="1" ht="18" customHeight="1" spans="1:13">
      <c r="A276" s="226" t="s">
        <v>1194</v>
      </c>
      <c r="B276" s="226"/>
      <c r="C276" s="232" t="s">
        <v>151</v>
      </c>
      <c r="D276" s="232" t="s">
        <v>152</v>
      </c>
      <c r="E276" s="232">
        <v>1234567890</v>
      </c>
      <c r="F276" s="226"/>
      <c r="G276" s="227" t="s">
        <v>1195</v>
      </c>
      <c r="H276" s="226"/>
      <c r="I276" s="226"/>
      <c r="J276" s="226" t="s">
        <v>1196</v>
      </c>
      <c r="K276" s="226" t="s">
        <v>1197</v>
      </c>
      <c r="L276" s="226" t="s">
        <v>169</v>
      </c>
      <c r="M276" s="228" t="s">
        <v>1198</v>
      </c>
    </row>
    <row r="277" s="224" customFormat="1" ht="18" customHeight="1" spans="1:13">
      <c r="A277" s="226" t="s">
        <v>1199</v>
      </c>
      <c r="B277" s="226"/>
      <c r="C277" s="232" t="s">
        <v>151</v>
      </c>
      <c r="D277" s="232" t="s">
        <v>152</v>
      </c>
      <c r="E277" s="232">
        <v>1234567890</v>
      </c>
      <c r="F277" s="226"/>
      <c r="G277" s="227" t="s">
        <v>1200</v>
      </c>
      <c r="H277" s="226"/>
      <c r="I277" s="226"/>
      <c r="J277" s="226" t="s">
        <v>1201</v>
      </c>
      <c r="K277" s="226" t="s">
        <v>1202</v>
      </c>
      <c r="L277" s="226" t="s">
        <v>169</v>
      </c>
      <c r="M277" s="228" t="s">
        <v>1203</v>
      </c>
    </row>
    <row r="278" s="224" customFormat="1" ht="18" customHeight="1" spans="1:13">
      <c r="A278" s="226" t="s">
        <v>1204</v>
      </c>
      <c r="B278" s="226"/>
      <c r="C278" s="232" t="s">
        <v>151</v>
      </c>
      <c r="D278" s="232" t="s">
        <v>152</v>
      </c>
      <c r="E278" s="232">
        <v>1234567890</v>
      </c>
      <c r="F278" s="226"/>
      <c r="G278" s="227" t="s">
        <v>1205</v>
      </c>
      <c r="H278" s="226"/>
      <c r="I278" s="226"/>
      <c r="J278" s="226" t="s">
        <v>1206</v>
      </c>
      <c r="K278" s="226" t="s">
        <v>1202</v>
      </c>
      <c r="L278" s="226" t="s">
        <v>169</v>
      </c>
      <c r="M278" s="228" t="s">
        <v>1207</v>
      </c>
    </row>
    <row r="279" s="224" customFormat="1" ht="18" customHeight="1" spans="1:13">
      <c r="A279" s="226" t="s">
        <v>1208</v>
      </c>
      <c r="B279" s="226"/>
      <c r="C279" s="232" t="s">
        <v>151</v>
      </c>
      <c r="D279" s="232" t="s">
        <v>152</v>
      </c>
      <c r="E279" s="232">
        <v>1234567890</v>
      </c>
      <c r="F279" s="226"/>
      <c r="G279" s="227" t="s">
        <v>1209</v>
      </c>
      <c r="H279" s="226"/>
      <c r="I279" s="226"/>
      <c r="J279" s="226" t="s">
        <v>541</v>
      </c>
      <c r="K279" s="226" t="s">
        <v>1188</v>
      </c>
      <c r="L279" s="226" t="s">
        <v>169</v>
      </c>
      <c r="M279" s="237" t="s">
        <v>1210</v>
      </c>
    </row>
    <row r="280" s="224" customFormat="1" ht="18" customHeight="1" spans="1:13">
      <c r="A280" s="226" t="s">
        <v>1211</v>
      </c>
      <c r="B280" s="226"/>
      <c r="C280" s="232" t="s">
        <v>151</v>
      </c>
      <c r="D280" s="232" t="s">
        <v>152</v>
      </c>
      <c r="E280" s="232">
        <v>1234567890</v>
      </c>
      <c r="F280" s="226"/>
      <c r="G280" s="227" t="s">
        <v>1212</v>
      </c>
      <c r="H280" s="226"/>
      <c r="I280" s="226"/>
      <c r="J280" s="226" t="s">
        <v>1213</v>
      </c>
      <c r="K280" s="226" t="s">
        <v>1202</v>
      </c>
      <c r="L280" s="226" t="s">
        <v>169</v>
      </c>
      <c r="M280" s="228" t="s">
        <v>1214</v>
      </c>
    </row>
    <row r="281" s="224" customFormat="1" ht="18" customHeight="1" spans="1:13">
      <c r="A281" s="226" t="s">
        <v>1215</v>
      </c>
      <c r="B281" s="226"/>
      <c r="C281" s="232" t="s">
        <v>151</v>
      </c>
      <c r="D281" s="232" t="s">
        <v>152</v>
      </c>
      <c r="E281" s="232">
        <v>1234567890</v>
      </c>
      <c r="F281" s="226"/>
      <c r="G281" s="227" t="s">
        <v>1216</v>
      </c>
      <c r="H281" s="226"/>
      <c r="I281" s="226"/>
      <c r="J281" s="226" t="s">
        <v>1217</v>
      </c>
      <c r="K281" s="226" t="s">
        <v>1202</v>
      </c>
      <c r="L281" s="226" t="s">
        <v>169</v>
      </c>
      <c r="M281" s="228" t="s">
        <v>1218</v>
      </c>
    </row>
    <row r="282" s="224" customFormat="1" ht="18" customHeight="1" spans="1:13">
      <c r="A282" s="226" t="s">
        <v>1219</v>
      </c>
      <c r="B282" s="226"/>
      <c r="C282" s="232" t="s">
        <v>151</v>
      </c>
      <c r="D282" s="232" t="s">
        <v>152</v>
      </c>
      <c r="E282" s="232">
        <v>1234567890</v>
      </c>
      <c r="F282" s="226"/>
      <c r="G282" s="227" t="s">
        <v>1220</v>
      </c>
      <c r="H282" s="226"/>
      <c r="I282" s="226"/>
      <c r="J282" s="226" t="s">
        <v>1221</v>
      </c>
      <c r="K282" s="226" t="s">
        <v>1197</v>
      </c>
      <c r="L282" s="226" t="s">
        <v>169</v>
      </c>
      <c r="M282" s="228" t="s">
        <v>1222</v>
      </c>
    </row>
    <row r="283" s="224" customFormat="1" ht="18" customHeight="1" spans="1:13">
      <c r="A283" s="238" t="s">
        <v>1223</v>
      </c>
      <c r="B283" s="226"/>
      <c r="C283" s="232" t="s">
        <v>151</v>
      </c>
      <c r="D283" s="232" t="s">
        <v>152</v>
      </c>
      <c r="E283" s="232">
        <v>1234567890</v>
      </c>
      <c r="F283" s="226"/>
      <c r="G283" s="227" t="s">
        <v>1224</v>
      </c>
      <c r="H283" s="226"/>
      <c r="I283" s="226"/>
      <c r="J283" s="226" t="s">
        <v>1225</v>
      </c>
      <c r="K283" s="226" t="s">
        <v>1226</v>
      </c>
      <c r="L283" s="226" t="s">
        <v>156</v>
      </c>
      <c r="M283" s="228" t="s">
        <v>1227</v>
      </c>
    </row>
    <row r="284" s="224" customFormat="1" ht="18" customHeight="1" spans="1:13">
      <c r="A284" s="226" t="s">
        <v>1228</v>
      </c>
      <c r="B284" s="226"/>
      <c r="C284" s="232" t="s">
        <v>151</v>
      </c>
      <c r="D284" s="232" t="s">
        <v>152</v>
      </c>
      <c r="E284" s="232">
        <v>1234567890</v>
      </c>
      <c r="F284" s="226"/>
      <c r="G284" s="227" t="s">
        <v>1229</v>
      </c>
      <c r="H284" s="226"/>
      <c r="I284" s="226"/>
      <c r="J284" s="238" t="s">
        <v>1230</v>
      </c>
      <c r="K284" s="226" t="s">
        <v>494</v>
      </c>
      <c r="L284" s="226" t="s">
        <v>156</v>
      </c>
      <c r="M284" s="228">
        <v>75211</v>
      </c>
    </row>
    <row r="285" s="224" customFormat="1" ht="18" customHeight="1" spans="1:13">
      <c r="A285" s="226" t="s">
        <v>1231</v>
      </c>
      <c r="B285" s="226"/>
      <c r="C285" s="232" t="s">
        <v>151</v>
      </c>
      <c r="D285" s="232" t="s">
        <v>152</v>
      </c>
      <c r="E285" s="232">
        <v>1234567890</v>
      </c>
      <c r="F285" s="226"/>
      <c r="G285" s="227" t="s">
        <v>1232</v>
      </c>
      <c r="H285" s="226"/>
      <c r="I285" s="226"/>
      <c r="J285" s="226" t="s">
        <v>1233</v>
      </c>
      <c r="K285" s="226" t="s">
        <v>268</v>
      </c>
      <c r="L285" s="226" t="s">
        <v>156</v>
      </c>
      <c r="M285" s="228" t="s">
        <v>1234</v>
      </c>
    </row>
    <row r="286" s="224" customFormat="1" ht="18" customHeight="1" spans="1:13">
      <c r="A286" s="226" t="s">
        <v>1235</v>
      </c>
      <c r="B286" s="226"/>
      <c r="C286" s="232" t="s">
        <v>151</v>
      </c>
      <c r="D286" s="232" t="s">
        <v>152</v>
      </c>
      <c r="E286" s="232">
        <v>1234567890</v>
      </c>
      <c r="F286" s="226"/>
      <c r="G286" s="227" t="s">
        <v>1236</v>
      </c>
      <c r="H286" s="226"/>
      <c r="I286" s="226"/>
      <c r="J286" s="226" t="s">
        <v>1237</v>
      </c>
      <c r="K286" s="226" t="s">
        <v>1226</v>
      </c>
      <c r="L286" s="226" t="s">
        <v>156</v>
      </c>
      <c r="M286" s="228" t="s">
        <v>1238</v>
      </c>
    </row>
    <row r="287" s="224" customFormat="1" ht="18" customHeight="1" spans="1:13">
      <c r="A287" s="226" t="s">
        <v>1239</v>
      </c>
      <c r="B287" s="226"/>
      <c r="C287" s="232" t="s">
        <v>151</v>
      </c>
      <c r="D287" s="232" t="s">
        <v>152</v>
      </c>
      <c r="E287" s="232">
        <v>1234567890</v>
      </c>
      <c r="F287" s="226"/>
      <c r="G287" s="227" t="s">
        <v>1240</v>
      </c>
      <c r="H287" s="226"/>
      <c r="I287" s="226"/>
      <c r="J287" s="226" t="s">
        <v>1241</v>
      </c>
      <c r="K287" s="226" t="s">
        <v>1242</v>
      </c>
      <c r="L287" s="226" t="s">
        <v>156</v>
      </c>
      <c r="M287" s="228" t="s">
        <v>1243</v>
      </c>
    </row>
    <row r="288" s="224" customFormat="1" ht="18" customHeight="1" spans="1:13">
      <c r="A288" s="226" t="s">
        <v>1244</v>
      </c>
      <c r="B288" s="226"/>
      <c r="C288" s="232" t="s">
        <v>151</v>
      </c>
      <c r="D288" s="232" t="s">
        <v>152</v>
      </c>
      <c r="E288" s="232">
        <v>1234567890</v>
      </c>
      <c r="F288" s="226"/>
      <c r="G288" s="227" t="s">
        <v>1245</v>
      </c>
      <c r="H288" s="226"/>
      <c r="I288" s="226"/>
      <c r="J288" s="226" t="s">
        <v>1246</v>
      </c>
      <c r="K288" s="226" t="s">
        <v>169</v>
      </c>
      <c r="L288" s="226" t="s">
        <v>156</v>
      </c>
      <c r="M288" s="228" t="s">
        <v>1247</v>
      </c>
    </row>
    <row r="289" s="224" customFormat="1" ht="18" customHeight="1" spans="1:13">
      <c r="A289" s="226" t="s">
        <v>1248</v>
      </c>
      <c r="B289" s="226"/>
      <c r="C289" s="232" t="s">
        <v>151</v>
      </c>
      <c r="D289" s="232" t="s">
        <v>152</v>
      </c>
      <c r="E289" s="232">
        <v>1234567890</v>
      </c>
      <c r="F289" s="226"/>
      <c r="G289" s="227" t="s">
        <v>1249</v>
      </c>
      <c r="H289" s="226"/>
      <c r="I289" s="226"/>
      <c r="J289" s="226" t="s">
        <v>1250</v>
      </c>
      <c r="K289" s="226" t="s">
        <v>494</v>
      </c>
      <c r="L289" s="226" t="s">
        <v>156</v>
      </c>
      <c r="M289" s="228" t="s">
        <v>1251</v>
      </c>
    </row>
    <row r="290" s="224" customFormat="1" ht="18" customHeight="1" spans="1:13">
      <c r="A290" s="226" t="s">
        <v>1252</v>
      </c>
      <c r="B290" s="226"/>
      <c r="C290" s="232" t="s">
        <v>151</v>
      </c>
      <c r="D290" s="232" t="s">
        <v>152</v>
      </c>
      <c r="E290" s="232">
        <v>1234567890</v>
      </c>
      <c r="F290" s="226"/>
      <c r="G290" s="227" t="s">
        <v>1253</v>
      </c>
      <c r="H290" s="226"/>
      <c r="I290" s="226"/>
      <c r="J290" s="226" t="s">
        <v>1254</v>
      </c>
      <c r="K290" s="226" t="s">
        <v>415</v>
      </c>
      <c r="L290" s="226" t="s">
        <v>156</v>
      </c>
      <c r="M290" s="228" t="s">
        <v>1255</v>
      </c>
    </row>
    <row r="291" s="224" customFormat="1" ht="18" customHeight="1" spans="1:13">
      <c r="A291" s="226" t="s">
        <v>1256</v>
      </c>
      <c r="B291" s="226"/>
      <c r="C291" s="232" t="s">
        <v>151</v>
      </c>
      <c r="D291" s="232" t="s">
        <v>152</v>
      </c>
      <c r="E291" s="232">
        <v>1234567890</v>
      </c>
      <c r="F291" s="226"/>
      <c r="G291" s="227" t="s">
        <v>1257</v>
      </c>
      <c r="H291" s="226"/>
      <c r="I291" s="226"/>
      <c r="J291" s="226" t="s">
        <v>791</v>
      </c>
      <c r="K291" s="226" t="s">
        <v>792</v>
      </c>
      <c r="L291" s="226" t="s">
        <v>156</v>
      </c>
      <c r="M291" s="228" t="s">
        <v>793</v>
      </c>
    </row>
    <row r="292" s="224" customFormat="1" ht="18" customHeight="1" spans="1:13">
      <c r="A292" s="226" t="s">
        <v>1258</v>
      </c>
      <c r="B292" s="226"/>
      <c r="C292" s="232" t="s">
        <v>151</v>
      </c>
      <c r="D292" s="232" t="s">
        <v>152</v>
      </c>
      <c r="E292" s="232">
        <v>1234567890</v>
      </c>
      <c r="F292" s="226"/>
      <c r="G292" s="227" t="s">
        <v>1259</v>
      </c>
      <c r="H292" s="226"/>
      <c r="I292" s="226"/>
      <c r="J292" s="226" t="s">
        <v>1260</v>
      </c>
      <c r="K292" s="226" t="s">
        <v>1261</v>
      </c>
      <c r="L292" s="226" t="s">
        <v>926</v>
      </c>
      <c r="M292" s="228" t="s">
        <v>1262</v>
      </c>
    </row>
    <row r="293" s="224" customFormat="1" ht="18" customHeight="1" spans="1:13">
      <c r="A293" s="226" t="s">
        <v>1263</v>
      </c>
      <c r="B293" s="226"/>
      <c r="C293" s="232" t="s">
        <v>151</v>
      </c>
      <c r="D293" s="232" t="s">
        <v>152</v>
      </c>
      <c r="E293" s="232">
        <v>1234567890</v>
      </c>
      <c r="F293" s="226"/>
      <c r="G293" s="227" t="s">
        <v>1264</v>
      </c>
      <c r="H293" s="226"/>
      <c r="I293" s="226"/>
      <c r="J293" s="226" t="s">
        <v>1265</v>
      </c>
      <c r="K293" s="226" t="s">
        <v>1266</v>
      </c>
      <c r="L293" s="226" t="s">
        <v>238</v>
      </c>
      <c r="M293" s="228">
        <v>90451</v>
      </c>
    </row>
    <row r="294" s="224" customFormat="1" ht="18" customHeight="1" spans="1:13">
      <c r="A294" s="226" t="s">
        <v>1267</v>
      </c>
      <c r="B294" s="226"/>
      <c r="C294" s="232" t="s">
        <v>151</v>
      </c>
      <c r="D294" s="232" t="s">
        <v>152</v>
      </c>
      <c r="E294" s="232">
        <v>1234567890</v>
      </c>
      <c r="F294" s="226"/>
      <c r="G294" s="227" t="s">
        <v>1268</v>
      </c>
      <c r="H294" s="226"/>
      <c r="I294" s="226"/>
      <c r="J294" s="226" t="s">
        <v>1265</v>
      </c>
      <c r="K294" s="226" t="s">
        <v>1266</v>
      </c>
      <c r="L294" s="226" t="s">
        <v>238</v>
      </c>
      <c r="M294" s="228">
        <v>90451</v>
      </c>
    </row>
    <row r="295" s="224" customFormat="1" ht="18" customHeight="1" spans="1:13">
      <c r="A295" s="226" t="s">
        <v>1269</v>
      </c>
      <c r="B295" s="226"/>
      <c r="C295" s="232" t="s">
        <v>151</v>
      </c>
      <c r="D295" s="232" t="s">
        <v>152</v>
      </c>
      <c r="E295" s="232">
        <v>1234567890</v>
      </c>
      <c r="F295" s="226"/>
      <c r="G295" s="227" t="s">
        <v>1270</v>
      </c>
      <c r="H295" s="226"/>
      <c r="I295" s="226"/>
      <c r="J295" s="226" t="s">
        <v>1271</v>
      </c>
      <c r="K295" s="226" t="s">
        <v>349</v>
      </c>
      <c r="L295" s="226" t="s">
        <v>156</v>
      </c>
      <c r="M295" s="228" t="s">
        <v>1272</v>
      </c>
    </row>
    <row r="296" s="224" customFormat="1" ht="18" customHeight="1" spans="1:13">
      <c r="A296" s="226" t="s">
        <v>1273</v>
      </c>
      <c r="B296" s="226"/>
      <c r="C296" s="232" t="s">
        <v>151</v>
      </c>
      <c r="D296" s="232" t="s">
        <v>152</v>
      </c>
      <c r="E296" s="232">
        <v>1234567890</v>
      </c>
      <c r="F296" s="226"/>
      <c r="G296" s="227" t="s">
        <v>1274</v>
      </c>
      <c r="H296" s="226"/>
      <c r="I296" s="226"/>
      <c r="J296" s="226" t="s">
        <v>924</v>
      </c>
      <c r="K296" s="226" t="s">
        <v>1275</v>
      </c>
      <c r="L296" s="226" t="s">
        <v>926</v>
      </c>
      <c r="M296" s="228" t="s">
        <v>1276</v>
      </c>
    </row>
    <row r="297" s="224" customFormat="1" ht="18" customHeight="1" spans="1:13">
      <c r="A297" s="226" t="s">
        <v>1263</v>
      </c>
      <c r="B297" s="226"/>
      <c r="C297" s="232" t="s">
        <v>151</v>
      </c>
      <c r="D297" s="232" t="s">
        <v>152</v>
      </c>
      <c r="E297" s="232">
        <v>1234567890</v>
      </c>
      <c r="F297" s="226"/>
      <c r="G297" s="227" t="s">
        <v>1264</v>
      </c>
      <c r="H297" s="226"/>
      <c r="I297" s="226"/>
      <c r="J297" s="226" t="s">
        <v>1265</v>
      </c>
      <c r="K297" s="226" t="s">
        <v>1266</v>
      </c>
      <c r="L297" s="226" t="s">
        <v>238</v>
      </c>
      <c r="M297" s="228">
        <v>90451</v>
      </c>
    </row>
    <row r="298" s="224" customFormat="1" ht="18" customHeight="1" spans="1:13">
      <c r="A298" s="226" t="s">
        <v>1277</v>
      </c>
      <c r="B298" s="226"/>
      <c r="C298" s="232" t="s">
        <v>151</v>
      </c>
      <c r="D298" s="232" t="s">
        <v>152</v>
      </c>
      <c r="E298" s="232">
        <v>1234567890</v>
      </c>
      <c r="F298" s="226"/>
      <c r="G298" s="227" t="s">
        <v>1278</v>
      </c>
      <c r="H298" s="226"/>
      <c r="I298" s="226"/>
      <c r="J298" s="226" t="s">
        <v>1279</v>
      </c>
      <c r="K298" s="226" t="s">
        <v>1202</v>
      </c>
      <c r="L298" s="226" t="s">
        <v>169</v>
      </c>
      <c r="M298" s="228" t="s">
        <v>1280</v>
      </c>
    </row>
    <row r="299" s="224" customFormat="1" ht="18" customHeight="1" spans="1:13">
      <c r="A299" s="226" t="s">
        <v>1281</v>
      </c>
      <c r="B299" s="226"/>
      <c r="C299" s="232" t="s">
        <v>151</v>
      </c>
      <c r="D299" s="232" t="s">
        <v>152</v>
      </c>
      <c r="E299" s="232">
        <v>1234567890</v>
      </c>
      <c r="F299" s="226"/>
      <c r="G299" s="227" t="s">
        <v>1282</v>
      </c>
      <c r="H299" s="226"/>
      <c r="I299" s="226"/>
      <c r="J299" s="226" t="s">
        <v>1283</v>
      </c>
      <c r="K299" s="226"/>
      <c r="L299" s="226" t="s">
        <v>1058</v>
      </c>
      <c r="M299" s="228">
        <v>45200</v>
      </c>
    </row>
    <row r="300" s="224" customFormat="1" ht="18" customHeight="1" spans="1:13">
      <c r="A300" s="226" t="s">
        <v>1284</v>
      </c>
      <c r="B300" s="226"/>
      <c r="C300" s="232" t="s">
        <v>151</v>
      </c>
      <c r="D300" s="232" t="s">
        <v>152</v>
      </c>
      <c r="E300" s="232">
        <v>1234567890</v>
      </c>
      <c r="F300" s="226"/>
      <c r="G300" s="227" t="s">
        <v>1285</v>
      </c>
      <c r="H300" s="226"/>
      <c r="I300" s="226"/>
      <c r="J300" s="226" t="s">
        <v>1286</v>
      </c>
      <c r="K300" s="226" t="s">
        <v>1287</v>
      </c>
      <c r="L300" s="226" t="s">
        <v>1288</v>
      </c>
      <c r="M300" s="228">
        <v>3175</v>
      </c>
    </row>
    <row r="301" s="224" customFormat="1" ht="18" customHeight="1" spans="1:13">
      <c r="A301" s="226" t="s">
        <v>1289</v>
      </c>
      <c r="B301" s="226"/>
      <c r="C301" s="232" t="s">
        <v>151</v>
      </c>
      <c r="D301" s="232" t="s">
        <v>152</v>
      </c>
      <c r="E301" s="232">
        <v>1234567890</v>
      </c>
      <c r="F301" s="226"/>
      <c r="G301" s="227" t="s">
        <v>1290</v>
      </c>
      <c r="H301" s="226"/>
      <c r="I301" s="226"/>
      <c r="J301" s="226" t="s">
        <v>1291</v>
      </c>
      <c r="K301" s="226" t="s">
        <v>1202</v>
      </c>
      <c r="L301" s="226" t="s">
        <v>169</v>
      </c>
      <c r="M301" s="228" t="s">
        <v>1292</v>
      </c>
    </row>
    <row r="302" s="224" customFormat="1" ht="18" customHeight="1" spans="1:13">
      <c r="A302" s="226" t="s">
        <v>1293</v>
      </c>
      <c r="B302" s="226"/>
      <c r="C302" s="232" t="s">
        <v>151</v>
      </c>
      <c r="D302" s="232" t="s">
        <v>152</v>
      </c>
      <c r="E302" s="232">
        <v>1234567890</v>
      </c>
      <c r="F302" s="226"/>
      <c r="G302" s="227" t="s">
        <v>1294</v>
      </c>
      <c r="H302" s="226"/>
      <c r="I302" s="226"/>
      <c r="J302" s="226" t="s">
        <v>1295</v>
      </c>
      <c r="K302" s="226" t="s">
        <v>1296</v>
      </c>
      <c r="L302" s="226" t="s">
        <v>238</v>
      </c>
      <c r="M302" s="228">
        <v>67661</v>
      </c>
    </row>
    <row r="303" s="224" customFormat="1" ht="18" customHeight="1" spans="1:13">
      <c r="A303" s="226" t="s">
        <v>1297</v>
      </c>
      <c r="B303" s="226"/>
      <c r="C303" s="232" t="s">
        <v>151</v>
      </c>
      <c r="D303" s="232" t="s">
        <v>152</v>
      </c>
      <c r="E303" s="232">
        <v>1234567890</v>
      </c>
      <c r="F303" s="226"/>
      <c r="G303" s="227" t="s">
        <v>1298</v>
      </c>
      <c r="H303" s="226"/>
      <c r="I303" s="226"/>
      <c r="J303" s="226" t="s">
        <v>1299</v>
      </c>
      <c r="K303" s="226" t="s">
        <v>1299</v>
      </c>
      <c r="L303" s="226" t="s">
        <v>238</v>
      </c>
      <c r="M303" s="228">
        <v>34323</v>
      </c>
    </row>
    <row r="304" s="224" customFormat="1" ht="18" customHeight="1" spans="1:13">
      <c r="A304" s="226" t="s">
        <v>1300</v>
      </c>
      <c r="B304" s="226"/>
      <c r="C304" s="232" t="s">
        <v>151</v>
      </c>
      <c r="D304" s="232" t="s">
        <v>152</v>
      </c>
      <c r="E304" s="232">
        <v>1234567890</v>
      </c>
      <c r="F304" s="226"/>
      <c r="G304" s="227" t="s">
        <v>1301</v>
      </c>
      <c r="H304" s="226"/>
      <c r="I304" s="226"/>
      <c r="J304" s="226" t="s">
        <v>1302</v>
      </c>
      <c r="K304" s="226" t="s">
        <v>1303</v>
      </c>
      <c r="L304" s="226" t="s">
        <v>1063</v>
      </c>
      <c r="M304" s="228">
        <v>28100</v>
      </c>
    </row>
    <row r="305" s="224" customFormat="1" ht="18" customHeight="1" spans="1:13">
      <c r="A305" s="226" t="s">
        <v>1304</v>
      </c>
      <c r="B305" s="226"/>
      <c r="C305" s="232" t="s">
        <v>151</v>
      </c>
      <c r="D305" s="232" t="s">
        <v>152</v>
      </c>
      <c r="E305" s="232">
        <v>1234567890</v>
      </c>
      <c r="F305" s="226"/>
      <c r="G305" s="227" t="s">
        <v>1305</v>
      </c>
      <c r="H305" s="227" t="s">
        <v>1306</v>
      </c>
      <c r="I305" s="226"/>
      <c r="J305" s="226" t="s">
        <v>1307</v>
      </c>
      <c r="K305" s="226" t="s">
        <v>1307</v>
      </c>
      <c r="L305" s="226" t="s">
        <v>926</v>
      </c>
      <c r="M305" s="228" t="s">
        <v>1308</v>
      </c>
    </row>
    <row r="306" s="224" customFormat="1" ht="18" customHeight="1" spans="1:13">
      <c r="A306" s="226" t="s">
        <v>1309</v>
      </c>
      <c r="B306" s="226"/>
      <c r="C306" s="232" t="s">
        <v>151</v>
      </c>
      <c r="D306" s="232" t="s">
        <v>152</v>
      </c>
      <c r="E306" s="232">
        <v>1234567890</v>
      </c>
      <c r="F306" s="226"/>
      <c r="G306" s="227" t="s">
        <v>1310</v>
      </c>
      <c r="H306" s="226"/>
      <c r="I306" s="226"/>
      <c r="J306" s="226" t="s">
        <v>1311</v>
      </c>
      <c r="K306" s="226" t="s">
        <v>1303</v>
      </c>
      <c r="L306" s="226" t="s">
        <v>1058</v>
      </c>
      <c r="M306" s="228">
        <v>28100</v>
      </c>
    </row>
    <row r="307" s="224" customFormat="1" ht="18" customHeight="1" spans="1:13">
      <c r="A307" s="226" t="s">
        <v>1312</v>
      </c>
      <c r="B307" s="226"/>
      <c r="C307" s="232" t="s">
        <v>151</v>
      </c>
      <c r="D307" s="232" t="s">
        <v>152</v>
      </c>
      <c r="E307" s="232">
        <v>1234567890</v>
      </c>
      <c r="F307" s="226"/>
      <c r="G307" s="227" t="s">
        <v>1313</v>
      </c>
      <c r="H307" s="226"/>
      <c r="I307" s="226"/>
      <c r="J307" s="226" t="s">
        <v>1266</v>
      </c>
      <c r="K307" s="226" t="s">
        <v>1266</v>
      </c>
      <c r="L307" s="226" t="s">
        <v>238</v>
      </c>
      <c r="M307" s="228">
        <v>90451</v>
      </c>
    </row>
    <row r="308" s="224" customFormat="1" ht="18" customHeight="1" spans="1:13">
      <c r="A308" s="226" t="s">
        <v>1314</v>
      </c>
      <c r="B308" s="226"/>
      <c r="C308" s="232" t="s">
        <v>151</v>
      </c>
      <c r="D308" s="232" t="s">
        <v>152</v>
      </c>
      <c r="E308" s="232">
        <v>1234567890</v>
      </c>
      <c r="F308" s="226"/>
      <c r="G308" s="227" t="s">
        <v>1315</v>
      </c>
      <c r="H308" s="226"/>
      <c r="I308" s="226"/>
      <c r="J308" s="226" t="s">
        <v>1316</v>
      </c>
      <c r="K308" s="226" t="s">
        <v>1317</v>
      </c>
      <c r="L308" s="226" t="s">
        <v>926</v>
      </c>
      <c r="M308" s="228" t="s">
        <v>1318</v>
      </c>
    </row>
    <row r="309" s="224" customFormat="1" ht="18" customHeight="1" spans="1:13">
      <c r="A309" s="226" t="s">
        <v>1319</v>
      </c>
      <c r="B309" s="226"/>
      <c r="C309" s="232" t="s">
        <v>151</v>
      </c>
      <c r="D309" s="232" t="s">
        <v>152</v>
      </c>
      <c r="E309" s="232">
        <v>1234567890</v>
      </c>
      <c r="F309" s="226"/>
      <c r="G309" s="227" t="s">
        <v>1320</v>
      </c>
      <c r="H309" s="226"/>
      <c r="I309" s="226"/>
      <c r="J309" s="226" t="s">
        <v>1321</v>
      </c>
      <c r="K309" s="226" t="s">
        <v>1161</v>
      </c>
      <c r="L309" s="226" t="s">
        <v>238</v>
      </c>
      <c r="M309" s="228">
        <v>44145</v>
      </c>
    </row>
    <row r="310" s="224" customFormat="1" ht="18" customHeight="1" spans="1:13">
      <c r="A310" s="226" t="s">
        <v>1322</v>
      </c>
      <c r="B310" s="226"/>
      <c r="C310" s="232" t="s">
        <v>151</v>
      </c>
      <c r="D310" s="232" t="s">
        <v>152</v>
      </c>
      <c r="E310" s="232">
        <v>1234567890</v>
      </c>
      <c r="F310" s="226"/>
      <c r="G310" s="227" t="s">
        <v>1323</v>
      </c>
      <c r="H310" s="226"/>
      <c r="I310" s="226"/>
      <c r="J310" s="226" t="s">
        <v>1324</v>
      </c>
      <c r="K310" s="226" t="s">
        <v>1325</v>
      </c>
      <c r="L310" s="226" t="s">
        <v>238</v>
      </c>
      <c r="M310" s="228">
        <v>59368</v>
      </c>
    </row>
    <row r="311" s="224" customFormat="1" ht="18" customHeight="1" spans="1:13">
      <c r="A311" s="226" t="s">
        <v>1326</v>
      </c>
      <c r="B311" s="226"/>
      <c r="C311" s="232" t="s">
        <v>151</v>
      </c>
      <c r="D311" s="232" t="s">
        <v>152</v>
      </c>
      <c r="E311" s="232">
        <v>1234567890</v>
      </c>
      <c r="F311" s="226"/>
      <c r="G311" s="227" t="s">
        <v>1327</v>
      </c>
      <c r="H311" s="226"/>
      <c r="I311" s="226"/>
      <c r="J311" s="226" t="s">
        <v>1328</v>
      </c>
      <c r="K311" s="226" t="s">
        <v>1329</v>
      </c>
      <c r="L311" s="226" t="s">
        <v>1042</v>
      </c>
      <c r="M311" s="228">
        <v>60452</v>
      </c>
    </row>
    <row r="312" s="224" customFormat="1" ht="18" customHeight="1" spans="1:13">
      <c r="A312" s="226" t="s">
        <v>1330</v>
      </c>
      <c r="B312" s="226"/>
      <c r="C312" s="232" t="s">
        <v>151</v>
      </c>
      <c r="D312" s="232" t="s">
        <v>152</v>
      </c>
      <c r="E312" s="232">
        <v>1234567890</v>
      </c>
      <c r="F312" s="226"/>
      <c r="G312" s="227" t="s">
        <v>1331</v>
      </c>
      <c r="H312" s="226"/>
      <c r="I312" s="226"/>
      <c r="J312" s="226" t="s">
        <v>1332</v>
      </c>
      <c r="K312" s="226" t="s">
        <v>1333</v>
      </c>
      <c r="L312" s="226" t="s">
        <v>926</v>
      </c>
      <c r="M312" s="228" t="s">
        <v>1334</v>
      </c>
    </row>
    <row r="313" s="224" customFormat="1" ht="18" customHeight="1" spans="1:13">
      <c r="A313" s="226" t="s">
        <v>1335</v>
      </c>
      <c r="B313" s="226"/>
      <c r="C313" s="232" t="s">
        <v>151</v>
      </c>
      <c r="D313" s="232" t="s">
        <v>152</v>
      </c>
      <c r="E313" s="232">
        <v>1234567890</v>
      </c>
      <c r="F313" s="226"/>
      <c r="G313" s="227" t="s">
        <v>1336</v>
      </c>
      <c r="H313" s="226"/>
      <c r="I313" s="226"/>
      <c r="J313" s="226" t="s">
        <v>1337</v>
      </c>
      <c r="K313" s="226" t="s">
        <v>1338</v>
      </c>
      <c r="L313" s="226" t="s">
        <v>1063</v>
      </c>
      <c r="M313" s="228">
        <v>45020</v>
      </c>
    </row>
    <row r="314" s="224" customFormat="1" ht="18" customHeight="1" spans="1:13">
      <c r="A314" s="226" t="s">
        <v>1339</v>
      </c>
      <c r="B314" s="226"/>
      <c r="C314" s="232" t="s">
        <v>151</v>
      </c>
      <c r="D314" s="232" t="s">
        <v>152</v>
      </c>
      <c r="E314" s="232">
        <v>1234567890</v>
      </c>
      <c r="F314" s="226"/>
      <c r="G314" s="227" t="s">
        <v>1340</v>
      </c>
      <c r="H314" s="226"/>
      <c r="I314" s="226"/>
      <c r="J314" s="226" t="s">
        <v>1341</v>
      </c>
      <c r="K314" s="226" t="s">
        <v>677</v>
      </c>
      <c r="L314" s="226" t="s">
        <v>156</v>
      </c>
      <c r="M314" s="228">
        <v>80018</v>
      </c>
    </row>
    <row r="315" s="224" customFormat="1" ht="18" customHeight="1" spans="1:13">
      <c r="A315" s="226" t="s">
        <v>1342</v>
      </c>
      <c r="B315" s="226"/>
      <c r="C315" s="232" t="s">
        <v>151</v>
      </c>
      <c r="D315" s="232" t="s">
        <v>151</v>
      </c>
      <c r="E315" s="232">
        <v>1234567890</v>
      </c>
      <c r="F315" s="226"/>
      <c r="G315" s="227" t="s">
        <v>1343</v>
      </c>
      <c r="H315" s="226"/>
      <c r="I315" s="226"/>
      <c r="J315" s="226" t="s">
        <v>1344</v>
      </c>
      <c r="K315" s="226" t="s">
        <v>169</v>
      </c>
      <c r="L315" s="226" t="s">
        <v>156</v>
      </c>
      <c r="M315" s="228">
        <v>92394</v>
      </c>
    </row>
    <row r="316" s="224" customFormat="1" ht="18" customHeight="1" spans="1:13">
      <c r="A316" s="226" t="s">
        <v>1345</v>
      </c>
      <c r="B316" s="226"/>
      <c r="C316" s="232" t="s">
        <v>151</v>
      </c>
      <c r="D316" s="232" t="s">
        <v>151</v>
      </c>
      <c r="E316" s="232">
        <v>1234567890</v>
      </c>
      <c r="F316" s="226"/>
      <c r="G316" s="227" t="s">
        <v>1346</v>
      </c>
      <c r="H316" s="226"/>
      <c r="I316" s="226"/>
      <c r="J316" s="226" t="s">
        <v>1347</v>
      </c>
      <c r="K316" s="226" t="s">
        <v>169</v>
      </c>
      <c r="L316" s="226" t="s">
        <v>156</v>
      </c>
      <c r="M316" s="228">
        <v>91321</v>
      </c>
    </row>
    <row r="317" s="224" customFormat="1" ht="18" customHeight="1" spans="1:13">
      <c r="A317" s="226" t="s">
        <v>1348</v>
      </c>
      <c r="B317" s="226"/>
      <c r="C317" s="232" t="s">
        <v>151</v>
      </c>
      <c r="D317" s="232" t="s">
        <v>151</v>
      </c>
      <c r="E317" s="232">
        <v>1234567890</v>
      </c>
      <c r="F317" s="226"/>
      <c r="G317" s="227" t="s">
        <v>1349</v>
      </c>
      <c r="H317" s="226"/>
      <c r="I317" s="226"/>
      <c r="J317" s="226" t="s">
        <v>1350</v>
      </c>
      <c r="K317" s="226" t="s">
        <v>169</v>
      </c>
      <c r="L317" s="226" t="s">
        <v>156</v>
      </c>
      <c r="M317" s="228">
        <v>92223</v>
      </c>
    </row>
    <row r="318" s="224" customFormat="1" ht="18" customHeight="1" spans="1:13">
      <c r="A318" s="226" t="s">
        <v>1351</v>
      </c>
      <c r="B318" s="226"/>
      <c r="C318" s="232" t="s">
        <v>151</v>
      </c>
      <c r="D318" s="232" t="s">
        <v>152</v>
      </c>
      <c r="E318" s="232">
        <v>1234567890</v>
      </c>
      <c r="F318" s="226"/>
      <c r="G318" s="227" t="s">
        <v>1352</v>
      </c>
      <c r="H318" s="226"/>
      <c r="I318" s="226"/>
      <c r="J318" s="226" t="s">
        <v>1353</v>
      </c>
      <c r="K318" s="226" t="s">
        <v>1354</v>
      </c>
      <c r="L318" s="226" t="s">
        <v>238</v>
      </c>
      <c r="M318" s="228">
        <v>38350</v>
      </c>
    </row>
    <row r="319" s="224" customFormat="1" ht="18" customHeight="1" spans="1:13">
      <c r="A319" s="226" t="s">
        <v>1355</v>
      </c>
      <c r="B319" s="226"/>
      <c r="C319" s="226" t="s">
        <v>151</v>
      </c>
      <c r="D319" s="226" t="s">
        <v>151</v>
      </c>
      <c r="E319" s="232">
        <v>1234567890</v>
      </c>
      <c r="F319" s="226"/>
      <c r="G319" s="227" t="s">
        <v>1356</v>
      </c>
      <c r="H319" s="226"/>
      <c r="I319" s="226"/>
      <c r="J319" s="226" t="s">
        <v>1206</v>
      </c>
      <c r="K319" s="226" t="s">
        <v>1202</v>
      </c>
      <c r="L319" s="226" t="s">
        <v>169</v>
      </c>
      <c r="M319" s="228" t="s">
        <v>1357</v>
      </c>
    </row>
    <row r="320" s="225" customFormat="1" ht="18.75" customHeight="1" spans="1:13">
      <c r="A320" s="239" t="s">
        <v>1001</v>
      </c>
      <c r="B320" s="239"/>
      <c r="C320" s="239" t="s">
        <v>151</v>
      </c>
      <c r="D320" s="239" t="s">
        <v>151</v>
      </c>
      <c r="E320" s="232" t="s">
        <v>1358</v>
      </c>
      <c r="F320" s="239"/>
      <c r="G320" s="240" t="s">
        <v>1002</v>
      </c>
      <c r="H320" s="239"/>
      <c r="I320" s="239"/>
      <c r="J320" s="239" t="s">
        <v>541</v>
      </c>
      <c r="K320" s="239" t="s">
        <v>533</v>
      </c>
      <c r="L320" s="239" t="s">
        <v>156</v>
      </c>
      <c r="M320" s="241"/>
    </row>
    <row r="321" s="225" customFormat="1" ht="27" spans="1:13">
      <c r="A321" s="239" t="s">
        <v>1359</v>
      </c>
      <c r="B321" s="239"/>
      <c r="C321" s="239" t="s">
        <v>151</v>
      </c>
      <c r="D321" s="239" t="s">
        <v>151</v>
      </c>
      <c r="E321" s="232" t="s">
        <v>1358</v>
      </c>
      <c r="F321" s="239"/>
      <c r="G321" s="240" t="s">
        <v>1360</v>
      </c>
      <c r="H321" s="239"/>
      <c r="I321" s="239"/>
      <c r="J321" s="239" t="s">
        <v>1361</v>
      </c>
      <c r="K321" s="239" t="s">
        <v>1362</v>
      </c>
      <c r="L321" s="239" t="s">
        <v>1042</v>
      </c>
      <c r="M321" s="241">
        <v>77550</v>
      </c>
    </row>
    <row r="322" s="225" customFormat="1" ht="14.25" spans="1:13">
      <c r="A322" s="239" t="s">
        <v>1363</v>
      </c>
      <c r="B322" s="239"/>
      <c r="C322" s="239" t="s">
        <v>151</v>
      </c>
      <c r="D322" s="239" t="s">
        <v>151</v>
      </c>
      <c r="E322" s="232" t="s">
        <v>1358</v>
      </c>
      <c r="F322" s="239"/>
      <c r="G322" s="240" t="s">
        <v>1364</v>
      </c>
      <c r="H322" s="239"/>
      <c r="I322" s="239"/>
      <c r="J322" s="239" t="s">
        <v>1365</v>
      </c>
      <c r="K322" s="239" t="s">
        <v>1365</v>
      </c>
      <c r="L322" s="239" t="s">
        <v>926</v>
      </c>
      <c r="M322" s="241" t="s">
        <v>1366</v>
      </c>
    </row>
    <row r="323" s="225" customFormat="1" ht="27" spans="1:13">
      <c r="A323" s="239" t="s">
        <v>1367</v>
      </c>
      <c r="B323" s="239"/>
      <c r="C323" s="239" t="s">
        <v>151</v>
      </c>
      <c r="D323" s="239" t="s">
        <v>151</v>
      </c>
      <c r="E323" s="232" t="s">
        <v>1358</v>
      </c>
      <c r="F323" s="239"/>
      <c r="G323" s="240" t="s">
        <v>1368</v>
      </c>
      <c r="H323" s="239"/>
      <c r="I323" s="239"/>
      <c r="J323" s="239" t="s">
        <v>1369</v>
      </c>
      <c r="K323" s="239" t="s">
        <v>1370</v>
      </c>
      <c r="L323" s="239" t="s">
        <v>1042</v>
      </c>
      <c r="M323" s="241">
        <v>38290</v>
      </c>
    </row>
    <row r="324" s="225" customFormat="1" ht="14.25" spans="1:13">
      <c r="A324" s="239" t="s">
        <v>1371</v>
      </c>
      <c r="B324" s="239"/>
      <c r="C324" s="239" t="s">
        <v>151</v>
      </c>
      <c r="D324" s="239" t="s">
        <v>151</v>
      </c>
      <c r="E324" s="232" t="s">
        <v>1358</v>
      </c>
      <c r="F324" s="239"/>
      <c r="G324" s="240" t="s">
        <v>1372</v>
      </c>
      <c r="H324" s="239"/>
      <c r="I324" s="239"/>
      <c r="J324" s="239" t="s">
        <v>709</v>
      </c>
      <c r="K324" s="239" t="s">
        <v>375</v>
      </c>
      <c r="L324" s="239" t="s">
        <v>156</v>
      </c>
      <c r="M324" s="241" t="s">
        <v>1373</v>
      </c>
    </row>
    <row r="325" s="225" customFormat="1" ht="14.25" spans="1:13">
      <c r="A325" s="239" t="s">
        <v>1374</v>
      </c>
      <c r="B325" s="239"/>
      <c r="C325" s="239" t="s">
        <v>151</v>
      </c>
      <c r="D325" s="239" t="s">
        <v>151</v>
      </c>
      <c r="E325" s="232" t="s">
        <v>1358</v>
      </c>
      <c r="F325" s="239"/>
      <c r="G325" s="240" t="s">
        <v>1375</v>
      </c>
      <c r="H325" s="239"/>
      <c r="I325" s="239"/>
      <c r="J325" s="239" t="s">
        <v>1350</v>
      </c>
      <c r="K325" s="239" t="s">
        <v>169</v>
      </c>
      <c r="L325" s="239" t="s">
        <v>156</v>
      </c>
      <c r="M325" s="241">
        <v>92223</v>
      </c>
    </row>
    <row r="326" s="225" customFormat="1" ht="14.25" spans="1:13">
      <c r="A326" s="239" t="s">
        <v>1376</v>
      </c>
      <c r="B326" s="239"/>
      <c r="C326" s="239" t="s">
        <v>151</v>
      </c>
      <c r="D326" s="239" t="s">
        <v>151</v>
      </c>
      <c r="E326" s="232" t="s">
        <v>1358</v>
      </c>
      <c r="F326" s="239"/>
      <c r="G326" s="240" t="s">
        <v>1377</v>
      </c>
      <c r="H326" s="239"/>
      <c r="I326" s="239"/>
      <c r="J326" s="239" t="s">
        <v>1378</v>
      </c>
      <c r="K326" s="239" t="s">
        <v>1202</v>
      </c>
      <c r="L326" s="239" t="s">
        <v>169</v>
      </c>
      <c r="M326" s="241" t="s">
        <v>1379</v>
      </c>
    </row>
    <row r="327" s="225" customFormat="1" ht="14.25" spans="1:13">
      <c r="A327" s="239" t="s">
        <v>1380</v>
      </c>
      <c r="B327" s="239"/>
      <c r="C327" s="239" t="s">
        <v>151</v>
      </c>
      <c r="D327" s="239" t="s">
        <v>151</v>
      </c>
      <c r="E327" s="232" t="s">
        <v>1358</v>
      </c>
      <c r="F327" s="239"/>
      <c r="G327" s="240" t="s">
        <v>1381</v>
      </c>
      <c r="H327" s="239"/>
      <c r="I327" s="239"/>
      <c r="J327" s="239" t="s">
        <v>1382</v>
      </c>
      <c r="K327" s="239" t="s">
        <v>624</v>
      </c>
      <c r="L327" s="239" t="s">
        <v>156</v>
      </c>
      <c r="M327" s="241">
        <v>28134</v>
      </c>
    </row>
    <row r="328" s="225" customFormat="1" ht="14.25" spans="1:13">
      <c r="A328" s="239" t="s">
        <v>1383</v>
      </c>
      <c r="B328" s="239"/>
      <c r="C328" s="239" t="s">
        <v>151</v>
      </c>
      <c r="D328" s="239" t="s">
        <v>151</v>
      </c>
      <c r="E328" s="232" t="s">
        <v>1358</v>
      </c>
      <c r="F328" s="239"/>
      <c r="G328" s="240" t="s">
        <v>1384</v>
      </c>
      <c r="H328" s="239"/>
      <c r="I328" s="239"/>
      <c r="J328" s="239" t="s">
        <v>1385</v>
      </c>
      <c r="K328" s="239" t="s">
        <v>1386</v>
      </c>
      <c r="L328" s="239" t="s">
        <v>1042</v>
      </c>
      <c r="M328" s="241">
        <v>62117</v>
      </c>
    </row>
    <row r="329" s="225" customFormat="1" ht="14.25" spans="1:13">
      <c r="A329" s="239" t="s">
        <v>1387</v>
      </c>
      <c r="B329" s="239"/>
      <c r="C329" s="239" t="s">
        <v>151</v>
      </c>
      <c r="D329" s="239" t="s">
        <v>151</v>
      </c>
      <c r="E329" s="232" t="s">
        <v>1358</v>
      </c>
      <c r="F329" s="239"/>
      <c r="G329" s="240" t="s">
        <v>1388</v>
      </c>
      <c r="H329" s="239"/>
      <c r="I329" s="239"/>
      <c r="J329" s="239" t="s">
        <v>1389</v>
      </c>
      <c r="K329" s="239" t="s">
        <v>406</v>
      </c>
      <c r="L329" s="239" t="s">
        <v>156</v>
      </c>
      <c r="M329" s="241">
        <v>44705</v>
      </c>
    </row>
    <row r="330" s="225" customFormat="1" ht="14.25" spans="1:13">
      <c r="A330" s="239" t="s">
        <v>1215</v>
      </c>
      <c r="B330" s="239"/>
      <c r="C330" s="239" t="s">
        <v>151</v>
      </c>
      <c r="D330" s="239" t="s">
        <v>151</v>
      </c>
      <c r="E330" s="232" t="s">
        <v>1358</v>
      </c>
      <c r="F330" s="239"/>
      <c r="G330" s="240" t="s">
        <v>1216</v>
      </c>
      <c r="H330" s="239"/>
      <c r="I330" s="239"/>
      <c r="J330" s="239" t="s">
        <v>1217</v>
      </c>
      <c r="K330" s="239" t="s">
        <v>1202</v>
      </c>
      <c r="L330" s="239" t="s">
        <v>169</v>
      </c>
      <c r="M330" s="241" t="s">
        <v>1218</v>
      </c>
    </row>
    <row r="331" s="225" customFormat="1" ht="14.25" spans="1:13">
      <c r="A331" s="239" t="s">
        <v>1390</v>
      </c>
      <c r="B331" s="239"/>
      <c r="C331" s="239" t="s">
        <v>151</v>
      </c>
      <c r="D331" s="239" t="s">
        <v>151</v>
      </c>
      <c r="E331" s="232" t="s">
        <v>1358</v>
      </c>
      <c r="F331" s="239"/>
      <c r="G331" s="240" t="s">
        <v>1391</v>
      </c>
      <c r="H331" s="239"/>
      <c r="I331" s="239"/>
      <c r="J331" s="239" t="s">
        <v>1392</v>
      </c>
      <c r="K331" s="239" t="s">
        <v>1197</v>
      </c>
      <c r="L331" s="239" t="s">
        <v>169</v>
      </c>
      <c r="M331" s="241" t="s">
        <v>1393</v>
      </c>
    </row>
    <row r="332" s="225" customFormat="1" ht="14.25" spans="1:13">
      <c r="A332" s="239" t="s">
        <v>1394</v>
      </c>
      <c r="B332" s="239"/>
      <c r="C332" s="239" t="s">
        <v>151</v>
      </c>
      <c r="D332" s="239" t="s">
        <v>151</v>
      </c>
      <c r="E332" s="232" t="s">
        <v>1358</v>
      </c>
      <c r="F332" s="239"/>
      <c r="G332" s="240" t="s">
        <v>1395</v>
      </c>
      <c r="H332" s="239"/>
      <c r="I332" s="239"/>
      <c r="J332" s="239" t="s">
        <v>1396</v>
      </c>
      <c r="K332" s="239" t="s">
        <v>1397</v>
      </c>
      <c r="L332" s="239" t="s">
        <v>1058</v>
      </c>
      <c r="M332" s="241">
        <v>45340</v>
      </c>
    </row>
    <row r="333" s="225" customFormat="1" ht="14.25" spans="1:13">
      <c r="A333" s="239" t="s">
        <v>1398</v>
      </c>
      <c r="B333" s="239"/>
      <c r="C333" s="239" t="s">
        <v>151</v>
      </c>
      <c r="D333" s="239" t="s">
        <v>151</v>
      </c>
      <c r="E333" s="232" t="s">
        <v>1358</v>
      </c>
      <c r="F333" s="239"/>
      <c r="G333" s="240" t="s">
        <v>1399</v>
      </c>
      <c r="H333" s="239"/>
      <c r="I333" s="239"/>
      <c r="J333" s="239" t="s">
        <v>1400</v>
      </c>
      <c r="K333" s="239" t="s">
        <v>203</v>
      </c>
      <c r="L333" s="239" t="s">
        <v>156</v>
      </c>
      <c r="M333" s="241">
        <v>84081</v>
      </c>
    </row>
    <row r="334" s="225" customFormat="1" ht="14.25" spans="1:13">
      <c r="A334" s="239" t="s">
        <v>1401</v>
      </c>
      <c r="B334" s="239"/>
      <c r="C334" s="239" t="s">
        <v>151</v>
      </c>
      <c r="D334" s="239" t="s">
        <v>151</v>
      </c>
      <c r="E334" s="232" t="s">
        <v>1358</v>
      </c>
      <c r="F334" s="239"/>
      <c r="G334" s="240" t="s">
        <v>1402</v>
      </c>
      <c r="H334" s="239"/>
      <c r="I334" s="239"/>
      <c r="J334" s="239" t="s">
        <v>1403</v>
      </c>
      <c r="K334" s="239" t="s">
        <v>415</v>
      </c>
      <c r="L334" s="239" t="s">
        <v>156</v>
      </c>
      <c r="M334" s="241">
        <v>17408</v>
      </c>
    </row>
    <row r="335" s="225" customFormat="1" ht="14.25" spans="1:13">
      <c r="A335" s="239" t="s">
        <v>1404</v>
      </c>
      <c r="B335" s="239"/>
      <c r="C335" s="239" t="s">
        <v>151</v>
      </c>
      <c r="D335" s="239" t="s">
        <v>151</v>
      </c>
      <c r="E335" s="232" t="s">
        <v>1358</v>
      </c>
      <c r="F335" s="239"/>
      <c r="G335" s="240" t="s">
        <v>1405</v>
      </c>
      <c r="H335" s="239"/>
      <c r="I335" s="239"/>
      <c r="J335" s="239" t="s">
        <v>1406</v>
      </c>
      <c r="K335" s="239" t="s">
        <v>763</v>
      </c>
      <c r="L335" s="239" t="s">
        <v>156</v>
      </c>
      <c r="M335" s="241" t="s">
        <v>1407</v>
      </c>
    </row>
    <row r="336" s="225" customFormat="1" ht="14.25" spans="1:13">
      <c r="A336" s="239" t="s">
        <v>1408</v>
      </c>
      <c r="B336" s="239"/>
      <c r="C336" s="239" t="s">
        <v>151</v>
      </c>
      <c r="D336" s="239" t="s">
        <v>151</v>
      </c>
      <c r="E336" s="232" t="s">
        <v>1358</v>
      </c>
      <c r="F336" s="239"/>
      <c r="G336" s="240" t="s">
        <v>1409</v>
      </c>
      <c r="H336" s="239"/>
      <c r="I336" s="239"/>
      <c r="J336" s="239" t="s">
        <v>1410</v>
      </c>
      <c r="K336" s="239" t="s">
        <v>349</v>
      </c>
      <c r="L336" s="239" t="s">
        <v>156</v>
      </c>
      <c r="M336" s="241" t="s">
        <v>1411</v>
      </c>
    </row>
    <row r="337" s="225" customFormat="1" ht="14.25" spans="1:13">
      <c r="A337" s="239" t="s">
        <v>1412</v>
      </c>
      <c r="B337" s="239"/>
      <c r="C337" s="239" t="s">
        <v>151</v>
      </c>
      <c r="D337" s="239" t="s">
        <v>151</v>
      </c>
      <c r="E337" s="232" t="s">
        <v>1358</v>
      </c>
      <c r="F337" s="239"/>
      <c r="G337" s="240" t="s">
        <v>1413</v>
      </c>
      <c r="H337" s="239"/>
      <c r="I337" s="239"/>
      <c r="J337" s="239" t="s">
        <v>1414</v>
      </c>
      <c r="K337" s="239" t="s">
        <v>169</v>
      </c>
      <c r="L337" s="239" t="s">
        <v>156</v>
      </c>
      <c r="M337" s="241" t="s">
        <v>1415</v>
      </c>
    </row>
    <row r="338" s="225" customFormat="1" ht="14.25" spans="1:13">
      <c r="A338" s="239" t="s">
        <v>1416</v>
      </c>
      <c r="B338" s="239"/>
      <c r="C338" s="239" t="s">
        <v>151</v>
      </c>
      <c r="D338" s="239" t="s">
        <v>151</v>
      </c>
      <c r="E338" s="232" t="s">
        <v>1358</v>
      </c>
      <c r="F338" s="239"/>
      <c r="G338" s="240" t="s">
        <v>1417</v>
      </c>
      <c r="H338" s="239"/>
      <c r="I338" s="239"/>
      <c r="J338" s="239" t="s">
        <v>1418</v>
      </c>
      <c r="K338" s="239" t="s">
        <v>1202</v>
      </c>
      <c r="L338" s="239" t="s">
        <v>169</v>
      </c>
      <c r="M338" s="241" t="s">
        <v>1419</v>
      </c>
    </row>
    <row r="339" s="225" customFormat="1" ht="14.25" spans="1:13">
      <c r="A339" s="239" t="s">
        <v>1420</v>
      </c>
      <c r="B339" s="239"/>
      <c r="C339" s="239" t="s">
        <v>151</v>
      </c>
      <c r="D339" s="239" t="s">
        <v>151</v>
      </c>
      <c r="E339" s="232" t="s">
        <v>1358</v>
      </c>
      <c r="F339" s="239"/>
      <c r="G339" s="240" t="s">
        <v>1421</v>
      </c>
      <c r="H339" s="239"/>
      <c r="I339" s="239"/>
      <c r="J339" s="239" t="s">
        <v>1422</v>
      </c>
      <c r="K339" s="239" t="s">
        <v>533</v>
      </c>
      <c r="L339" s="239" t="s">
        <v>156</v>
      </c>
      <c r="M339" s="241">
        <v>22939</v>
      </c>
    </row>
    <row r="340" s="225" customFormat="1" ht="14.25" spans="1:13">
      <c r="A340" s="239" t="s">
        <v>1423</v>
      </c>
      <c r="B340" s="239"/>
      <c r="C340" s="239" t="s">
        <v>151</v>
      </c>
      <c r="D340" s="239" t="s">
        <v>151</v>
      </c>
      <c r="E340" s="232" t="s">
        <v>1358</v>
      </c>
      <c r="F340" s="239"/>
      <c r="G340" s="240" t="s">
        <v>1424</v>
      </c>
      <c r="H340" s="239"/>
      <c r="I340" s="239"/>
      <c r="J340" s="239" t="s">
        <v>1425</v>
      </c>
      <c r="K340" s="239" t="s">
        <v>763</v>
      </c>
      <c r="L340" s="239" t="s">
        <v>156</v>
      </c>
      <c r="M340" s="241" t="s">
        <v>1426</v>
      </c>
    </row>
    <row r="341" s="225" customFormat="1" ht="14.25" spans="1:13">
      <c r="A341" s="239" t="s">
        <v>1427</v>
      </c>
      <c r="B341" s="239"/>
      <c r="C341" s="239" t="s">
        <v>151</v>
      </c>
      <c r="D341" s="239" t="s">
        <v>151</v>
      </c>
      <c r="E341" s="232" t="s">
        <v>1358</v>
      </c>
      <c r="F341" s="239"/>
      <c r="G341" s="240" t="s">
        <v>1428</v>
      </c>
      <c r="H341" s="239"/>
      <c r="I341" s="239"/>
      <c r="J341" s="239" t="s">
        <v>833</v>
      </c>
      <c r="K341" s="239" t="s">
        <v>169</v>
      </c>
      <c r="L341" s="239" t="s">
        <v>156</v>
      </c>
      <c r="M341" s="241" t="s">
        <v>1429</v>
      </c>
    </row>
    <row r="342" s="225" customFormat="1" ht="14.25" spans="1:13">
      <c r="A342" s="239" t="s">
        <v>1430</v>
      </c>
      <c r="B342" s="239"/>
      <c r="C342" s="239" t="s">
        <v>151</v>
      </c>
      <c r="D342" s="239" t="s">
        <v>151</v>
      </c>
      <c r="E342" s="232" t="s">
        <v>1358</v>
      </c>
      <c r="F342" s="239"/>
      <c r="G342" s="240" t="s">
        <v>1431</v>
      </c>
      <c r="H342" s="239"/>
      <c r="I342" s="239"/>
      <c r="J342" s="239" t="s">
        <v>1432</v>
      </c>
      <c r="K342" s="239" t="s">
        <v>494</v>
      </c>
      <c r="L342" s="239" t="s">
        <v>156</v>
      </c>
      <c r="M342" s="241">
        <v>77032</v>
      </c>
    </row>
    <row r="343" s="225" customFormat="1" ht="14.25" spans="1:13">
      <c r="A343" s="239" t="s">
        <v>1433</v>
      </c>
      <c r="B343" s="239"/>
      <c r="C343" s="239" t="s">
        <v>151</v>
      </c>
      <c r="D343" s="239" t="s">
        <v>151</v>
      </c>
      <c r="E343" s="232" t="s">
        <v>1358</v>
      </c>
      <c r="F343" s="239"/>
      <c r="G343" s="240" t="s">
        <v>1434</v>
      </c>
      <c r="H343" s="239"/>
      <c r="I343" s="239"/>
      <c r="J343" s="239" t="s">
        <v>1435</v>
      </c>
      <c r="K343" s="239" t="s">
        <v>1188</v>
      </c>
      <c r="L343" s="239" t="s">
        <v>169</v>
      </c>
      <c r="M343" s="241" t="s">
        <v>1436</v>
      </c>
    </row>
    <row r="344" s="225" customFormat="1" ht="14.25" spans="1:13">
      <c r="A344" s="239" t="s">
        <v>1437</v>
      </c>
      <c r="B344" s="239"/>
      <c r="C344" s="239" t="s">
        <v>151</v>
      </c>
      <c r="D344" s="239" t="s">
        <v>151</v>
      </c>
      <c r="E344" s="232" t="s">
        <v>1358</v>
      </c>
      <c r="F344" s="239"/>
      <c r="G344" s="240" t="s">
        <v>1438</v>
      </c>
      <c r="H344" s="239"/>
      <c r="I344" s="239"/>
      <c r="J344" s="239" t="s">
        <v>1439</v>
      </c>
      <c r="K344" s="239" t="s">
        <v>577</v>
      </c>
      <c r="L344" s="239" t="s">
        <v>156</v>
      </c>
      <c r="M344" s="241" t="s">
        <v>1440</v>
      </c>
    </row>
    <row r="345" s="225" customFormat="1" ht="14.25" spans="1:13">
      <c r="A345" s="239" t="s">
        <v>1441</v>
      </c>
      <c r="B345" s="239"/>
      <c r="C345" s="239" t="s">
        <v>151</v>
      </c>
      <c r="D345" s="239" t="s">
        <v>151</v>
      </c>
      <c r="E345" s="232" t="s">
        <v>1358</v>
      </c>
      <c r="F345" s="239"/>
      <c r="G345" s="240" t="s">
        <v>1442</v>
      </c>
      <c r="H345" s="239"/>
      <c r="I345" s="239"/>
      <c r="J345" s="239" t="s">
        <v>1221</v>
      </c>
      <c r="K345" s="239" t="s">
        <v>1197</v>
      </c>
      <c r="L345" s="239" t="s">
        <v>169</v>
      </c>
      <c r="M345" s="241" t="s">
        <v>1443</v>
      </c>
    </row>
    <row r="346" s="225" customFormat="1" ht="14.25" spans="1:13">
      <c r="A346" s="239" t="s">
        <v>1444</v>
      </c>
      <c r="B346" s="239"/>
      <c r="C346" s="239" t="s">
        <v>151</v>
      </c>
      <c r="D346" s="239" t="s">
        <v>151</v>
      </c>
      <c r="E346" s="232" t="s">
        <v>1358</v>
      </c>
      <c r="F346" s="239"/>
      <c r="G346" s="240" t="s">
        <v>1445</v>
      </c>
      <c r="H346" s="239"/>
      <c r="I346" s="239"/>
      <c r="J346" s="239" t="s">
        <v>1446</v>
      </c>
      <c r="K346" s="239" t="s">
        <v>1447</v>
      </c>
      <c r="L346" s="239" t="s">
        <v>926</v>
      </c>
      <c r="M346" s="241" t="s">
        <v>1448</v>
      </c>
    </row>
    <row r="347" s="225" customFormat="1" ht="14.25" spans="1:13">
      <c r="A347" s="239" t="s">
        <v>1449</v>
      </c>
      <c r="B347" s="239"/>
      <c r="C347" s="239" t="s">
        <v>151</v>
      </c>
      <c r="D347" s="239" t="s">
        <v>151</v>
      </c>
      <c r="E347" s="232" t="s">
        <v>1358</v>
      </c>
      <c r="F347" s="239"/>
      <c r="G347" s="240" t="s">
        <v>1450</v>
      </c>
      <c r="H347" s="239"/>
      <c r="I347" s="239"/>
      <c r="J347" s="239" t="s">
        <v>1451</v>
      </c>
      <c r="K347" s="239" t="s">
        <v>586</v>
      </c>
      <c r="L347" s="239" t="s">
        <v>156</v>
      </c>
      <c r="M347" s="241">
        <v>60142</v>
      </c>
    </row>
    <row r="348" s="225" customFormat="1" ht="14.25" spans="1:13">
      <c r="A348" s="239" t="s">
        <v>1452</v>
      </c>
      <c r="B348" s="239"/>
      <c r="C348" s="239" t="s">
        <v>151</v>
      </c>
      <c r="D348" s="239" t="s">
        <v>151</v>
      </c>
      <c r="E348" s="232" t="s">
        <v>1358</v>
      </c>
      <c r="F348" s="239"/>
      <c r="G348" s="240" t="s">
        <v>1453</v>
      </c>
      <c r="H348" s="239"/>
      <c r="I348" s="239"/>
      <c r="J348" s="239" t="s">
        <v>1454</v>
      </c>
      <c r="K348" s="239" t="s">
        <v>494</v>
      </c>
      <c r="L348" s="239" t="s">
        <v>156</v>
      </c>
      <c r="M348" s="241" t="s">
        <v>1455</v>
      </c>
    </row>
    <row r="349" s="225" customFormat="1" ht="14.25" spans="1:13">
      <c r="A349" s="239" t="s">
        <v>1456</v>
      </c>
      <c r="B349" s="239"/>
      <c r="C349" s="239" t="s">
        <v>151</v>
      </c>
      <c r="D349" s="239" t="s">
        <v>151</v>
      </c>
      <c r="E349" s="232" t="s">
        <v>1358</v>
      </c>
      <c r="F349" s="239"/>
      <c r="G349" s="240" t="s">
        <v>1457</v>
      </c>
      <c r="H349" s="239"/>
      <c r="I349" s="239"/>
      <c r="J349" s="239" t="s">
        <v>1458</v>
      </c>
      <c r="K349" s="239" t="s">
        <v>494</v>
      </c>
      <c r="L349" s="239" t="s">
        <v>156</v>
      </c>
      <c r="M349" s="241" t="s">
        <v>1459</v>
      </c>
    </row>
    <row r="350" s="225" customFormat="1" ht="14.25" spans="1:13">
      <c r="A350" s="239" t="s">
        <v>1460</v>
      </c>
      <c r="B350" s="239"/>
      <c r="C350" s="239" t="s">
        <v>151</v>
      </c>
      <c r="D350" s="239" t="s">
        <v>151</v>
      </c>
      <c r="E350" s="232" t="s">
        <v>1358</v>
      </c>
      <c r="F350" s="239"/>
      <c r="G350" s="240" t="s">
        <v>1461</v>
      </c>
      <c r="H350" s="239"/>
      <c r="I350" s="239"/>
      <c r="J350" s="239" t="s">
        <v>1462</v>
      </c>
      <c r="K350" s="239" t="s">
        <v>624</v>
      </c>
      <c r="L350" s="239" t="s">
        <v>156</v>
      </c>
      <c r="M350" s="241">
        <v>27577</v>
      </c>
    </row>
    <row r="351" s="225" customFormat="1" ht="14.25" spans="1:13">
      <c r="A351" s="239" t="s">
        <v>1463</v>
      </c>
      <c r="B351" s="239"/>
      <c r="C351" s="239" t="s">
        <v>151</v>
      </c>
      <c r="D351" s="239" t="s">
        <v>151</v>
      </c>
      <c r="E351" s="232" t="s">
        <v>1358</v>
      </c>
      <c r="F351" s="239"/>
      <c r="G351" s="240" t="s">
        <v>1464</v>
      </c>
      <c r="H351" s="239"/>
      <c r="I351" s="239"/>
      <c r="J351" s="239" t="s">
        <v>1465</v>
      </c>
      <c r="K351" s="239" t="s">
        <v>169</v>
      </c>
      <c r="L351" s="239" t="s">
        <v>156</v>
      </c>
      <c r="M351" s="241" t="s">
        <v>1466</v>
      </c>
    </row>
    <row r="352" s="225" customFormat="1" ht="14.25" spans="1:13">
      <c r="A352" s="239" t="s">
        <v>1467</v>
      </c>
      <c r="B352" s="239"/>
      <c r="C352" s="239" t="s">
        <v>151</v>
      </c>
      <c r="D352" s="239" t="s">
        <v>151</v>
      </c>
      <c r="E352" s="234">
        <v>1234567890</v>
      </c>
      <c r="F352" s="239"/>
      <c r="G352" s="240" t="s">
        <v>1468</v>
      </c>
      <c r="H352" s="239"/>
      <c r="I352" s="239"/>
      <c r="J352" s="239" t="s">
        <v>1469</v>
      </c>
      <c r="K352" s="239" t="s">
        <v>763</v>
      </c>
      <c r="L352" s="239" t="s">
        <v>156</v>
      </c>
      <c r="M352" s="241">
        <v>10710</v>
      </c>
    </row>
    <row r="353" s="224" customFormat="1" ht="14.25" spans="1:13">
      <c r="A353" s="226" t="s">
        <v>1470</v>
      </c>
      <c r="B353" s="226"/>
      <c r="C353" s="239" t="s">
        <v>151</v>
      </c>
      <c r="D353" s="239" t="s">
        <v>151</v>
      </c>
      <c r="E353" s="234">
        <v>1234567890</v>
      </c>
      <c r="F353" s="226"/>
      <c r="G353" s="227" t="s">
        <v>1471</v>
      </c>
      <c r="H353" s="226"/>
      <c r="I353" s="226"/>
      <c r="J353" s="226" t="s">
        <v>1472</v>
      </c>
      <c r="K353" s="226" t="s">
        <v>533</v>
      </c>
      <c r="L353" s="239" t="s">
        <v>156</v>
      </c>
      <c r="M353" s="228">
        <v>22406</v>
      </c>
    </row>
    <row r="354" s="224" customFormat="1" ht="14.25" spans="1:13">
      <c r="A354" s="226" t="s">
        <v>1473</v>
      </c>
      <c r="B354" s="226"/>
      <c r="C354" s="239" t="s">
        <v>151</v>
      </c>
      <c r="D354" s="239" t="s">
        <v>151</v>
      </c>
      <c r="E354" s="234">
        <v>1234567890</v>
      </c>
      <c r="F354" s="226"/>
      <c r="G354" s="227" t="s">
        <v>1474</v>
      </c>
      <c r="H354" s="226"/>
      <c r="I354" s="226"/>
      <c r="J354" s="226" t="s">
        <v>1475</v>
      </c>
      <c r="K354" s="226" t="s">
        <v>1197</v>
      </c>
      <c r="L354" s="226" t="s">
        <v>169</v>
      </c>
      <c r="M354" s="228" t="s">
        <v>1476</v>
      </c>
    </row>
    <row r="355" s="224" customFormat="1" ht="14.25" spans="1:13">
      <c r="A355" s="226" t="s">
        <v>1477</v>
      </c>
      <c r="B355" s="226"/>
      <c r="C355" s="239" t="s">
        <v>151</v>
      </c>
      <c r="D355" s="239" t="s">
        <v>151</v>
      </c>
      <c r="E355" s="234">
        <v>1234567890</v>
      </c>
      <c r="F355" s="226"/>
      <c r="G355" s="227" t="s">
        <v>1478</v>
      </c>
      <c r="H355" s="226"/>
      <c r="I355" s="226"/>
      <c r="J355" s="226" t="s">
        <v>1479</v>
      </c>
      <c r="K355" s="226" t="s">
        <v>415</v>
      </c>
      <c r="L355" s="226" t="s">
        <v>156</v>
      </c>
      <c r="M355" s="228" t="s">
        <v>1480</v>
      </c>
    </row>
    <row r="356" s="224" customFormat="1" ht="14.25" spans="1:13">
      <c r="A356" s="226" t="s">
        <v>1481</v>
      </c>
      <c r="B356" s="226"/>
      <c r="C356" s="239" t="s">
        <v>151</v>
      </c>
      <c r="D356" s="239" t="s">
        <v>151</v>
      </c>
      <c r="E356" s="234">
        <v>1234567890</v>
      </c>
      <c r="F356" s="226"/>
      <c r="G356" s="227" t="s">
        <v>1482</v>
      </c>
      <c r="H356" s="226"/>
      <c r="I356" s="226"/>
      <c r="J356" s="226" t="s">
        <v>1483</v>
      </c>
      <c r="K356" s="226" t="s">
        <v>546</v>
      </c>
      <c r="L356" s="226" t="s">
        <v>156</v>
      </c>
      <c r="M356" s="228">
        <v>99301</v>
      </c>
    </row>
    <row r="357" s="224" customFormat="1" ht="14.25" spans="1:13">
      <c r="A357" s="226" t="s">
        <v>1484</v>
      </c>
      <c r="B357" s="226"/>
      <c r="C357" s="239" t="s">
        <v>151</v>
      </c>
      <c r="D357" s="239" t="s">
        <v>151</v>
      </c>
      <c r="E357" s="234">
        <v>1234567890</v>
      </c>
      <c r="F357" s="226"/>
      <c r="G357" s="227" t="s">
        <v>1485</v>
      </c>
      <c r="H357" s="226"/>
      <c r="I357" s="226"/>
      <c r="J357" s="226" t="s">
        <v>1486</v>
      </c>
      <c r="K357" s="226" t="s">
        <v>624</v>
      </c>
      <c r="L357" s="226" t="s">
        <v>156</v>
      </c>
      <c r="M357" s="228">
        <v>28303</v>
      </c>
    </row>
    <row r="358" s="224" customFormat="1" ht="14.25" spans="1:13">
      <c r="A358" s="226" t="s">
        <v>1487</v>
      </c>
      <c r="B358" s="226"/>
      <c r="C358" s="239" t="s">
        <v>151</v>
      </c>
      <c r="D358" s="239" t="s">
        <v>151</v>
      </c>
      <c r="E358" s="234">
        <v>1234567890</v>
      </c>
      <c r="F358" s="226"/>
      <c r="G358" s="227" t="s">
        <v>1488</v>
      </c>
      <c r="H358" s="226"/>
      <c r="I358" s="226"/>
      <c r="J358" s="226" t="s">
        <v>1489</v>
      </c>
      <c r="K358" s="226" t="s">
        <v>644</v>
      </c>
      <c r="L358" s="226" t="s">
        <v>156</v>
      </c>
      <c r="M358" s="228">
        <v>48917</v>
      </c>
    </row>
    <row r="359" s="224" customFormat="1" ht="14.25" spans="1:13">
      <c r="A359" s="226" t="s">
        <v>1490</v>
      </c>
      <c r="B359" s="226"/>
      <c r="C359" s="239" t="s">
        <v>151</v>
      </c>
      <c r="D359" s="239" t="s">
        <v>151</v>
      </c>
      <c r="E359" s="234">
        <v>1234567890</v>
      </c>
      <c r="F359" s="226"/>
      <c r="G359" s="227" t="s">
        <v>1491</v>
      </c>
      <c r="H359" s="226"/>
      <c r="I359" s="226"/>
      <c r="J359" s="226" t="s">
        <v>1492</v>
      </c>
      <c r="K359" s="226" t="s">
        <v>1493</v>
      </c>
      <c r="L359" s="226" t="s">
        <v>156</v>
      </c>
      <c r="M359" s="228">
        <v>87031</v>
      </c>
    </row>
    <row r="360" s="224" customFormat="1" ht="14.25" spans="1:13">
      <c r="A360" s="226" t="s">
        <v>1494</v>
      </c>
      <c r="B360" s="226"/>
      <c r="C360" s="239" t="s">
        <v>151</v>
      </c>
      <c r="D360" s="239" t="s">
        <v>151</v>
      </c>
      <c r="E360" s="234">
        <v>1234567890</v>
      </c>
      <c r="F360" s="226"/>
      <c r="G360" s="227" t="s">
        <v>1495</v>
      </c>
      <c r="H360" s="226"/>
      <c r="I360" s="226"/>
      <c r="J360" s="226" t="s">
        <v>1496</v>
      </c>
      <c r="K360" s="226" t="s">
        <v>251</v>
      </c>
      <c r="L360" s="226" t="s">
        <v>156</v>
      </c>
      <c r="M360" s="228" t="s">
        <v>1497</v>
      </c>
    </row>
    <row r="361" s="224" customFormat="1" ht="14.25" spans="1:13">
      <c r="A361" s="226" t="s">
        <v>1498</v>
      </c>
      <c r="B361" s="226"/>
      <c r="C361" s="239" t="s">
        <v>151</v>
      </c>
      <c r="D361" s="239" t="s">
        <v>151</v>
      </c>
      <c r="E361" s="234">
        <v>1234567890</v>
      </c>
      <c r="F361" s="226"/>
      <c r="G361" s="227" t="s">
        <v>1499</v>
      </c>
      <c r="H361" s="226"/>
      <c r="I361" s="226"/>
      <c r="J361" s="226" t="s">
        <v>489</v>
      </c>
      <c r="K361" s="226" t="s">
        <v>470</v>
      </c>
      <c r="L361" s="226" t="s">
        <v>156</v>
      </c>
      <c r="M361" s="228">
        <v>37207</v>
      </c>
    </row>
    <row r="362" s="224" customFormat="1" ht="14.25" spans="1:13">
      <c r="A362" s="226" t="s">
        <v>1500</v>
      </c>
      <c r="B362" s="226"/>
      <c r="C362" s="239" t="s">
        <v>151</v>
      </c>
      <c r="D362" s="239" t="s">
        <v>151</v>
      </c>
      <c r="E362" s="234">
        <v>1234567890</v>
      </c>
      <c r="F362" s="226"/>
      <c r="G362" s="227" t="s">
        <v>1501</v>
      </c>
      <c r="H362" s="226"/>
      <c r="I362" s="226"/>
      <c r="J362" s="226" t="s">
        <v>1502</v>
      </c>
      <c r="K362" s="226" t="s">
        <v>251</v>
      </c>
      <c r="L362" s="226" t="s">
        <v>156</v>
      </c>
      <c r="M362" s="228">
        <v>34986</v>
      </c>
    </row>
    <row r="363" s="224" customFormat="1" ht="14.25" spans="1:13">
      <c r="A363" s="226" t="s">
        <v>1503</v>
      </c>
      <c r="B363" s="226"/>
      <c r="C363" s="239" t="s">
        <v>151</v>
      </c>
      <c r="D363" s="239" t="s">
        <v>151</v>
      </c>
      <c r="E363" s="234">
        <v>1234567890</v>
      </c>
      <c r="F363" s="226"/>
      <c r="G363" s="227" t="s">
        <v>1504</v>
      </c>
      <c r="H363" s="226"/>
      <c r="I363" s="226"/>
      <c r="J363" s="226" t="s">
        <v>1505</v>
      </c>
      <c r="K363" s="226" t="s">
        <v>577</v>
      </c>
      <c r="L363" s="226" t="s">
        <v>156</v>
      </c>
      <c r="M363" s="228">
        <v>30184</v>
      </c>
    </row>
    <row r="364" s="224" customFormat="1" ht="14.25" spans="1:13">
      <c r="A364" s="226" t="s">
        <v>1506</v>
      </c>
      <c r="B364" s="226"/>
      <c r="C364" s="239" t="s">
        <v>151</v>
      </c>
      <c r="D364" s="239" t="s">
        <v>151</v>
      </c>
      <c r="E364" s="234">
        <v>1234567890</v>
      </c>
      <c r="F364" s="226"/>
      <c r="G364" s="227" t="s">
        <v>1507</v>
      </c>
      <c r="H364" s="226"/>
      <c r="I364" s="226"/>
      <c r="J364" s="226" t="s">
        <v>1508</v>
      </c>
      <c r="K364" s="226" t="s">
        <v>415</v>
      </c>
      <c r="L364" s="226" t="s">
        <v>156</v>
      </c>
      <c r="M364" s="228">
        <v>18447</v>
      </c>
    </row>
  </sheetData>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I5" sqref="I5"/>
    </sheetView>
  </sheetViews>
  <sheetFormatPr defaultColWidth="11" defaultRowHeight="14.25"/>
  <cols>
    <col min="1" max="1" width="19.2666666666667" style="212" customWidth="1"/>
    <col min="2" max="2" width="21.2666666666667" style="212" customWidth="1"/>
    <col min="3" max="3" width="15.3833333333333" style="212" customWidth="1"/>
    <col min="4" max="4" width="15" style="212" customWidth="1"/>
    <col min="5" max="5" width="12.2666666666667" style="212" customWidth="1"/>
    <col min="6" max="6" width="11.2666666666667" style="212" customWidth="1"/>
    <col min="7" max="7" width="13.625" style="212" customWidth="1"/>
    <col min="8" max="8" width="20.2666666666667" style="212" customWidth="1"/>
    <col min="9" max="9" width="24.5" style="212" customWidth="1"/>
    <col min="10" max="10" width="12.2666666666667" style="212" customWidth="1"/>
    <col min="11" max="11" width="24" style="212" customWidth="1"/>
    <col min="12" max="12" width="12.2666666666667" style="212" customWidth="1"/>
    <col min="13" max="13" width="11.3833333333333" style="212" customWidth="1"/>
    <col min="14" max="16" width="10.625" style="212" customWidth="1"/>
    <col min="17" max="17" width="11" style="212"/>
    <col min="18" max="18" width="10.625" style="212" customWidth="1"/>
    <col min="19" max="16384" width="11" style="212"/>
  </cols>
  <sheetData>
    <row r="1" s="212" customFormat="1" ht="15.75" customHeight="1" spans="1:18">
      <c r="A1" s="213" t="s">
        <v>1509</v>
      </c>
      <c r="B1" s="214"/>
      <c r="C1" s="214"/>
      <c r="D1" s="214"/>
      <c r="E1" s="213" t="s">
        <v>1510</v>
      </c>
      <c r="F1" s="214"/>
      <c r="G1" s="214"/>
      <c r="H1" s="214"/>
      <c r="I1" s="215"/>
      <c r="J1" s="216" t="s">
        <v>1511</v>
      </c>
      <c r="K1" s="216"/>
      <c r="L1" s="217"/>
      <c r="M1" s="215"/>
      <c r="N1" s="215"/>
      <c r="O1" s="215"/>
      <c r="P1" s="215"/>
      <c r="Q1" s="215"/>
      <c r="R1" s="215"/>
    </row>
    <row r="2" s="212" customFormat="1" ht="15.75" customHeight="1" spans="1:18">
      <c r="A2" s="213" t="s">
        <v>1512</v>
      </c>
      <c r="B2" s="214"/>
      <c r="C2" s="214"/>
      <c r="D2" s="214"/>
      <c r="E2" s="213" t="s">
        <v>1513</v>
      </c>
      <c r="F2" s="214"/>
      <c r="G2" s="214"/>
      <c r="H2" s="214"/>
      <c r="I2" s="215"/>
      <c r="J2" s="216"/>
      <c r="K2" s="216"/>
      <c r="L2" s="215"/>
      <c r="M2" s="215"/>
      <c r="N2" s="215"/>
      <c r="O2" s="215"/>
      <c r="P2" s="215"/>
      <c r="Q2" s="215"/>
      <c r="R2" s="215"/>
    </row>
    <row r="3" s="212" customFormat="1" ht="15.75" customHeight="1" spans="1:18">
      <c r="A3" s="213" t="s">
        <v>1514</v>
      </c>
      <c r="B3" s="214"/>
      <c r="C3" s="214"/>
      <c r="D3" s="214"/>
      <c r="E3" s="213" t="s">
        <v>1515</v>
      </c>
      <c r="F3" s="214"/>
      <c r="G3" s="214"/>
      <c r="H3" s="214"/>
      <c r="I3" s="215"/>
      <c r="J3" s="216"/>
      <c r="K3" s="216"/>
      <c r="L3" s="215"/>
      <c r="M3" s="215"/>
      <c r="N3" s="215"/>
      <c r="O3" s="215"/>
      <c r="P3" s="215"/>
      <c r="Q3" s="215"/>
      <c r="R3" s="215"/>
    </row>
    <row r="4" s="212" customFormat="1" ht="15.75" customHeight="1" spans="1:18">
      <c r="A4" s="213" t="s">
        <v>1516</v>
      </c>
      <c r="B4" s="214"/>
      <c r="C4" s="214"/>
      <c r="D4" s="214"/>
      <c r="E4" s="213" t="s">
        <v>1517</v>
      </c>
      <c r="F4" s="214"/>
      <c r="G4" s="214"/>
      <c r="H4" s="214"/>
      <c r="I4" s="215"/>
      <c r="J4" s="216"/>
      <c r="K4" s="216"/>
      <c r="L4" s="215"/>
      <c r="M4" s="215"/>
      <c r="N4" s="215"/>
      <c r="O4" s="215"/>
      <c r="P4" s="215"/>
      <c r="Q4" s="215"/>
      <c r="R4" s="215"/>
    </row>
    <row r="5" s="212" customFormat="1" ht="15.75" customHeight="1" spans="1:18">
      <c r="A5" s="213" t="s">
        <v>1518</v>
      </c>
      <c r="B5" s="214"/>
      <c r="C5" s="214"/>
      <c r="D5" s="214"/>
      <c r="E5" s="213" t="s">
        <v>1519</v>
      </c>
      <c r="F5" s="214"/>
      <c r="G5" s="214"/>
      <c r="H5" s="214"/>
      <c r="I5" s="215"/>
      <c r="J5" s="216"/>
      <c r="K5" s="216"/>
      <c r="L5" s="215"/>
      <c r="M5" s="215"/>
      <c r="N5" s="215"/>
      <c r="O5" s="215"/>
      <c r="P5" s="215"/>
      <c r="Q5" s="215"/>
      <c r="R5" s="215"/>
    </row>
    <row r="6" s="212" customFormat="1" customHeight="1" spans="1:18">
      <c r="A6" s="213" t="s">
        <v>1520</v>
      </c>
      <c r="B6" s="218"/>
      <c r="C6" s="218"/>
      <c r="D6" s="218"/>
      <c r="E6" s="213" t="s">
        <v>1521</v>
      </c>
      <c r="F6" s="219"/>
      <c r="G6" s="219"/>
      <c r="H6" s="219"/>
      <c r="I6" s="215"/>
      <c r="J6" s="215"/>
      <c r="K6" s="215"/>
      <c r="L6" s="215"/>
      <c r="M6" s="215"/>
      <c r="N6" s="215"/>
      <c r="O6" s="215"/>
      <c r="P6" s="215"/>
      <c r="Q6" s="215"/>
      <c r="R6" s="215"/>
    </row>
    <row r="7" s="212" customFormat="1" spans="1:18">
      <c r="A7" s="213" t="s">
        <v>1522</v>
      </c>
      <c r="B7" s="214"/>
      <c r="C7" s="214"/>
      <c r="D7" s="214"/>
      <c r="E7" s="213" t="s">
        <v>1523</v>
      </c>
      <c r="F7" s="214"/>
      <c r="G7" s="214"/>
      <c r="H7" s="214"/>
      <c r="I7" s="215"/>
      <c r="J7" s="215"/>
      <c r="K7" s="215"/>
      <c r="L7" s="215"/>
      <c r="M7" s="215"/>
      <c r="N7" s="215"/>
      <c r="O7" s="215"/>
      <c r="P7" s="215"/>
      <c r="Q7" s="215"/>
      <c r="R7" s="215"/>
    </row>
    <row r="8" s="212" customFormat="1" spans="1:18">
      <c r="A8" s="213" t="s">
        <v>1524</v>
      </c>
      <c r="B8" s="214"/>
      <c r="C8" s="214"/>
      <c r="D8" s="214"/>
      <c r="E8" s="213" t="s">
        <v>1525</v>
      </c>
      <c r="F8" s="219"/>
      <c r="G8" s="219"/>
      <c r="H8" s="219"/>
      <c r="I8" s="215"/>
      <c r="J8" s="215"/>
      <c r="K8" s="215"/>
      <c r="L8" s="215"/>
      <c r="M8" s="215"/>
      <c r="N8" s="215"/>
      <c r="O8" s="215"/>
      <c r="P8" s="215"/>
      <c r="Q8" s="215"/>
      <c r="R8" s="215"/>
    </row>
    <row r="9" s="212" customFormat="1" customHeight="1" spans="1:18">
      <c r="A9" s="213" t="s">
        <v>1526</v>
      </c>
      <c r="B9" s="214"/>
      <c r="C9" s="214"/>
      <c r="D9" s="214"/>
      <c r="E9" s="213" t="s">
        <v>1527</v>
      </c>
      <c r="F9" s="219"/>
      <c r="G9" s="219"/>
      <c r="H9" s="219"/>
      <c r="I9" s="215"/>
      <c r="J9" s="215"/>
      <c r="K9" s="215"/>
      <c r="L9" s="215"/>
      <c r="M9" s="215"/>
      <c r="N9" s="215"/>
      <c r="O9" s="215"/>
      <c r="P9" s="215"/>
      <c r="Q9" s="215"/>
      <c r="R9" s="215"/>
    </row>
    <row r="10" s="212" customFormat="1" customHeight="1" spans="1:18">
      <c r="A10" s="213" t="s">
        <v>1528</v>
      </c>
      <c r="B10" s="214"/>
      <c r="C10" s="214"/>
      <c r="D10" s="214"/>
      <c r="E10" s="213"/>
      <c r="F10" s="219"/>
      <c r="G10" s="219"/>
      <c r="H10" s="219"/>
      <c r="I10" s="215"/>
      <c r="J10" s="215"/>
      <c r="K10" s="215"/>
      <c r="L10" s="215"/>
      <c r="M10" s="215"/>
      <c r="N10" s="215"/>
      <c r="O10" s="215"/>
      <c r="P10" s="215"/>
      <c r="Q10" s="215"/>
      <c r="R10" s="215"/>
    </row>
    <row r="11" s="212" customFormat="1" spans="1:18">
      <c r="A11" s="213" t="s">
        <v>1529</v>
      </c>
      <c r="B11" s="214"/>
      <c r="C11" s="214"/>
      <c r="D11" s="214"/>
      <c r="E11" s="213"/>
      <c r="F11" s="214"/>
      <c r="G11" s="214"/>
      <c r="H11" s="214"/>
      <c r="I11" s="215"/>
      <c r="J11" s="215"/>
      <c r="K11" s="215"/>
      <c r="L11" s="215"/>
      <c r="M11" s="215"/>
      <c r="N11" s="215"/>
      <c r="O11" s="215"/>
      <c r="P11" s="215"/>
      <c r="Q11" s="215"/>
      <c r="R11" s="215"/>
    </row>
    <row r="12" s="212" customFormat="1" spans="1:18">
      <c r="A12" s="213" t="s">
        <v>1530</v>
      </c>
      <c r="B12" s="214"/>
      <c r="C12" s="214"/>
      <c r="D12" s="214"/>
      <c r="E12" s="213"/>
      <c r="F12" s="214"/>
      <c r="G12" s="214"/>
      <c r="H12" s="214"/>
      <c r="I12" s="215"/>
      <c r="J12" s="215"/>
      <c r="K12" s="215"/>
      <c r="L12" s="215"/>
      <c r="M12" s="215"/>
      <c r="N12" s="215"/>
      <c r="O12" s="215"/>
      <c r="P12" s="215"/>
      <c r="Q12" s="215"/>
      <c r="R12" s="215"/>
    </row>
    <row r="13" s="212" customFormat="1" spans="1:18">
      <c r="A13" s="213" t="s">
        <v>1531</v>
      </c>
      <c r="B13" s="214">
        <v>3</v>
      </c>
      <c r="C13" s="214"/>
      <c r="D13" s="214"/>
      <c r="E13" s="213"/>
      <c r="F13" s="214"/>
      <c r="G13" s="214"/>
      <c r="H13" s="214"/>
      <c r="I13" s="220"/>
      <c r="J13" s="214"/>
      <c r="K13" s="214"/>
      <c r="L13" s="214"/>
      <c r="M13" s="214"/>
      <c r="N13" s="214"/>
      <c r="O13" s="221" t="s">
        <v>1532</v>
      </c>
      <c r="Q13" s="221"/>
    </row>
    <row r="14" s="212" customFormat="1" spans="1:18">
      <c r="A14" s="213" t="s">
        <v>1533</v>
      </c>
      <c r="B14" s="222" t="s">
        <v>1534</v>
      </c>
      <c r="C14" s="222" t="s">
        <v>1535</v>
      </c>
      <c r="D14" s="222" t="s">
        <v>1536</v>
      </c>
      <c r="E14" s="222" t="s">
        <v>1537</v>
      </c>
      <c r="F14" s="213" t="s">
        <v>1538</v>
      </c>
      <c r="G14" s="213" t="s">
        <v>1539</v>
      </c>
      <c r="H14" s="213" t="s">
        <v>1540</v>
      </c>
      <c r="I14" s="213" t="s">
        <v>1541</v>
      </c>
      <c r="J14" s="213" t="s">
        <v>1542</v>
      </c>
      <c r="K14" s="213" t="s">
        <v>1543</v>
      </c>
      <c r="L14" s="213" t="s">
        <v>1544</v>
      </c>
      <c r="M14" s="213" t="s">
        <v>1545</v>
      </c>
      <c r="N14" s="213" t="s">
        <v>1546</v>
      </c>
      <c r="O14" s="213" t="s">
        <v>1547</v>
      </c>
      <c r="P14" s="213" t="s">
        <v>1548</v>
      </c>
    </row>
    <row r="15" s="212" customFormat="1" spans="1:18">
      <c r="A15" s="223" t="s">
        <v>1549</v>
      </c>
    </row>
    <row r="16" s="212" customFormat="1" spans="1:18">
      <c r="A16" s="223" t="s">
        <v>1550</v>
      </c>
    </row>
    <row r="17" s="212" customFormat="1" spans="1:1">
      <c r="A17" s="223" t="s">
        <v>1551</v>
      </c>
    </row>
    <row r="18" s="212" customFormat="1" spans="1:1">
      <c r="A18" s="223"/>
    </row>
  </sheetData>
  <mergeCells count="28">
    <mergeCell ref="B1:D1"/>
    <mergeCell ref="F1:H1"/>
    <mergeCell ref="B2:D2"/>
    <mergeCell ref="F2:H2"/>
    <mergeCell ref="B3:D3"/>
    <mergeCell ref="F3:H3"/>
    <mergeCell ref="B4:D4"/>
    <mergeCell ref="F4:H4"/>
    <mergeCell ref="B5:D5"/>
    <mergeCell ref="F5:H5"/>
    <mergeCell ref="B6:D6"/>
    <mergeCell ref="F6:H6"/>
    <mergeCell ref="B7:D7"/>
    <mergeCell ref="F7:H7"/>
    <mergeCell ref="B8:D8"/>
    <mergeCell ref="F8:H8"/>
    <mergeCell ref="B9:D9"/>
    <mergeCell ref="F9:H9"/>
    <mergeCell ref="B10:D10"/>
    <mergeCell ref="F10:H10"/>
    <mergeCell ref="B11:D11"/>
    <mergeCell ref="F11:H11"/>
    <mergeCell ref="B12:D12"/>
    <mergeCell ref="F12:H12"/>
    <mergeCell ref="B13:D13"/>
    <mergeCell ref="F13:H13"/>
    <mergeCell ref="J13:N13"/>
    <mergeCell ref="J1:K5"/>
  </mergeCells>
  <dataValidations count="4">
    <dataValidation type="list" allowBlank="1" showInputMessage="1" showErrorMessage="1" sqref="B2:D2">
      <formula1>"美国海派,美国海卡"</formula1>
    </dataValidation>
    <dataValidation allowBlank="1" showInputMessage="1" showErrorMessage="1" sqref="B4:D4 B11:D11"/>
    <dataValidation type="list" allowBlank="1" showInputMessage="1" showErrorMessage="1" sqref="F6:H6">
      <formula1>"买单报关,报关退税"</formula1>
    </dataValidation>
    <dataValidation type="list" allowBlank="1" showInputMessage="1" showErrorMessage="1" sqref="F7:H7 F1:H5">
      <formula1>"是,否"</formula1>
    </dataValidation>
  </dataValidations>
  <hyperlinks>
    <hyperlink ref="J1:K2" location="填写说明!A1" display="请点击我哦！！填写说明"/>
  </hyperlinks>
  <pageMargins left="0.75" right="0.75" top="1" bottom="1" header="0.5" footer="0.5"/>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A7" workbookViewId="0">
      <selection activeCell="K8" sqref="K8"/>
    </sheetView>
  </sheetViews>
  <sheetFormatPr defaultColWidth="9" defaultRowHeight="13.5" outlineLevelCol="5"/>
  <cols>
    <col min="1" max="6" width="25.125" customWidth="1"/>
  </cols>
  <sheetData>
    <row r="1" ht="39" customHeight="1" spans="1:6">
      <c r="A1" s="194" t="s">
        <v>1552</v>
      </c>
      <c r="B1" s="195"/>
      <c r="C1" s="195"/>
      <c r="D1" s="195"/>
      <c r="E1" s="195"/>
      <c r="F1" s="196"/>
    </row>
    <row r="2" ht="39" customHeight="1" spans="1:6">
      <c r="A2" s="197" t="s">
        <v>1553</v>
      </c>
      <c r="B2" s="198"/>
      <c r="C2" s="198"/>
      <c r="D2" s="198"/>
      <c r="E2" s="198"/>
      <c r="F2" s="199"/>
    </row>
    <row r="3" ht="39" customHeight="1" spans="1:6">
      <c r="A3" s="200" t="s">
        <v>1554</v>
      </c>
      <c r="B3" s="201"/>
      <c r="C3" s="201"/>
      <c r="D3" s="201"/>
      <c r="E3" s="201"/>
      <c r="F3" s="202"/>
    </row>
    <row r="4" ht="39" customHeight="1" spans="1:6">
      <c r="A4" s="200" t="s">
        <v>1555</v>
      </c>
      <c r="B4" s="201"/>
      <c r="C4" s="201"/>
      <c r="D4" s="201"/>
      <c r="E4" s="201"/>
      <c r="F4" s="202"/>
    </row>
    <row r="5" ht="39" customHeight="1" spans="1:6">
      <c r="A5" s="200" t="s">
        <v>1556</v>
      </c>
      <c r="B5" s="201"/>
      <c r="C5" s="201"/>
      <c r="D5" s="201"/>
      <c r="E5" s="201"/>
      <c r="F5" s="202"/>
    </row>
    <row r="6" ht="39" customHeight="1" spans="1:6">
      <c r="A6" s="200" t="s">
        <v>1557</v>
      </c>
      <c r="B6" s="201"/>
      <c r="C6" s="201"/>
      <c r="D6" s="201"/>
      <c r="E6" s="201"/>
      <c r="F6" s="202"/>
    </row>
    <row r="7" ht="39" customHeight="1" spans="1:6">
      <c r="A7" s="203" t="s">
        <v>1558</v>
      </c>
      <c r="B7" s="204"/>
      <c r="C7" s="204"/>
      <c r="D7" s="204"/>
      <c r="E7" s="204"/>
      <c r="F7" s="205"/>
    </row>
    <row r="8" ht="39" customHeight="1" spans="1:6">
      <c r="A8" s="206" t="s">
        <v>1559</v>
      </c>
      <c r="B8" s="207"/>
      <c r="C8" s="207"/>
      <c r="D8" s="207"/>
      <c r="E8" s="207"/>
      <c r="F8" s="208"/>
    </row>
    <row r="9" ht="39" customHeight="1" spans="1:6">
      <c r="A9" s="197" t="s">
        <v>1560</v>
      </c>
      <c r="B9" s="198"/>
      <c r="C9" s="198"/>
      <c r="D9" s="198"/>
      <c r="E9" s="198"/>
      <c r="F9" s="199"/>
    </row>
    <row r="10" ht="39" customHeight="1" spans="1:6">
      <c r="A10" s="197" t="s">
        <v>1561</v>
      </c>
      <c r="B10" s="198"/>
      <c r="C10" s="198"/>
      <c r="D10" s="198"/>
      <c r="E10" s="198"/>
      <c r="F10" s="199"/>
    </row>
    <row r="11" ht="39" customHeight="1" spans="1:6">
      <c r="A11" s="197" t="s">
        <v>1562</v>
      </c>
      <c r="B11" s="198"/>
      <c r="C11" s="198"/>
      <c r="D11" s="198"/>
      <c r="E11" s="198"/>
      <c r="F11" s="199"/>
    </row>
    <row r="12" ht="39" customHeight="1" spans="1:6">
      <c r="A12" s="197" t="s">
        <v>1563</v>
      </c>
      <c r="B12" s="198"/>
      <c r="C12" s="198"/>
      <c r="D12" s="198"/>
      <c r="E12" s="198"/>
      <c r="F12" s="199"/>
    </row>
    <row r="13" ht="39" customHeight="1" spans="1:6">
      <c r="A13" s="197" t="s">
        <v>1564</v>
      </c>
      <c r="B13" s="198"/>
      <c r="C13" s="198"/>
      <c r="D13" s="198"/>
      <c r="E13" s="198"/>
      <c r="F13" s="199"/>
    </row>
    <row r="14" ht="39" customHeight="1" spans="1:6">
      <c r="A14" s="197" t="s">
        <v>1565</v>
      </c>
      <c r="B14" s="198"/>
      <c r="C14" s="198"/>
      <c r="D14" s="198"/>
      <c r="E14" s="198"/>
      <c r="F14" s="199"/>
    </row>
    <row r="15" ht="33" customHeight="1" spans="1:6">
      <c r="A15" s="209" t="s">
        <v>1566</v>
      </c>
      <c r="B15" s="209"/>
      <c r="C15" s="209"/>
      <c r="D15" s="209"/>
      <c r="E15" s="209"/>
      <c r="F15" s="209"/>
    </row>
    <row r="16" ht="39" customHeight="1" spans="1:6">
      <c r="A16" s="210" t="s">
        <v>71</v>
      </c>
      <c r="B16" s="211"/>
      <c r="C16" s="211"/>
      <c r="D16" s="211"/>
      <c r="E16" s="211"/>
      <c r="F16" s="211"/>
    </row>
  </sheetData>
  <mergeCells count="16">
    <mergeCell ref="A1:F1"/>
    <mergeCell ref="A2:F2"/>
    <mergeCell ref="A3:F3"/>
    <mergeCell ref="A4:F4"/>
    <mergeCell ref="A5:F5"/>
    <mergeCell ref="A6:F6"/>
    <mergeCell ref="A7:F7"/>
    <mergeCell ref="A8:F8"/>
    <mergeCell ref="A9:F9"/>
    <mergeCell ref="A10:F10"/>
    <mergeCell ref="A11:F11"/>
    <mergeCell ref="A12:F12"/>
    <mergeCell ref="A13:F13"/>
    <mergeCell ref="A14:F14"/>
    <mergeCell ref="A15:F15"/>
    <mergeCell ref="A16:F1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9"/>
  <sheetViews>
    <sheetView workbookViewId="0">
      <selection activeCell="H12" sqref="H12"/>
    </sheetView>
  </sheetViews>
  <sheetFormatPr defaultColWidth="9" defaultRowHeight="13.5"/>
  <cols>
    <col min="1" max="1" width="25.1083333333333" style="186" customWidth="1"/>
    <col min="2" max="2" width="15.8833333333333" style="186" customWidth="1"/>
    <col min="3" max="3" width="16" style="186" customWidth="1"/>
    <col min="4" max="4" width="17.4416666666667" style="186" customWidth="1"/>
    <col min="5" max="5" width="62.4416666666667" style="186" customWidth="1"/>
    <col min="6" max="6" width="31" style="186" customWidth="1"/>
    <col min="7" max="16384" width="9" style="187"/>
  </cols>
  <sheetData>
    <row r="1" s="186" customFormat="1" ht="37.05" customHeight="1" spans="1:32">
      <c r="A1" s="188" t="s">
        <v>1567</v>
      </c>
      <c r="B1" s="189"/>
      <c r="C1" s="189"/>
      <c r="D1" s="189"/>
      <c r="E1" s="189"/>
      <c r="F1" s="189"/>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row>
    <row r="2" s="187" customFormat="1" spans="1:32">
      <c r="A2" s="191" t="s">
        <v>1568</v>
      </c>
      <c r="B2" s="192"/>
      <c r="C2" s="192"/>
      <c r="D2" s="192"/>
      <c r="E2" s="192"/>
      <c r="F2" s="192"/>
    </row>
    <row r="3" s="187" customFormat="1" spans="1:32">
      <c r="A3" s="192"/>
      <c r="B3" s="192"/>
      <c r="C3" s="192"/>
      <c r="D3" s="192"/>
      <c r="E3" s="192"/>
      <c r="F3" s="192"/>
    </row>
    <row r="4" s="187" customFormat="1" spans="1:32">
      <c r="A4" s="192"/>
      <c r="B4" s="192"/>
      <c r="C4" s="192"/>
      <c r="D4" s="192"/>
      <c r="E4" s="192"/>
      <c r="F4" s="192"/>
    </row>
    <row r="5" s="187" customFormat="1" spans="1:32">
      <c r="A5" s="192"/>
      <c r="B5" s="192"/>
      <c r="C5" s="192"/>
      <c r="D5" s="192"/>
      <c r="E5" s="192"/>
      <c r="F5" s="192"/>
    </row>
    <row r="6" s="187" customFormat="1" spans="1:32">
      <c r="A6" s="192"/>
      <c r="B6" s="192"/>
      <c r="C6" s="192"/>
      <c r="D6" s="192"/>
      <c r="E6" s="192"/>
      <c r="F6" s="192"/>
    </row>
    <row r="7" s="187" customFormat="1" ht="50" customHeight="1" spans="1:32">
      <c r="A7" s="192"/>
      <c r="B7" s="192"/>
      <c r="C7" s="192"/>
      <c r="D7" s="192"/>
      <c r="E7" s="192"/>
      <c r="F7" s="192"/>
    </row>
    <row r="8" spans="1:32">
      <c r="A8" s="193" t="s">
        <v>1569</v>
      </c>
    </row>
  </sheetData>
  <mergeCells count="3">
    <mergeCell ref="A1:F1"/>
    <mergeCell ref="A2:F7"/>
    <mergeCell ref="A8:F9"/>
  </mergeCells>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主页目录</vt:lpstr>
      <vt:lpstr>美国干货海派</vt:lpstr>
      <vt:lpstr>美国干货海卡</vt:lpstr>
      <vt:lpstr>美国亚马逊海卡特价</vt:lpstr>
      <vt:lpstr>美国海派普货</vt:lpstr>
      <vt:lpstr>FBA地址库</vt:lpstr>
      <vt:lpstr>发票模板</vt:lpstr>
      <vt:lpstr>赔偿权益</vt:lpstr>
      <vt:lpstr>免责申明</vt:lpstr>
      <vt:lpstr>美国海派</vt:lpstr>
      <vt:lpstr>加拿大空派</vt:lpstr>
      <vt:lpstr>加拿大-经济线</vt:lpstr>
      <vt:lpstr>墨西哥空派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跨境物流～杨生</cp:lastModifiedBy>
  <dcterms:created xsi:type="dcterms:W3CDTF">2006-09-16T00:00:00Z</dcterms:created>
  <cp:lastPrinted>2018-03-19T02:26:00Z</cp:lastPrinted>
  <dcterms:modified xsi:type="dcterms:W3CDTF">2025-12-08T06:36:29Z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ubyTemplateID" linkTarget="0">
    <vt:lpwstr>10</vt:lpwstr>
  </property>
  <property fmtid="{D5CDD505-2E9C-101B-9397-08002B2CF9AE}" pid="4" name="ICV">
    <vt:lpwstr>6405FF50A9174CEAA96732CEBAB24B9C_13</vt:lpwstr>
  </property>
</Properties>
</file>