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目录" sheetId="7" r:id="rId1"/>
    <sheet name="美国空派特快普货" sheetId="8" r:id="rId2"/>
    <sheet name="美国空派标快普货" sheetId="1" r:id="rId3"/>
    <sheet name="美国空派标快带电" sheetId="2" r:id="rId4"/>
    <sheet name="美国UPS空卡" sheetId="10" r:id="rId5"/>
    <sheet name="美国空派小货" sheetId="9" r:id="rId6"/>
    <sheet name="常见反倾销产品清单" sheetId="4" r:id="rId7"/>
    <sheet name="美国UPS偏远邮编查询" sheetId="6" r:id="rId8"/>
    <sheet name="上海仓库入仓单" sheetId="11"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2" name="ID_A7EA0B8F0FAA4933961A6DD41B1DADDB"/>
        <xdr:cNvPicPr>
          <a:picLocks noChangeAspect="1"/>
        </xdr:cNvPicPr>
      </xdr:nvPicPr>
      <xdr:blipFill>
        <a:blip r:embed="rId1" r:link="rId2"/>
        <a:stretch>
          <a:fillRect/>
        </a:stretch>
      </xdr:blipFill>
      <xdr:spPr>
        <a:xfrm>
          <a:off x="838200" y="2968625"/>
          <a:ext cx="8591550" cy="4038600"/>
        </a:xfrm>
        <a:prstGeom prst="rect">
          <a:avLst/>
        </a:prstGeom>
        <a:noFill/>
        <a:ln w="9525">
          <a:noFill/>
        </a:ln>
      </xdr:spPr>
    </xdr:pic>
  </etc:cellImage>
</etc:cellImages>
</file>

<file path=xl/sharedStrings.xml><?xml version="1.0" encoding="utf-8"?>
<sst xmlns="http://schemas.openxmlformats.org/spreadsheetml/2006/main" count="434" uniqueCount="181">
  <si>
    <t>空派专线报价目录</t>
  </si>
  <si>
    <t>渠道</t>
  </si>
  <si>
    <t>链接</t>
  </si>
  <si>
    <t>产品特色</t>
  </si>
  <si>
    <t>价格变动</t>
  </si>
  <si>
    <t>生效日期</t>
  </si>
  <si>
    <t>SN318 美国-空运-特快-普货(含税)</t>
  </si>
  <si>
    <t>进入</t>
  </si>
  <si>
    <r>
      <rPr>
        <sz val="12"/>
        <rFont val="微软雅黑"/>
        <charset val="134"/>
      </rPr>
      <t xml:space="preserve">直飞航班，LAX /JFK/ORD 多点清关
</t>
    </r>
    <r>
      <rPr>
        <sz val="12"/>
        <color rgb="FFFF0000"/>
        <rFont val="微软雅黑"/>
        <charset val="134"/>
      </rPr>
      <t>免商业地址附加费，享受重泡优惠！</t>
    </r>
    <r>
      <rPr>
        <sz val="12"/>
        <rFont val="微软雅黑"/>
        <charset val="134"/>
      </rPr>
      <t xml:space="preserve">
每周1/3/5截单，</t>
    </r>
    <r>
      <rPr>
        <sz val="12"/>
        <color rgb="FFFF0000"/>
        <rFont val="微软雅黑"/>
        <charset val="134"/>
      </rPr>
      <t>4-5工作日提取，延误包赔</t>
    </r>
    <r>
      <rPr>
        <sz val="12"/>
        <rFont val="微软雅黑"/>
        <charset val="134"/>
      </rPr>
      <t>！</t>
    </r>
  </si>
  <si>
    <t>全线下调 RMB3/KG</t>
  </si>
  <si>
    <t>SN318 美国-空运-标快-普货(含税)</t>
  </si>
  <si>
    <r>
      <rPr>
        <sz val="12"/>
        <rFont val="微软雅黑"/>
        <charset val="134"/>
      </rPr>
      <t>固定舱位，多点清关，</t>
    </r>
    <r>
      <rPr>
        <sz val="12"/>
        <color rgb="FFFF0000"/>
        <rFont val="微软雅黑"/>
        <charset val="134"/>
      </rPr>
      <t xml:space="preserve">免商业地址附加费，享受重泡优惠！
</t>
    </r>
    <r>
      <rPr>
        <sz val="12"/>
        <rFont val="微软雅黑"/>
        <charset val="134"/>
      </rPr>
      <t>5-7工作日提取，延误赔付！</t>
    </r>
  </si>
  <si>
    <t>SN318 美国-空运-标快-带电(含税)</t>
  </si>
  <si>
    <t>全线下调 RMB2/KG</t>
  </si>
  <si>
    <t>SN318 美国-空运-UPS空卡</t>
  </si>
  <si>
    <t>全程UPS官方轨迹可查！ 单票独立清关！
专收超大件货物、托盘 、木箱！
8-12工作日签收！</t>
  </si>
  <si>
    <t>SN318 美国-空运-小货(含税）</t>
  </si>
  <si>
    <r>
      <rPr>
        <sz val="12"/>
        <rFont val="微软雅黑"/>
        <charset val="134"/>
      </rPr>
      <t>固定舱位，多点清关，</t>
    </r>
    <r>
      <rPr>
        <sz val="12"/>
        <color rgb="FFFF0000"/>
        <rFont val="微软雅黑"/>
        <charset val="134"/>
      </rPr>
      <t>含住宅费，免产品附加费</t>
    </r>
    <r>
      <rPr>
        <sz val="12"/>
        <rFont val="微软雅黑"/>
        <charset val="134"/>
      </rPr>
      <t xml:space="preserve">
5-7工作日提取，延误赔付！</t>
    </r>
  </si>
  <si>
    <t>...</t>
  </si>
  <si>
    <t>美国UPS偏远邮编查询</t>
  </si>
  <si>
    <t>返回目录</t>
  </si>
  <si>
    <t>国家分区</t>
  </si>
  <si>
    <t>10KG+</t>
  </si>
  <si>
    <t>21KG+</t>
  </si>
  <si>
    <t>71KG+</t>
  </si>
  <si>
    <t>100KG+</t>
  </si>
  <si>
    <t>500KG+</t>
  </si>
  <si>
    <t>渠道优惠</t>
  </si>
  <si>
    <t>提取时效参考</t>
  </si>
  <si>
    <t>备注</t>
  </si>
  <si>
    <t>美西(邮编8-9)</t>
  </si>
  <si>
    <r>
      <rPr>
        <sz val="12"/>
        <rFont val="微软雅黑"/>
        <charset val="134"/>
      </rPr>
      <t>1，重货优惠：单票50KG以上，
1:250 减1/KG ，1:300 减1.5/KG;
2，泡货优惠：单票50KG以上
分泡50%，大泡单议，木箱托盘不分；
3</t>
    </r>
    <r>
      <rPr>
        <sz val="12"/>
        <color rgb="FFFF0000"/>
        <rFont val="微软雅黑"/>
        <charset val="134"/>
      </rPr>
      <t>，免商业地址附加费！住宅地址25/箱；</t>
    </r>
  </si>
  <si>
    <t>4-5工作日</t>
  </si>
  <si>
    <t>UPS/FEDEX派送</t>
  </si>
  <si>
    <t>美中(邮编4-7)</t>
  </si>
  <si>
    <t>美东(邮编0-3)</t>
  </si>
  <si>
    <t>五日提截单时间：深圳仓库 每周1/3/5 17:00截单，当天晚上出仓</t>
  </si>
  <si>
    <t>延误赔偿：截单后第二天开始算，超5个工作日没有提取，按照RMB1/KG/天做延误赔偿，最高赔偿RMB10/KG。因海关查验，飞机故障延误、航班取消、天气原因等不可抗力因素造成的延误不计算在延误赔偿里面；</t>
  </si>
  <si>
    <t>渠道说明</t>
  </si>
  <si>
    <t>1，以上价格为空派普货含税报价，材积/6000 ，泡货分50% ；</t>
  </si>
  <si>
    <t>2，主要使用清关口岸LAX/SFO/ORD/JFK，根据派送地址就近原则安排飞不同的机场清关；</t>
  </si>
  <si>
    <r>
      <rPr>
        <sz val="12"/>
        <color theme="1"/>
        <rFont val="宋体"/>
        <charset val="134"/>
        <scheme val="minor"/>
      </rPr>
      <t>3，快递派送要求：只接受包装规则的纸箱货物，且纸箱外不可缠薄膜、编织袋、扎带等；</t>
    </r>
    <r>
      <rPr>
        <sz val="12"/>
        <color rgb="FFFF0000"/>
        <rFont val="宋体"/>
        <charset val="134"/>
        <scheme val="minor"/>
      </rPr>
      <t>单箱最低收费按10KG</t>
    </r>
    <r>
      <rPr>
        <sz val="12"/>
        <color theme="1"/>
        <rFont val="宋体"/>
        <charset val="134"/>
        <scheme val="minor"/>
      </rPr>
      <t>,如整票货平均重量不够10KG，按10KG/箱计费；</t>
    </r>
  </si>
  <si>
    <t>4，FBA卡派需要提供正确的shipment ID 和reference ID， 私人地址海外仓卡派需要提供正确联系人和电话等；</t>
  </si>
  <si>
    <t>5，专线下单必须提供准确数据（品名、产品数量、牌子、型号等）,如我司仓库查验不符,罚款RMB1000/票起；如海关查验不符,罚款RMB2000/票起,其他额外费用实报实销；</t>
  </si>
  <si>
    <t>6，带电、带磁、带液体、带粉末等产品必须如实申报，任何瞒报漏报情况，如果被我司仓库查到罚款RMB500/票,被机场安检查到,罚款RMB1000/票；带电产品瞒报如果被机场安检查到,罚款RMB5000/票；因冲货产生的其他费用实报实销；</t>
  </si>
  <si>
    <t>7，可以接内置和配套锂电池货物，电池功率不能超过100W/H ；可以接配套干电池货物；但是带电货物需要提供可以国内起飞的文件：MSDS，UN38.3以及航空运输鉴定报告。</t>
  </si>
  <si>
    <t>8，签收标准：快递派送以UPS/FEDEX官网签收为准，卡派以POD签收为准；</t>
  </si>
  <si>
    <t>9，末端派送服务仅限于美国本土48个州,不接收邮箱BOX,军方地址,(不接收邮编：006-009,PUERTO RICO,VIRGIN ILSLAND,波多黎各、维尔京群岛,967-969,HAWAII,GUAM,夏威夷、关岛,995-999,ALASKA,阿拉斯加)。</t>
  </si>
  <si>
    <t>渠道附加费</t>
  </si>
  <si>
    <t xml:space="preserve">1，出口报关费RMB300/票，续页费RMB50/页； </t>
  </si>
  <si>
    <r>
      <rPr>
        <sz val="12"/>
        <color theme="1"/>
        <rFont val="宋体"/>
        <charset val="134"/>
        <scheme val="minor"/>
      </rPr>
      <t>2，磁检费RMB350/票,单票超出50件的，超出件数加收RMB1.5/件；</t>
    </r>
    <r>
      <rPr>
        <sz val="12"/>
        <color rgb="FFFF0000"/>
        <rFont val="宋体"/>
        <charset val="134"/>
        <scheme val="minor"/>
      </rPr>
      <t>机器设备类走普货渠道需收取设备检RMB480/票；</t>
    </r>
  </si>
  <si>
    <t>3，带锂电池货物，提供航空运输报告走普货渠道加收电池操作费RMB1/KG ，MIN RMB500/票；</t>
  </si>
  <si>
    <t>4，单票货清关品名超过5个，超出的品名费RMB30/个；同类型产品按清关编码计算品名个数；</t>
  </si>
  <si>
    <t>5，客户自有税号做不包税，运费单询。目的港清关费USD85/票，ISC费用USD220-260/票(以航司收费为准)；</t>
  </si>
  <si>
    <t>产品附加费</t>
  </si>
  <si>
    <t>产品附加费 +1/KG</t>
  </si>
  <si>
    <t>1,纺织品类：服装 、鞋帽、手套、包包、钱包、床单被套、毯子；
2,工具类：修理工具、尺子类，磨刀器，测距仪，测量仪，雕刻工具；
3,电子产品：适配器、充电器、排插、网卡、转接头、摄像头；
4,玩具类</t>
  </si>
  <si>
    <t>产品附加费 +2/KG</t>
  </si>
  <si>
    <t>摄像机、手表类、智能手环、3D/激光打印机、雕刻机、眼镜、电动牙刷、冲牙器、化妆品、刀具、成人用品、按摩器、美容仪器、太阳能灯（板），钢铁制品，铝制品，铜制品；</t>
  </si>
  <si>
    <t>木制品，低消 RMB400/票</t>
  </si>
  <si>
    <t>拒收产品</t>
  </si>
  <si>
    <t>液体、粉末、违禁品类、纯电池、移动电源、无人机、电脑、手机、食品类、药品类、医疗类产品，其他反倾销产品</t>
  </si>
  <si>
    <t>FEDEX/UPS派送附加费</t>
  </si>
  <si>
    <t xml:space="preserve"> </t>
  </si>
  <si>
    <t>2，超尺寸附加费一 :最长边长度≥121cm,或者第二最长边≥76cm,或者围长≥265cm,(围长=长+宽*2+高*2),加收RMB145/箱；</t>
  </si>
  <si>
    <t>3，超尺寸附加费二 :最长边≥200cm或围长≥330cm,(围长=长+宽*2+高*2),加收RMB1300/箱（围长最长不超400CM）；</t>
  </si>
  <si>
    <t>4，住宅费用 ：快递派送住宅地址另外加收RMB25/箱；</t>
  </si>
  <si>
    <r>
      <rPr>
        <sz val="12"/>
        <color theme="1"/>
        <rFont val="宋体"/>
        <charset val="134"/>
        <scheme val="minor"/>
      </rPr>
      <t>5，偏远费用：偏远地区附加费RMB20/箱，超偏远地区附加费RMB30/箱；超级超级偏远</t>
    </r>
    <r>
      <rPr>
        <sz val="12"/>
        <color rgb="FFFF0000"/>
        <rFont val="宋体"/>
        <charset val="134"/>
        <scheme val="minor"/>
      </rPr>
      <t>RMB150/箱；</t>
    </r>
  </si>
  <si>
    <r>
      <rPr>
        <sz val="12"/>
        <color theme="1"/>
        <rFont val="宋体"/>
        <charset val="134"/>
        <scheme val="minor"/>
      </rPr>
      <t>6，地址修正费用： 如果提供的地址或者派送邮编不准，导致实际派送有更改，更改费用</t>
    </r>
    <r>
      <rPr>
        <sz val="12"/>
        <color rgb="FFFF0000"/>
        <rFont val="宋体"/>
        <charset val="134"/>
        <scheme val="minor"/>
      </rPr>
      <t>RMB200/箱；</t>
    </r>
  </si>
  <si>
    <r>
      <rPr>
        <sz val="12"/>
        <color theme="1"/>
        <rFont val="宋体"/>
        <charset val="134"/>
        <scheme val="minor"/>
      </rPr>
      <t>7，异型包装附加费：因包装问题被判定异形包装，收取</t>
    </r>
    <r>
      <rPr>
        <sz val="12"/>
        <color rgb="FFFF0000"/>
        <rFont val="宋体"/>
        <charset val="134"/>
        <scheme val="minor"/>
      </rPr>
      <t>RMB180/箱</t>
    </r>
    <r>
      <rPr>
        <sz val="12"/>
        <color theme="1"/>
        <rFont val="宋体"/>
        <charset val="134"/>
        <scheme val="minor"/>
      </rPr>
      <t>，提供对应账单凭证；</t>
    </r>
  </si>
  <si>
    <t>赔偿说明</t>
  </si>
  <si>
    <t>1，延误赔偿：入仓后第二天开始起算，超5个工作日没有提取，按照RMB1/KG/天做延误赔偿，最高赔偿RMB10/KG。因海关查验，飞机故障延误、航班取消、天气原因等不可抗力因素造成的延误不计算在延误赔偿里面；</t>
  </si>
  <si>
    <r>
      <rPr>
        <sz val="12"/>
        <color theme="1"/>
        <rFont val="宋体"/>
        <charset val="134"/>
        <scheme val="minor"/>
      </rPr>
      <t>2，丢件赔偿：运输和派送途中丢货，最高补偿RMB60/KG，不退运费；上网后提取未签收，按照快递赔偿，最高赔偿USD100/</t>
    </r>
    <r>
      <rPr>
        <sz val="12"/>
        <color rgb="FFFF0000"/>
        <rFont val="宋体"/>
        <charset val="134"/>
        <scheme val="minor"/>
      </rPr>
      <t>件</t>
    </r>
    <r>
      <rPr>
        <sz val="12"/>
        <color theme="1"/>
        <rFont val="宋体"/>
        <charset val="134"/>
        <scheme val="minor"/>
      </rPr>
      <t>不退运费。高货值产品建议单独购买保险，我司提供保险服务；</t>
    </r>
  </si>
  <si>
    <t>3，货物签收后，发现箱内货物数量短缺或上架数量缺少的情况，我司不接受理赔；</t>
  </si>
  <si>
    <t>免责声明</t>
  </si>
  <si>
    <t>1，我司无法保证可以逐一审核查验所有货物及其发票箱单和外箱包装等, 如因货物本身及发票箱单、包装等问题导致海关扣货、收件人拒收或退回，所产生的一切费用及责任由发件方承担！</t>
  </si>
  <si>
    <t>2，如遇目地海关查验，因货物质量/认证问题我司可协助清关处理，但不承担任何责任！另最终海关查验结果认定货物因以下原因导致货物扣关甚至退运而产生的所有责任和相关费用将由发件人承担。
 1） 产品不具备CE/UKCA认证，没有贴CE/UKCA标签等原因导致海关扣关。（如CE、UKCA、蓝牙、HDMI、FDA、FCC、Lacey Act、DOT（不限于以上列举）等）
 2） 产品没有如实申报、侵犯品牌或者知识产权导致海关扣货。</t>
  </si>
  <si>
    <t>3，因客户地址问题派送不成功、收件人拒收或者亚马逊仓库爆仓等原因导致退件，退件费及二次派送费用需货件发货人承担，账单实报实销！</t>
  </si>
  <si>
    <t>4，因不可抗力因素造成的延误和丢件，我司不承担赔偿责任。（不可抗力因素包括但不限于天气原因、罢工、恐怖事件、意外交通事故、法规政策的修改、政府、海关等司法机关的行为、决定或命令；抢劫、飞车抢夺等暴力犯罪等）</t>
  </si>
  <si>
    <t>特别声明：如客户一旦交付货物并接受我司服务，我司默认客户已详细阅读过此价格表声明内容并接受各条款约束。</t>
  </si>
  <si>
    <t>头程仓提货地址</t>
  </si>
  <si>
    <r>
      <rPr>
        <sz val="12"/>
        <rFont val="微软雅黑"/>
        <charset val="134"/>
      </rPr>
      <t>1，重货优惠：单票50KG以上，
1:250 减1/KG ，1:300 减1.5/KG;
2，泡货优惠：单票50KG以上
分泡50%，大泡单议，木箱托盘不分；</t>
    </r>
    <r>
      <rPr>
        <sz val="12"/>
        <color rgb="FFFF0000"/>
        <rFont val="微软雅黑"/>
        <charset val="134"/>
      </rPr>
      <t xml:space="preserve">
3，免商业地址附加费！住宅地址25/箱；</t>
    </r>
  </si>
  <si>
    <t>5-7工作日</t>
  </si>
  <si>
    <t>LAX美西自提</t>
  </si>
  <si>
    <r>
      <rPr>
        <sz val="12"/>
        <rFont val="微软雅黑"/>
        <charset val="134"/>
      </rPr>
      <t xml:space="preserve">1，重货优惠：单票50KG以上，
1:250 减1/KG，1:300 减1.5/KG
</t>
    </r>
    <r>
      <rPr>
        <sz val="12"/>
        <color rgb="FFFF0000"/>
        <rFont val="微软雅黑"/>
        <charset val="134"/>
      </rPr>
      <t>超重货单议，木箱托盘不享受优惠；</t>
    </r>
    <r>
      <rPr>
        <sz val="12"/>
        <rFont val="微软雅黑"/>
        <charset val="134"/>
      </rPr>
      <t xml:space="preserve">
2，泡货优惠：单票50KG以上分泡50%，
</t>
    </r>
    <r>
      <rPr>
        <sz val="12"/>
        <color rgb="FFFF0000"/>
        <rFont val="微软雅黑"/>
        <charset val="134"/>
      </rPr>
      <t>大泡单议，木箱托盘不分；</t>
    </r>
  </si>
  <si>
    <t>5-7工作日到达海外仓</t>
  </si>
  <si>
    <r>
      <rPr>
        <sz val="12"/>
        <rFont val="微软雅黑"/>
        <charset val="134"/>
      </rPr>
      <t xml:space="preserve">1，托盘木箱尺寸不超150*130*150CM
2，单票3个托盘/木箱以上价格不适用，需要单询
</t>
    </r>
    <r>
      <rPr>
        <sz val="12"/>
        <color rgb="FFFF0000"/>
        <rFont val="微软雅黑"/>
        <charset val="134"/>
      </rPr>
      <t>3，卡车查价测算时注意至少加上75USD以防止实际派送会有额外费用反弹</t>
    </r>
  </si>
  <si>
    <t>Compton, CA 90220</t>
  </si>
  <si>
    <t>ORD美中自提</t>
  </si>
  <si>
    <t>BENSENVILLE，IL 60106</t>
  </si>
  <si>
    <t>JFK美东自提</t>
  </si>
  <si>
    <t>单询</t>
  </si>
  <si>
    <t>JAMAICA, NY 11434</t>
  </si>
  <si>
    <t>延误赔偿：入仓后第二天开始起算，超7个工作日没有提取，按照RMB1/KG/天做延误赔偿，最高赔偿RMB10/KG。因海关查验，飞机故障延误、航班取消、天气原因等不可抗力因素造成的延误不计算在延误赔偿里面；</t>
  </si>
  <si>
    <r>
      <rPr>
        <sz val="12"/>
        <color theme="1"/>
        <rFont val="宋体"/>
        <charset val="134"/>
        <scheme val="minor"/>
      </rPr>
      <t>1，出口</t>
    </r>
    <r>
      <rPr>
        <sz val="12"/>
        <color rgb="FFFF0000"/>
        <rFont val="宋体"/>
        <charset val="134"/>
        <scheme val="minor"/>
      </rPr>
      <t>报关费RMB300/票</t>
    </r>
    <r>
      <rPr>
        <sz val="12"/>
        <color theme="1"/>
        <rFont val="宋体"/>
        <charset val="134"/>
        <scheme val="minor"/>
      </rPr>
      <t xml:space="preserve">，续页费RMB50/页； </t>
    </r>
  </si>
  <si>
    <t>1，超重附加费 ：单箱毛重≥22.5KG,加收超重费RMB250/箱（快递限实重68KG/箱,非纸箱货收取异形包装费）；</t>
  </si>
  <si>
    <r>
      <rPr>
        <sz val="12"/>
        <color theme="1"/>
        <rFont val="宋体"/>
        <charset val="134"/>
        <scheme val="minor"/>
      </rPr>
      <t>5，偏远费用：偏远地区附加费RMB20/箱，超偏远地区附加费RMB30/箱；超级超级偏远</t>
    </r>
    <r>
      <rPr>
        <sz val="12"/>
        <color rgb="FFFF0000"/>
        <rFont val="宋体"/>
        <charset val="134"/>
        <scheme val="minor"/>
      </rPr>
      <t>RMB150/箱</t>
    </r>
    <r>
      <rPr>
        <sz val="12"/>
        <color theme="1"/>
        <rFont val="宋体"/>
        <charset val="134"/>
        <scheme val="minor"/>
      </rPr>
      <t>；</t>
    </r>
  </si>
  <si>
    <t>6，地址修正费用： 如果提供的地址或者派送邮编不准，导致实际派送有更改，更改费用RMB200/箱；</t>
  </si>
  <si>
    <t>7，异型包装附加费：因包装问题被判定异形包装，收取RMB180/箱，提供对应账单凭证；</t>
  </si>
  <si>
    <t>1，延误赔偿：入仓后第二天开始起算，超7个工作日没有提取，按照RMB1/KG/天做延误赔偿，最高赔偿RMB10/KG。因海关查验，飞机故障延误、航班取消、天气原因等不可抗力因素造成的延误不计算在延误赔偿里面；</t>
  </si>
  <si>
    <t>延误赔偿：入仓后第二天开始起算，超7个工作日没有提取，按照RMB1/KG/天做延误赔偿，最高赔偿10/KG。因海关查验，飞机故障延误、航班取消、天气原因等不可抗力因素造成的延误不计算在延误赔偿里面；</t>
  </si>
  <si>
    <t>1，以上价格为空派带电含税报价，材积/6000 ，泡货分50% ；</t>
  </si>
  <si>
    <t>3，快递派送要求：只接受包装规则的纸箱货物，且纸箱外不可缠薄膜、编织袋、扎带等；单箱最低收费按10KG,如整票货平均重量不够10KG，按10KG/箱计费；</t>
  </si>
  <si>
    <t>7，可以接内置和配套锂电池货物，电池功率不能超过100W/H ；可以接配套干电池货物；</t>
  </si>
  <si>
    <t>2，磁检费RMB350/票,单票超出50件的，超出件数加收RMB1.5/件；</t>
  </si>
  <si>
    <t>3，单票货清关品名超过5个，超出的品名费RMB30/个；同类型产品按清关编码计算品名个数 ；</t>
  </si>
  <si>
    <t>4，客户自有税号做不包税，运费单询。目的港清关费USD85/票，ISC费用USD220-260/票(以航司收费为准)；</t>
  </si>
  <si>
    <r>
      <rPr>
        <sz val="12"/>
        <color theme="1"/>
        <rFont val="微软雅黑"/>
        <charset val="134"/>
      </rPr>
      <t>摄像机、手表类、智能手环、3D/激光打印机、雕刻机、眼镜、电动牙刷、冲牙器、化妆品、刀具、成人用品、按摩器、美容仪器、木制品、太阳能灯（板）、带少量液体、粉末类产品，</t>
    </r>
    <r>
      <rPr>
        <sz val="12"/>
        <color rgb="FFFF0000"/>
        <rFont val="微软雅黑"/>
        <charset val="134"/>
      </rPr>
      <t>钢铁制品，铝制品，铜制品；</t>
    </r>
  </si>
  <si>
    <t>纯电池、移动电源、无人机、电脑、手机、食品类、药品类、医疗类产品，其他反倾销产品</t>
  </si>
  <si>
    <t>2，超尺寸附加费一 :最长边长度≥121cm,或者第二最长边≥76cm,或者围长≥265cm,,(围长=长+宽*2+高*2),加收RMB145/箱；</t>
  </si>
  <si>
    <t>3，超尺寸附加费二 :最长边≥200cm或围长≥330cm,,(围长=长+宽*2+高*2),加收RMB1300/箱（围长最长不超400CM）；</t>
  </si>
  <si>
    <t>2，丢件赔偿：运输和派送途中丢货，最高补偿RMB60/KG，不退运费；上网后提取未签收，按照快递赔偿，最高赔偿USD100/件不退运费。高货值产品建议单独购买保险，我司提供保险服务；</t>
  </si>
  <si>
    <t>分区</t>
  </si>
  <si>
    <t>200KG+</t>
  </si>
  <si>
    <t>300KG+</t>
  </si>
  <si>
    <t>1000KG+</t>
  </si>
  <si>
    <t>2000KG+</t>
  </si>
  <si>
    <t>SN318 美国-空运-UPS空卡-普货(含税)</t>
  </si>
  <si>
    <t>全美48州</t>
  </si>
  <si>
    <t>派送地址为TX州和FL州，另外加1/KG</t>
  </si>
  <si>
    <t>SN318 美国-空运-UPS空卡-带电(含税)</t>
  </si>
  <si>
    <t>SN318 美国-空运-UPS空卡-普货(不含税)</t>
  </si>
  <si>
    <t>SN318 美国-空运-UPS空卡-带电(不含税)</t>
  </si>
  <si>
    <t>全程UPS官方轨迹，全美8-12个工作日签收</t>
  </si>
  <si>
    <t>1，以上价格为含税报价，材积/6000 不分泡；</t>
  </si>
  <si>
    <t>2，主要起飞机场深圳和香港机场</t>
  </si>
  <si>
    <t>3，可以接托盘 、木箱、航空箱、超大件等货物；私人地址海外仓卡派需要提供正确联系人、电话和邮箱；</t>
  </si>
  <si>
    <t>8，签收标准：UPS提供的签收POD为准；</t>
  </si>
  <si>
    <t>1，出口报关费RMB300/票，续页费RMB50/页；</t>
  </si>
  <si>
    <t>3，单票货清关品名超过5个，超出的品名费RMB30/个；同类型产品按清关编码计算品名个数；</t>
  </si>
  <si>
    <t>4,超重、超尺寸附加费 ：单件重量超500KG 或者任意边长超200CM ，加收RMB1/KG</t>
  </si>
  <si>
    <t>5，商业偏远邮编地址加收 RMB1/KG ;住宅地址加收尾板费RMB1000/票</t>
  </si>
  <si>
    <t>6，其他非住宅地址，如果产生了liftgate 费用，实报实销，以UPS账单为准；</t>
  </si>
  <si>
    <r>
      <rPr>
        <sz val="12"/>
        <color theme="1"/>
        <rFont val="宋体"/>
        <charset val="134"/>
        <scheme val="minor"/>
      </rPr>
      <t>摄像机、手表类、智能手环、3D/激光打印机、雕刻机、眼镜、电动牙刷、冲牙器、化妆品、刀具、成人用品、按摩器、美容仪器、木制品、太阳能灯（板）、带少量液体、粉末类产品，</t>
    </r>
    <r>
      <rPr>
        <sz val="12"/>
        <color rgb="FFFF0000"/>
        <rFont val="宋体"/>
        <charset val="134"/>
        <scheme val="minor"/>
      </rPr>
      <t>钢铁制品，铝制品，铜制品；</t>
    </r>
  </si>
  <si>
    <t>1，丢件赔偿：货交我司仓库后，在UPS提取前丢货，最高补偿RMB60/KG，不收运费；UPS提取后丢货，提交索赔资料，最终以UPS官方赔偿为准，不退运费 。高货值产品建议单独购买保险，我司提供保险服务；</t>
  </si>
  <si>
    <t>2，货物签收后，发现箱内货物数量短缺或上架数量缺少的情况，我司不接受理赔；</t>
  </si>
  <si>
    <t xml:space="preserve">                   SN318 美国-空运-小货-快递派(含税）</t>
  </si>
  <si>
    <t>重量(KG)</t>
  </si>
  <si>
    <t>SN318 美国-空运-小货-普货(含税）</t>
  </si>
  <si>
    <t>SN318 美国-空运-小货-带电(含税）</t>
  </si>
  <si>
    <r>
      <rPr>
        <b/>
        <sz val="12"/>
        <rFont val="宋体"/>
        <charset val="134"/>
      </rPr>
      <t>1，长CM*宽CM*高CM/6000，不分泡；
2，报价为含税价格，</t>
    </r>
    <r>
      <rPr>
        <b/>
        <sz val="12"/>
        <color rgb="FFFF0000"/>
        <rFont val="宋体"/>
        <charset val="134"/>
      </rPr>
      <t>免产品附加费</t>
    </r>
    <r>
      <rPr>
        <b/>
        <sz val="12"/>
        <rFont val="宋体"/>
        <charset val="134"/>
      </rPr>
      <t>；
3，派送方式：UPS/FEDEX
4，</t>
    </r>
    <r>
      <rPr>
        <b/>
        <sz val="12"/>
        <color rgb="FFFF0000"/>
        <rFont val="宋体"/>
        <charset val="134"/>
      </rPr>
      <t>报价含住宅费用</t>
    </r>
    <r>
      <rPr>
        <b/>
        <sz val="12"/>
        <rFont val="宋体"/>
        <charset val="134"/>
      </rPr>
      <t>；
5，参考时效：
   普货渠道 5-7工作日提取
   带电渠道 5-7工作日提取</t>
    </r>
  </si>
  <si>
    <t>1，以上为空派小货价格，可收普货、带电、带磁等货物，含税报价，材积/6000 ，不分泡；</t>
  </si>
  <si>
    <t>2，普货国内飞，带电香港起飞，LAX/SFO/ORD/JFK四大机场清关；</t>
  </si>
  <si>
    <t>2，快递派送要求：只接受包装规则的纸箱货物，且纸箱外不可缠薄膜、编织袋、扎带等；</t>
  </si>
  <si>
    <t>3，专线下单必须提供准确数据（品名、产品数量、牌子、型号等）,如我司仓库查验不符,罚款RMB1000/票起；如海关查验不符,罚款RMB2000/票起,其他额外费用实报实销；</t>
  </si>
  <si>
    <t>4，普货渠道不接带电、带液体、带粉末的产品，冲货罚款RMB5000/票，因冲货产生的其他费用实报实销；带磁产品必须如实申报，任何瞒报漏报情况，如果被我司仓库查到罚款RMB500/票,被机场安检查到,罚款RMB1000/票；</t>
  </si>
  <si>
    <t>5，拒收产品：食品类、药品类、医疗用品类以及其他反倾销产品</t>
  </si>
  <si>
    <t>6，签收标准：快递派送以UPS/FEDEX官网签收为准；</t>
  </si>
  <si>
    <t>7，末端派送服务仅限于美国本土48个州,不接收邮箱BOX,军方地址,(不接收邮编：006-009,PUERTO RICO,VIRGIN ILSLAND,波多黎各、维尔京群岛,967-969,HAWAII,GUAM,夏威夷、关岛,995-999,ALASKA,阿拉斯加)。</t>
  </si>
  <si>
    <t>2，单票货清关品名超过5个，超出的品名费RMB30/个；同类型产品按清关编码计算品名个数 ；</t>
  </si>
  <si>
    <t>1，超重附加费 ：单箱毛重超过22.5KG,加收超重费RMB250/箱（快递限重40KG/箱,非纸箱货不可走快递）；</t>
  </si>
  <si>
    <r>
      <rPr>
        <sz val="12"/>
        <color theme="1"/>
        <rFont val="宋体"/>
        <charset val="134"/>
        <scheme val="minor"/>
      </rPr>
      <t>5，偏远费用：偏远地区附加费RMB20/箱，超偏远地区附加费RMB30/箱；超级超级偏远</t>
    </r>
    <r>
      <rPr>
        <sz val="12"/>
        <color rgb="FFFF0000"/>
        <rFont val="宋体"/>
        <charset val="134"/>
        <scheme val="minor"/>
      </rPr>
      <t>150/箱 ；</t>
    </r>
  </si>
  <si>
    <t>2，丢件赔偿：运输和派送途中丢货，最高补偿RMB60/KG不退运费；上网后提取未签收，按照快递赔偿，最高赔偿USD100/件不退运费。高货值产品建议单独购买保险，我司提供保险服务；</t>
  </si>
  <si>
    <t>美国反倾销产品</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</si>
  <si>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</si>
  <si>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</si>
  <si>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</si>
  <si>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</si>
  <si>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</si>
  <si>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</si>
  <si>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</si>
  <si>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</si>
  <si>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</si>
  <si>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</si>
  <si>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</si>
  <si>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</si>
  <si>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</si>
  <si>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t>14、铅笔</t>
  </si>
  <si>
    <t>Effective October 21, 2024</t>
  </si>
  <si>
    <t>偏远邮编   +RMB20/箱</t>
  </si>
  <si>
    <t>超偏远邮编   +RMB30/箱</t>
  </si>
  <si>
    <t>超偏超级偏远邮编   +RMB150/箱</t>
  </si>
  <si>
    <t>US 48 ZIP Codes</t>
  </si>
  <si>
    <t>US 48 DAS Extended ZIP Codes</t>
  </si>
  <si>
    <t>Remote US 48 ZIP Codes</t>
  </si>
  <si>
    <t>上海进仓单</t>
  </si>
  <si>
    <r>
      <rPr>
        <sz val="12"/>
        <color rgb="FF000000"/>
        <rFont val="微软雅黑"/>
        <charset val="134"/>
      </rPr>
      <t>进仓号：</t>
    </r>
    <r>
      <rPr>
        <u/>
        <sz val="12"/>
        <color rgb="FF000000"/>
        <rFont val="微软雅黑"/>
        <charset val="134"/>
      </rPr>
      <t xml:space="preserve">                            </t>
    </r>
    <r>
      <rPr>
        <sz val="12"/>
        <color rgb="FF000000"/>
        <rFont val="微软雅黑"/>
        <charset val="134"/>
      </rPr>
      <t>件数：</t>
    </r>
    <r>
      <rPr>
        <u/>
        <sz val="12"/>
        <color rgb="FF000000"/>
        <rFont val="微软雅黑"/>
        <charset val="134"/>
      </rPr>
      <t xml:space="preserve">         </t>
    </r>
    <r>
      <rPr>
        <u/>
        <sz val="12"/>
        <color rgb="FF000000"/>
        <rFont val="Times New Roman"/>
        <charset val="134"/>
      </rPr>
      <t xml:space="preserve">       </t>
    </r>
    <r>
      <rPr>
        <sz val="12"/>
        <color rgb="FF000000"/>
        <rFont val="微软雅黑"/>
        <charset val="134"/>
      </rPr>
      <t>件</t>
    </r>
    <r>
      <rPr>
        <sz val="12"/>
        <color rgb="FF000000"/>
        <rFont val="Times New Roman"/>
        <charset val="134"/>
      </rPr>
      <t xml:space="preserve"> </t>
    </r>
    <r>
      <rPr>
        <sz val="12"/>
        <color rgb="FF000000"/>
        <rFont val="微软雅黑"/>
        <charset val="134"/>
      </rPr>
      <t xml:space="preserve">       重量：</t>
    </r>
    <r>
      <rPr>
        <u/>
        <sz val="12"/>
        <color rgb="FF000000"/>
        <rFont val="微软雅黑"/>
        <charset val="134"/>
      </rPr>
      <t xml:space="preserve">       </t>
    </r>
    <r>
      <rPr>
        <u/>
        <sz val="12"/>
        <color rgb="FF000000"/>
        <rFont val="Times New Roman"/>
        <charset val="134"/>
      </rPr>
      <t xml:space="preserve"> </t>
    </r>
    <r>
      <rPr>
        <u/>
        <sz val="12"/>
        <color rgb="FF000000"/>
        <rFont val="微软雅黑"/>
        <charset val="134"/>
      </rPr>
      <t xml:space="preserve">        </t>
    </r>
    <r>
      <rPr>
        <sz val="12"/>
        <color rgb="FF000000"/>
        <rFont val="Times New Roman"/>
        <charset val="134"/>
      </rPr>
      <t xml:space="preserve">KG  </t>
    </r>
    <r>
      <rPr>
        <sz val="12"/>
        <color rgb="FF000000"/>
        <rFont val="微软雅黑"/>
        <charset val="134"/>
      </rPr>
      <t xml:space="preserve">    体积：</t>
    </r>
    <r>
      <rPr>
        <u/>
        <sz val="12"/>
        <color rgb="FF000000"/>
        <rFont val="微软雅黑"/>
        <charset val="134"/>
      </rPr>
      <t xml:space="preserve"> </t>
    </r>
    <r>
      <rPr>
        <u/>
        <sz val="12"/>
        <color rgb="FF000000"/>
        <rFont val="Times New Roman"/>
        <charset val="134"/>
      </rPr>
      <t xml:space="preserve">             </t>
    </r>
    <r>
      <rPr>
        <u/>
        <sz val="12"/>
        <color rgb="FF000000"/>
        <rFont val="微软雅黑"/>
        <charset val="134"/>
      </rPr>
      <t xml:space="preserve">  </t>
    </r>
    <r>
      <rPr>
        <sz val="12"/>
        <color rgb="FF000000"/>
        <rFont val="Times New Roman"/>
        <charset val="134"/>
      </rPr>
      <t>CBM</t>
    </r>
  </si>
  <si>
    <t>地址: 上海市松江区九亭镇九泾路1200号南门09幢102室(实港.华泾园)</t>
  </si>
  <si>
    <t>联系电话：13681974046</t>
  </si>
  <si>
    <r>
      <rPr>
        <sz val="13"/>
        <color rgb="FF000000"/>
        <rFont val="微软雅黑"/>
        <charset val="134"/>
      </rPr>
      <t xml:space="preserve">销售联系人  张秋凯 </t>
    </r>
    <r>
      <rPr>
        <sz val="13"/>
        <color rgb="FF000000"/>
        <rFont val="Times New Roman"/>
        <charset val="134"/>
      </rPr>
      <t>13662280906</t>
    </r>
  </si>
  <si>
    <t>备注：1、进仓单一式二份，凭进仓收货，没有进仓单不收货!</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</si>
</sst>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1010804]General"/>
    <numFmt numFmtId="177" formatCode="00000"/>
    <numFmt numFmtId="178" formatCode="[$AUD]\ #,##0.00_);[Red]\([$AUD]\ #,##0.00\)"/>
    <numFmt numFmtId="179" formatCode="0.0_ "/>
    <numFmt numFmtId="180" formatCode="0.0_);[Red]\(0.0\)"/>
    <numFmt numFmtId="181" formatCode="[$-409]mmmm\ d\,\ yyyy;@"/>
  </numFmts>
  <fonts count="71">
    <font>
      <sz val="11"/>
      <color theme="1"/>
      <name val="宋体"/>
      <charset val="134"/>
      <scheme val="minor"/>
    </font>
    <font>
      <b/>
      <sz val="22"/>
      <color theme="1"/>
      <name val="宋体"/>
      <charset val="134"/>
    </font>
    <font>
      <u/>
      <sz val="12"/>
      <color rgb="FF800080"/>
      <name val="宋体"/>
      <charset val="0"/>
      <scheme val="minor"/>
    </font>
    <font>
      <sz val="12"/>
      <color rgb="FF000000"/>
      <name val="微软雅黑"/>
      <charset val="134"/>
    </font>
    <font>
      <sz val="13"/>
      <color rgb="FF000000"/>
      <name val="微软雅黑"/>
      <charset val="134"/>
    </font>
    <font>
      <b/>
      <sz val="13"/>
      <color rgb="FFFF0000"/>
      <name val="微软雅黑"/>
      <charset val="134"/>
    </font>
    <font>
      <sz val="10"/>
      <name val="Arial"/>
      <charset val="134"/>
    </font>
    <font>
      <u/>
      <sz val="11"/>
      <color rgb="FF800080"/>
      <name val="宋体"/>
      <charset val="0"/>
      <scheme val="minor"/>
    </font>
    <font>
      <i/>
      <sz val="10"/>
      <name val="Arial"/>
      <charset val="134"/>
    </font>
    <font>
      <sz val="10"/>
      <color rgb="FFFF0000"/>
      <name val="Arial"/>
      <charset val="134"/>
    </font>
    <font>
      <b/>
      <sz val="12"/>
      <color rgb="FFFF0000"/>
      <name val="宋体"/>
      <charset val="134"/>
    </font>
    <font>
      <b/>
      <sz val="12"/>
      <color rgb="FFFF0000"/>
      <name val="Arial"/>
      <charset val="134"/>
    </font>
    <font>
      <b/>
      <sz val="14"/>
      <color rgb="FFFF0000"/>
      <name val="宋体"/>
      <charset val="134"/>
    </font>
    <font>
      <b/>
      <sz val="14"/>
      <color rgb="FFFF0000"/>
      <name val="Arial"/>
      <charset val="134"/>
    </font>
    <font>
      <b/>
      <sz val="10"/>
      <color theme="0"/>
      <name val="Arial"/>
      <charset val="134"/>
    </font>
    <font>
      <sz val="10"/>
      <color theme="0"/>
      <name val="Arial"/>
      <charset val="134"/>
    </font>
    <font>
      <b/>
      <sz val="14"/>
      <color rgb="FF2226CD"/>
      <name val="微软雅黑"/>
      <charset val="134"/>
    </font>
    <font>
      <sz val="14"/>
      <color theme="3" tint="-0.249977111117893"/>
      <name val="微软雅黑"/>
      <charset val="134"/>
    </font>
    <font>
      <sz val="12"/>
      <color theme="1"/>
      <name val="宋体"/>
      <charset val="134"/>
      <scheme val="minor"/>
    </font>
    <font>
      <sz val="18"/>
      <name val="微软雅黑"/>
      <charset val="134"/>
    </font>
    <font>
      <sz val="12"/>
      <name val="微软雅黑"/>
      <charset val="134"/>
    </font>
    <font>
      <sz val="18"/>
      <name val="宋体"/>
      <charset val="134"/>
    </font>
    <font>
      <sz val="12"/>
      <color theme="1"/>
      <name val="微软雅黑"/>
      <charset val="134"/>
    </font>
    <font>
      <b/>
      <sz val="12"/>
      <name val="宋体"/>
      <charset val="134"/>
    </font>
    <font>
      <b/>
      <sz val="12"/>
      <color theme="1"/>
      <name val="宋体"/>
      <charset val="134"/>
      <scheme val="minor"/>
    </font>
    <font>
      <sz val="12"/>
      <color rgb="FFFF0000"/>
      <name val="宋体"/>
      <charset val="134"/>
      <scheme val="minor"/>
    </font>
    <font>
      <b/>
      <sz val="12"/>
      <name val="宋体"/>
      <charset val="134"/>
      <scheme val="minor"/>
    </font>
    <font>
      <sz val="12"/>
      <name val="宋体"/>
      <charset val="134"/>
      <scheme val="minor"/>
    </font>
    <font>
      <b/>
      <sz val="12"/>
      <color rgb="FFFF0000"/>
      <name val="宋体"/>
      <charset val="134"/>
      <scheme val="minor"/>
    </font>
    <font>
      <b/>
      <sz val="18"/>
      <color rgb="FF2226CD"/>
      <name val="宋体"/>
      <charset val="134"/>
      <scheme val="minor"/>
    </font>
    <font>
      <b/>
      <sz val="16"/>
      <color rgb="FF2226CD"/>
      <name val="宋体"/>
      <charset val="134"/>
      <scheme val="minor"/>
    </font>
    <font>
      <sz val="14"/>
      <name val="微软雅黑"/>
      <charset val="134"/>
    </font>
    <font>
      <sz val="16"/>
      <color theme="1"/>
      <name val="宋体"/>
      <charset val="134"/>
      <scheme val="minor"/>
    </font>
    <font>
      <b/>
      <sz val="14"/>
      <color rgb="FFFF0000"/>
      <name val="宋体"/>
      <charset val="134"/>
      <scheme val="minor"/>
    </font>
    <font>
      <b/>
      <sz val="18"/>
      <color theme="1"/>
      <name val="宋体"/>
      <charset val="134"/>
      <scheme val="minor"/>
    </font>
    <font>
      <sz val="14"/>
      <color rgb="FFFF0000"/>
      <name val="微软雅黑"/>
      <charset val="134"/>
    </font>
    <font>
      <b/>
      <sz val="14"/>
      <name val="微软雅黑"/>
      <charset val="134"/>
    </font>
    <font>
      <sz val="14"/>
      <color theme="1"/>
      <name val="微软雅黑"/>
      <charset val="134"/>
    </font>
    <font>
      <sz val="12"/>
      <color rgb="FFFF0000"/>
      <name val="微软雅黑"/>
      <charset val="134"/>
    </font>
    <font>
      <sz val="14"/>
      <color rgb="FFFF0000"/>
      <name val="宋体"/>
      <charset val="134"/>
      <scheme val="minor"/>
    </font>
    <font>
      <sz val="16"/>
      <name val="微软雅黑"/>
      <charset val="134"/>
    </font>
    <font>
      <sz val="11"/>
      <color theme="1"/>
      <name val="微软雅黑"/>
      <charset val="134"/>
    </font>
    <font>
      <sz val="20"/>
      <color rgb="FF2226CD"/>
      <name val="微软雅黑"/>
      <charset val="134"/>
    </font>
    <font>
      <sz val="12"/>
      <color theme="10"/>
      <name val="微软雅黑"/>
      <charset val="134"/>
    </font>
    <font>
      <u/>
      <sz val="11"/>
      <color rgb="FF800080"/>
      <name val="微软雅黑"/>
      <charset val="0"/>
    </font>
    <font>
      <b/>
      <sz val="12"/>
      <color rgb="FFFF0000"/>
      <name val="微软雅黑"/>
      <charset val="134"/>
    </font>
    <font>
      <b/>
      <sz val="12"/>
      <color theme="1"/>
      <name val="微软雅黑"/>
      <charset val="134"/>
    </font>
    <font>
      <b/>
      <sz val="12"/>
      <color rgb="FF2226CD"/>
      <name val="微软雅黑"/>
      <charset val="134"/>
    </font>
    <font>
      <u/>
      <sz val="11"/>
      <color rgb="FF0000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134"/>
      <scheme val="minor"/>
    </font>
    <font>
      <sz val="13"/>
      <color rgb="FF000000"/>
      <name val="Times New Roman"/>
      <charset val="134"/>
    </font>
    <font>
      <u/>
      <sz val="12"/>
      <color rgb="FF000000"/>
      <name val="微软雅黑"/>
      <charset val="134"/>
    </font>
    <font>
      <u/>
      <sz val="12"/>
      <color rgb="FF000000"/>
      <name val="Times New Roman"/>
      <charset val="134"/>
    </font>
    <font>
      <sz val="12"/>
      <color rgb="FF000000"/>
      <name val="Times New Roman"/>
      <charset val="134"/>
    </font>
  </fonts>
  <fills count="39">
    <fill>
      <patternFill patternType="none"/>
    </fill>
    <fill>
      <patternFill patternType="gray125"/>
    </fill>
    <fill>
      <patternFill patternType="solid">
        <fgColor theme="0"/>
        <bgColor indexed="64"/>
      </patternFill>
    </fill>
    <fill>
      <patternFill patternType="solid">
        <fgColor theme="4" tint="0.8"/>
        <bgColor indexed="64"/>
      </patternFill>
    </fill>
    <fill>
      <patternFill patternType="solid">
        <fgColor theme="1"/>
        <bgColor indexed="64"/>
      </patternFill>
    </fill>
    <fill>
      <patternFill patternType="solid">
        <fgColor theme="0" tint="-0.149998474074526"/>
        <bgColor indexed="64"/>
      </patternFill>
    </fill>
    <fill>
      <patternFill patternType="solid">
        <fgColor rgb="FF00B0F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4">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bottom style="hair">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top style="hair">
        <color auto="1"/>
      </top>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8" borderId="36" applyNumberFormat="0" applyFont="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37" applyNumberFormat="0" applyFill="0" applyAlignment="0" applyProtection="0">
      <alignment vertical="center"/>
    </xf>
    <xf numFmtId="0" fontId="53" fillId="0" borderId="37" applyNumberFormat="0" applyFill="0" applyAlignment="0" applyProtection="0">
      <alignment vertical="center"/>
    </xf>
    <xf numFmtId="0" fontId="54" fillId="0" borderId="38" applyNumberFormat="0" applyFill="0" applyAlignment="0" applyProtection="0">
      <alignment vertical="center"/>
    </xf>
    <xf numFmtId="0" fontId="54" fillId="0" borderId="0" applyNumberFormat="0" applyFill="0" applyBorder="0" applyAlignment="0" applyProtection="0">
      <alignment vertical="center"/>
    </xf>
    <xf numFmtId="0" fontId="55" fillId="9" borderId="39" applyNumberFormat="0" applyAlignment="0" applyProtection="0">
      <alignment vertical="center"/>
    </xf>
    <xf numFmtId="0" fontId="56" fillId="10" borderId="40" applyNumberFormat="0" applyAlignment="0" applyProtection="0">
      <alignment vertical="center"/>
    </xf>
    <xf numFmtId="0" fontId="57" fillId="10" borderId="39" applyNumberFormat="0" applyAlignment="0" applyProtection="0">
      <alignment vertical="center"/>
    </xf>
    <xf numFmtId="0" fontId="58" fillId="11" borderId="41" applyNumberFormat="0" applyAlignment="0" applyProtection="0">
      <alignment vertical="center"/>
    </xf>
    <xf numFmtId="0" fontId="59" fillId="0" borderId="42" applyNumberFormat="0" applyFill="0" applyAlignment="0" applyProtection="0">
      <alignment vertical="center"/>
    </xf>
    <xf numFmtId="0" fontId="60" fillId="0" borderId="43" applyNumberFormat="0" applyFill="0" applyAlignment="0" applyProtection="0">
      <alignment vertical="center"/>
    </xf>
    <xf numFmtId="0" fontId="61" fillId="12" borderId="0" applyNumberFormat="0" applyBorder="0" applyAlignment="0" applyProtection="0">
      <alignment vertical="center"/>
    </xf>
    <xf numFmtId="0" fontId="62" fillId="13" borderId="0" applyNumberFormat="0" applyBorder="0" applyAlignment="0" applyProtection="0">
      <alignment vertical="center"/>
    </xf>
    <xf numFmtId="0" fontId="63" fillId="14" borderId="0" applyNumberFormat="0" applyBorder="0" applyAlignment="0" applyProtection="0">
      <alignment vertical="center"/>
    </xf>
    <xf numFmtId="0" fontId="64" fillId="15" borderId="0" applyNumberFormat="0" applyBorder="0" applyAlignment="0" applyProtection="0">
      <alignment vertical="center"/>
    </xf>
    <xf numFmtId="0" fontId="65" fillId="16" borderId="0" applyNumberFormat="0" applyBorder="0" applyAlignment="0" applyProtection="0">
      <alignment vertical="center"/>
    </xf>
    <xf numFmtId="0" fontId="65" fillId="17" borderId="0" applyNumberFormat="0" applyBorder="0" applyAlignment="0" applyProtection="0">
      <alignment vertical="center"/>
    </xf>
    <xf numFmtId="0" fontId="64" fillId="18" borderId="0" applyNumberFormat="0" applyBorder="0" applyAlignment="0" applyProtection="0">
      <alignment vertical="center"/>
    </xf>
    <xf numFmtId="0" fontId="64" fillId="19" borderId="0" applyNumberFormat="0" applyBorder="0" applyAlignment="0" applyProtection="0">
      <alignment vertical="center"/>
    </xf>
    <xf numFmtId="0" fontId="65" fillId="20" borderId="0" applyNumberFormat="0" applyBorder="0" applyAlignment="0" applyProtection="0">
      <alignment vertical="center"/>
    </xf>
    <xf numFmtId="0" fontId="65" fillId="21" borderId="0" applyNumberFormat="0" applyBorder="0" applyAlignment="0" applyProtection="0">
      <alignment vertical="center"/>
    </xf>
    <xf numFmtId="0" fontId="64" fillId="22" borderId="0" applyNumberFormat="0" applyBorder="0" applyAlignment="0" applyProtection="0">
      <alignment vertical="center"/>
    </xf>
    <xf numFmtId="0" fontId="64" fillId="23" borderId="0" applyNumberFormat="0" applyBorder="0" applyAlignment="0" applyProtection="0">
      <alignment vertical="center"/>
    </xf>
    <xf numFmtId="0" fontId="65" fillId="24" borderId="0" applyNumberFormat="0" applyBorder="0" applyAlignment="0" applyProtection="0">
      <alignment vertical="center"/>
    </xf>
    <xf numFmtId="0" fontId="65" fillId="25" borderId="0" applyNumberFormat="0" applyBorder="0" applyAlignment="0" applyProtection="0">
      <alignment vertical="center"/>
    </xf>
    <xf numFmtId="0" fontId="64" fillId="26" borderId="0" applyNumberFormat="0" applyBorder="0" applyAlignment="0" applyProtection="0">
      <alignment vertical="center"/>
    </xf>
    <xf numFmtId="0" fontId="64" fillId="27" borderId="0" applyNumberFormat="0" applyBorder="0" applyAlignment="0" applyProtection="0">
      <alignment vertical="center"/>
    </xf>
    <xf numFmtId="0" fontId="65" fillId="28" borderId="0" applyNumberFormat="0" applyBorder="0" applyAlignment="0" applyProtection="0">
      <alignment vertical="center"/>
    </xf>
    <xf numFmtId="0" fontId="65" fillId="29" borderId="0" applyNumberFormat="0" applyBorder="0" applyAlignment="0" applyProtection="0">
      <alignment vertical="center"/>
    </xf>
    <xf numFmtId="0" fontId="64" fillId="30" borderId="0" applyNumberFormat="0" applyBorder="0" applyAlignment="0" applyProtection="0">
      <alignment vertical="center"/>
    </xf>
    <xf numFmtId="0" fontId="64" fillId="31" borderId="0" applyNumberFormat="0" applyBorder="0" applyAlignment="0" applyProtection="0">
      <alignment vertical="center"/>
    </xf>
    <xf numFmtId="0" fontId="65" fillId="32" borderId="0" applyNumberFormat="0" applyBorder="0" applyAlignment="0" applyProtection="0">
      <alignment vertical="center"/>
    </xf>
    <xf numFmtId="0" fontId="65" fillId="33" borderId="0" applyNumberFormat="0" applyBorder="0" applyAlignment="0" applyProtection="0">
      <alignment vertical="center"/>
    </xf>
    <xf numFmtId="0" fontId="64" fillId="34" borderId="0" applyNumberFormat="0" applyBorder="0" applyAlignment="0" applyProtection="0">
      <alignment vertical="center"/>
    </xf>
    <xf numFmtId="0" fontId="64" fillId="35" borderId="0" applyNumberFormat="0" applyBorder="0" applyAlignment="0" applyProtection="0">
      <alignment vertical="center"/>
    </xf>
    <xf numFmtId="0" fontId="65" fillId="36" borderId="0" applyNumberFormat="0" applyBorder="0" applyAlignment="0" applyProtection="0">
      <alignment vertical="center"/>
    </xf>
    <xf numFmtId="0" fontId="65" fillId="37" borderId="0" applyNumberFormat="0" applyBorder="0" applyAlignment="0" applyProtection="0">
      <alignment vertical="center"/>
    </xf>
    <xf numFmtId="0" fontId="64" fillId="38" borderId="0" applyNumberFormat="0" applyBorder="0" applyAlignment="0" applyProtection="0">
      <alignment vertical="center"/>
    </xf>
    <xf numFmtId="176" fontId="0" fillId="0" borderId="0">
      <alignment vertical="center"/>
    </xf>
    <xf numFmtId="0" fontId="66" fillId="0" borderId="0">
      <alignment vertical="center"/>
    </xf>
  </cellStyleXfs>
  <cellXfs count="166">
    <xf numFmtId="0" fontId="0" fillId="0" borderId="0" xfId="0">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2" fillId="2" borderId="0" xfId="6" applyFont="1" applyFill="1" applyBorder="1" applyAlignment="1">
      <alignmen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6" fillId="0" borderId="0" xfId="0" applyFont="1" applyFill="1" applyAlignment="1"/>
    <xf numFmtId="0" fontId="6" fillId="0" borderId="0" xfId="0" applyFont="1" applyFill="1" applyBorder="1" applyAlignment="1"/>
    <xf numFmtId="0" fontId="7" fillId="0" borderId="0" xfId="6" applyFont="1">
      <alignment vertical="center"/>
    </xf>
    <xf numFmtId="0" fontId="8" fillId="0" borderId="0" xfId="0" applyFont="1" applyFill="1" applyAlignment="1"/>
    <xf numFmtId="0" fontId="9" fillId="0" borderId="0" xfId="0" applyFont="1" applyFill="1" applyAlignment="1">
      <alignment horizontal="center"/>
    </xf>
    <xf numFmtId="0" fontId="10" fillId="3" borderId="5" xfId="0" applyFont="1" applyFill="1" applyBorder="1" applyAlignment="1">
      <alignment horizontal="center"/>
    </xf>
    <xf numFmtId="0" fontId="11" fillId="3" borderId="5" xfId="0" applyFont="1" applyFill="1" applyBorder="1" applyAlignment="1">
      <alignment horizontal="center"/>
    </xf>
    <xf numFmtId="0" fontId="12" fillId="3" borderId="5" xfId="0" applyFont="1" applyFill="1" applyBorder="1" applyAlignment="1">
      <alignment horizontal="center"/>
    </xf>
    <xf numFmtId="0" fontId="13" fillId="3" borderId="5" xfId="0" applyFont="1" applyFill="1" applyBorder="1" applyAlignment="1">
      <alignment horizontal="center"/>
    </xf>
    <xf numFmtId="0" fontId="14" fillId="4" borderId="10" xfId="0" applyFont="1" applyFill="1" applyBorder="1" applyAlignment="1"/>
    <xf numFmtId="0" fontId="15" fillId="4" borderId="11" xfId="0" applyFont="1" applyFill="1" applyBorder="1" applyAlignment="1"/>
    <xf numFmtId="0" fontId="15" fillId="4" borderId="12" xfId="0" applyFont="1" applyFill="1" applyBorder="1" applyAlignment="1"/>
    <xf numFmtId="0" fontId="14" fillId="4" borderId="13" xfId="0" applyFont="1" applyFill="1" applyBorder="1" applyAlignment="1"/>
    <xf numFmtId="0" fontId="15" fillId="4" borderId="14" xfId="0" applyFont="1" applyFill="1" applyBorder="1" applyAlignment="1"/>
    <xf numFmtId="0" fontId="15" fillId="4" borderId="15" xfId="0" applyFont="1" applyFill="1" applyBorder="1" applyAlignment="1"/>
    <xf numFmtId="177" fontId="6" fillId="0" borderId="5" xfId="0" applyNumberFormat="1" applyFont="1" applyFill="1" applyBorder="1" applyAlignment="1">
      <alignment horizontal="center"/>
    </xf>
    <xf numFmtId="177" fontId="6" fillId="5" borderId="5" xfId="0" applyNumberFormat="1" applyFont="1" applyFill="1" applyBorder="1" applyAlignment="1">
      <alignment horizontal="center"/>
    </xf>
    <xf numFmtId="177" fontId="6" fillId="0" borderId="0" xfId="0" applyNumberFormat="1" applyFont="1" applyFill="1" applyBorder="1" applyAlignment="1">
      <alignment horizontal="center"/>
    </xf>
    <xf numFmtId="0" fontId="8" fillId="0" borderId="0" xfId="0" applyFont="1" applyFill="1" applyBorder="1" applyAlignment="1"/>
    <xf numFmtId="0" fontId="14" fillId="0" borderId="0" xfId="0" applyFont="1" applyFill="1" applyBorder="1" applyAlignment="1"/>
    <xf numFmtId="0" fontId="15" fillId="0" borderId="0" xfId="0" applyFont="1" applyFill="1" applyBorder="1" applyAlignment="1"/>
    <xf numFmtId="177" fontId="6" fillId="0" borderId="16" xfId="0" applyNumberFormat="1" applyFont="1" applyFill="1" applyBorder="1" applyAlignment="1">
      <alignment horizontal="center"/>
    </xf>
    <xf numFmtId="177" fontId="6" fillId="5" borderId="16" xfId="0" applyNumberFormat="1" applyFont="1" applyFill="1" applyBorder="1" applyAlignment="1">
      <alignment horizontal="center"/>
    </xf>
    <xf numFmtId="177" fontId="6" fillId="0" borderId="17" xfId="0" applyNumberFormat="1" applyFont="1" applyFill="1" applyBorder="1" applyAlignment="1">
      <alignment horizontal="center"/>
    </xf>
    <xf numFmtId="0" fontId="16" fillId="2" borderId="4" xfId="0" applyNumberFormat="1" applyFont="1" applyFill="1" applyBorder="1" applyAlignment="1">
      <alignment horizontal="center" vertical="center" wrapText="1"/>
    </xf>
    <xf numFmtId="0" fontId="16" fillId="2" borderId="18" xfId="0" applyNumberFormat="1" applyFont="1" applyFill="1" applyBorder="1" applyAlignment="1">
      <alignment horizontal="center" vertical="center" wrapText="1"/>
    </xf>
    <xf numFmtId="0" fontId="16" fillId="2" borderId="5" xfId="0" applyNumberFormat="1" applyFont="1" applyFill="1" applyBorder="1" applyAlignment="1">
      <alignment horizontal="center" vertical="center" wrapText="1"/>
    </xf>
    <xf numFmtId="0" fontId="17" fillId="2" borderId="4" xfId="0" applyNumberFormat="1" applyFont="1" applyFill="1" applyBorder="1" applyAlignment="1">
      <alignment horizontal="left" vertical="center" wrapText="1"/>
    </xf>
    <xf numFmtId="0" fontId="17" fillId="2" borderId="18" xfId="0" applyNumberFormat="1" applyFont="1" applyFill="1" applyBorder="1" applyAlignment="1">
      <alignment horizontal="left" vertical="center" wrapText="1"/>
    </xf>
    <xf numFmtId="0" fontId="17" fillId="2" borderId="5" xfId="0" applyNumberFormat="1" applyFont="1" applyFill="1" applyBorder="1" applyAlignment="1">
      <alignment horizontal="left" vertical="center" wrapText="1"/>
    </xf>
    <xf numFmtId="0" fontId="17" fillId="2" borderId="7" xfId="0" applyNumberFormat="1" applyFont="1" applyFill="1" applyBorder="1" applyAlignment="1">
      <alignment horizontal="left" vertical="center" wrapText="1"/>
    </xf>
    <xf numFmtId="0" fontId="17" fillId="2" borderId="19" xfId="0" applyNumberFormat="1" applyFont="1" applyFill="1" applyBorder="1" applyAlignment="1">
      <alignment horizontal="left" vertical="center" wrapText="1"/>
    </xf>
    <xf numFmtId="0" fontId="17" fillId="2" borderId="8" xfId="0" applyNumberFormat="1" applyFont="1" applyFill="1" applyBorder="1" applyAlignment="1">
      <alignment horizontal="left" vertical="center" wrapText="1"/>
    </xf>
    <xf numFmtId="0" fontId="18" fillId="0" borderId="0" xfId="0" applyFont="1" applyFill="1" applyAlignment="1">
      <alignment vertical="center"/>
    </xf>
    <xf numFmtId="178" fontId="19" fillId="0" borderId="20" xfId="0" applyNumberFormat="1" applyFont="1" applyFill="1" applyBorder="1" applyAlignment="1">
      <alignment horizontal="center" vertical="center"/>
    </xf>
    <xf numFmtId="178" fontId="19" fillId="0" borderId="21" xfId="0" applyNumberFormat="1" applyFont="1" applyFill="1" applyBorder="1" applyAlignment="1">
      <alignment horizontal="center" vertical="center"/>
    </xf>
    <xf numFmtId="178" fontId="19" fillId="0" borderId="22" xfId="0" applyNumberFormat="1" applyFont="1" applyFill="1" applyBorder="1" applyAlignment="1">
      <alignment horizontal="center" vertical="center"/>
    </xf>
    <xf numFmtId="178" fontId="19" fillId="0" borderId="23" xfId="0" applyNumberFormat="1" applyFont="1" applyFill="1" applyBorder="1" applyAlignment="1">
      <alignment horizontal="center" vertical="center"/>
    </xf>
    <xf numFmtId="0" fontId="7" fillId="0" borderId="0" xfId="6" applyFont="1" applyFill="1" applyAlignment="1">
      <alignment vertical="center"/>
    </xf>
    <xf numFmtId="178" fontId="19" fillId="6" borderId="24" xfId="0" applyNumberFormat="1" applyFont="1" applyFill="1" applyBorder="1" applyAlignment="1">
      <alignment horizontal="center" vertical="center"/>
    </xf>
    <xf numFmtId="178" fontId="20" fillId="6" borderId="25" xfId="0" applyNumberFormat="1" applyFont="1" applyFill="1" applyBorder="1" applyAlignment="1">
      <alignment horizontal="center" vertical="center" wrapText="1"/>
    </xf>
    <xf numFmtId="178" fontId="20" fillId="6" borderId="5" xfId="0" applyNumberFormat="1" applyFont="1" applyFill="1" applyBorder="1" applyAlignment="1">
      <alignment horizontal="center" vertical="center" wrapText="1"/>
    </xf>
    <xf numFmtId="0" fontId="21" fillId="6" borderId="26" xfId="0" applyFont="1" applyFill="1" applyBorder="1" applyAlignment="1">
      <alignment horizontal="center" vertical="center"/>
    </xf>
    <xf numFmtId="0" fontId="21" fillId="6" borderId="18" xfId="0" applyFont="1" applyFill="1" applyBorder="1" applyAlignment="1">
      <alignment horizontal="center" vertical="center"/>
    </xf>
    <xf numFmtId="179" fontId="19" fillId="6" borderId="5" xfId="0" applyNumberFormat="1" applyFont="1" applyFill="1" applyBorder="1" applyAlignment="1">
      <alignment horizontal="center" vertical="center"/>
    </xf>
    <xf numFmtId="0" fontId="22" fillId="0" borderId="5" xfId="0" applyFont="1" applyFill="1" applyBorder="1" applyAlignment="1">
      <alignment horizontal="center" vertical="center"/>
    </xf>
    <xf numFmtId="0" fontId="23" fillId="0" borderId="27" xfId="0" applyFont="1" applyFill="1" applyBorder="1" applyAlignment="1">
      <alignment horizontal="left" vertical="center" wrapText="1"/>
    </xf>
    <xf numFmtId="0" fontId="23" fillId="0" borderId="28" xfId="0" applyFont="1" applyFill="1" applyBorder="1" applyAlignment="1">
      <alignment horizontal="left" vertical="center" wrapText="1"/>
    </xf>
    <xf numFmtId="0" fontId="23" fillId="0" borderId="29" xfId="0" applyFont="1" applyFill="1" applyBorder="1" applyAlignment="1">
      <alignment horizontal="left" vertical="center" wrapText="1"/>
    </xf>
    <xf numFmtId="0" fontId="23" fillId="0" borderId="30" xfId="0" applyFont="1" applyFill="1" applyBorder="1" applyAlignment="1">
      <alignment horizontal="left" vertical="center" wrapText="1"/>
    </xf>
    <xf numFmtId="0" fontId="23" fillId="0" borderId="31" xfId="0" applyFont="1" applyFill="1" applyBorder="1" applyAlignment="1">
      <alignment horizontal="left" vertical="center" wrapText="1"/>
    </xf>
    <xf numFmtId="0" fontId="23" fillId="0" borderId="32" xfId="0" applyFont="1" applyFill="1" applyBorder="1" applyAlignment="1">
      <alignment horizontal="left" vertical="center" wrapText="1"/>
    </xf>
    <xf numFmtId="0" fontId="24" fillId="7" borderId="5" xfId="0" applyFont="1" applyFill="1" applyBorder="1" applyAlignment="1">
      <alignment horizontal="center" vertical="center"/>
    </xf>
    <xf numFmtId="0" fontId="25" fillId="0" borderId="5" xfId="0" applyFont="1" applyFill="1" applyBorder="1" applyAlignment="1">
      <alignment horizontal="left" vertical="center"/>
    </xf>
    <xf numFmtId="0" fontId="18" fillId="0" borderId="5" xfId="0" applyFont="1" applyFill="1" applyBorder="1" applyAlignment="1">
      <alignment horizontal="left" vertical="center" wrapText="1"/>
    </xf>
    <xf numFmtId="0" fontId="18" fillId="0" borderId="33" xfId="0" applyFont="1" applyFill="1" applyBorder="1" applyAlignment="1">
      <alignment horizontal="left" vertical="center" wrapText="1"/>
    </xf>
    <xf numFmtId="0" fontId="18" fillId="0" borderId="26" xfId="0" applyFont="1" applyFill="1" applyBorder="1" applyAlignment="1">
      <alignment horizontal="left" vertical="center" wrapText="1"/>
    </xf>
    <xf numFmtId="0" fontId="18" fillId="0" borderId="18" xfId="0" applyFont="1" applyFill="1" applyBorder="1" applyAlignment="1">
      <alignment horizontal="left" vertical="center" wrapText="1"/>
    </xf>
    <xf numFmtId="0" fontId="18" fillId="0" borderId="5" xfId="0" applyFont="1" applyFill="1" applyBorder="1" applyAlignment="1">
      <alignment vertical="center" wrapText="1"/>
    </xf>
    <xf numFmtId="0" fontId="18" fillId="0" borderId="5" xfId="0" applyFont="1" applyFill="1" applyBorder="1" applyAlignment="1">
      <alignment horizontal="left" vertical="center"/>
    </xf>
    <xf numFmtId="0" fontId="26" fillId="7" borderId="5" xfId="0" applyFont="1" applyFill="1" applyBorder="1" applyAlignment="1">
      <alignment horizontal="center" vertical="center"/>
    </xf>
    <xf numFmtId="0" fontId="18" fillId="7" borderId="5" xfId="0" applyFont="1" applyFill="1" applyBorder="1" applyAlignment="1">
      <alignment horizontal="center" vertical="center"/>
    </xf>
    <xf numFmtId="0" fontId="27" fillId="0" borderId="5" xfId="0" applyFont="1" applyFill="1" applyBorder="1" applyAlignment="1">
      <alignment horizontal="left" vertical="center"/>
    </xf>
    <xf numFmtId="0" fontId="28" fillId="0" borderId="0" xfId="0" applyFont="1" applyFill="1" applyAlignment="1">
      <alignment horizontal="center" vertical="center"/>
    </xf>
    <xf numFmtId="0" fontId="29" fillId="0" borderId="5" xfId="0" applyFont="1" applyBorder="1" applyAlignment="1">
      <alignment horizontal="center" vertical="center"/>
    </xf>
    <xf numFmtId="0" fontId="30" fillId="0" borderId="0" xfId="0" applyFont="1" applyAlignment="1">
      <alignment vertical="center"/>
    </xf>
    <xf numFmtId="176" fontId="31" fillId="6" borderId="5" xfId="49" applyFont="1" applyFill="1" applyBorder="1" applyAlignment="1" applyProtection="1">
      <alignment horizontal="center" vertical="center"/>
      <protection hidden="1"/>
    </xf>
    <xf numFmtId="0" fontId="0" fillId="0" borderId="5" xfId="0" applyBorder="1" applyAlignment="1">
      <alignment vertical="center" wrapText="1"/>
    </xf>
    <xf numFmtId="180" fontId="32" fillId="0" borderId="5" xfId="0" applyNumberFormat="1" applyFont="1" applyBorder="1" applyAlignment="1">
      <alignment horizontal="center" vertical="center"/>
    </xf>
    <xf numFmtId="0" fontId="33" fillId="0" borderId="34" xfId="0" applyFont="1" applyBorder="1" applyAlignment="1">
      <alignment horizontal="center" vertical="center" wrapText="1"/>
    </xf>
    <xf numFmtId="0" fontId="33" fillId="0" borderId="35" xfId="0" applyFont="1" applyBorder="1" applyAlignment="1">
      <alignment horizontal="center" vertical="center" wrapText="1"/>
    </xf>
    <xf numFmtId="0" fontId="33" fillId="0" borderId="16" xfId="0" applyFont="1" applyBorder="1" applyAlignment="1">
      <alignment horizontal="center" vertical="center" wrapText="1"/>
    </xf>
    <xf numFmtId="0" fontId="28" fillId="0" borderId="5" xfId="0" applyFont="1" applyFill="1" applyBorder="1" applyAlignment="1">
      <alignment horizontal="center" vertical="center"/>
    </xf>
    <xf numFmtId="0" fontId="18" fillId="0" borderId="33" xfId="0" applyFont="1" applyFill="1" applyBorder="1" applyAlignment="1">
      <alignment vertical="center"/>
    </xf>
    <xf numFmtId="0" fontId="18" fillId="0" borderId="26" xfId="0" applyFont="1" applyFill="1" applyBorder="1" applyAlignment="1">
      <alignment vertical="center"/>
    </xf>
    <xf numFmtId="0" fontId="18" fillId="0" borderId="18" xfId="0" applyFont="1" applyFill="1" applyBorder="1" applyAlignment="1">
      <alignment vertical="center"/>
    </xf>
    <xf numFmtId="0" fontId="18" fillId="0" borderId="33" xfId="0" applyFont="1" applyFill="1" applyBorder="1" applyAlignment="1">
      <alignment vertical="center" wrapText="1"/>
    </xf>
    <xf numFmtId="0" fontId="18" fillId="0" borderId="26" xfId="0" applyFont="1" applyFill="1" applyBorder="1" applyAlignment="1">
      <alignment vertical="center" wrapText="1"/>
    </xf>
    <xf numFmtId="0" fontId="18" fillId="0" borderId="18" xfId="0" applyFont="1" applyFill="1" applyBorder="1" applyAlignment="1">
      <alignment vertical="center" wrapText="1"/>
    </xf>
    <xf numFmtId="0" fontId="24" fillId="7" borderId="33" xfId="0" applyFont="1" applyFill="1" applyBorder="1" applyAlignment="1">
      <alignment horizontal="center" vertical="center"/>
    </xf>
    <xf numFmtId="0" fontId="24" fillId="7" borderId="26" xfId="0" applyFont="1" applyFill="1" applyBorder="1" applyAlignment="1">
      <alignment horizontal="center" vertical="center"/>
    </xf>
    <xf numFmtId="0" fontId="24" fillId="7" borderId="18" xfId="0" applyFont="1" applyFill="1" applyBorder="1" applyAlignment="1">
      <alignment horizontal="center" vertical="center"/>
    </xf>
    <xf numFmtId="0" fontId="25" fillId="0" borderId="33" xfId="0" applyFont="1" applyFill="1" applyBorder="1" applyAlignment="1">
      <alignment horizontal="left" vertical="center"/>
    </xf>
    <xf numFmtId="0" fontId="25" fillId="0" borderId="26" xfId="0" applyFont="1" applyFill="1" applyBorder="1" applyAlignment="1">
      <alignment horizontal="left" vertical="center"/>
    </xf>
    <xf numFmtId="0" fontId="25" fillId="0" borderId="18" xfId="0" applyFont="1" applyFill="1" applyBorder="1" applyAlignment="1">
      <alignment horizontal="left" vertical="center"/>
    </xf>
    <xf numFmtId="0" fontId="26" fillId="7" borderId="33" xfId="0" applyFont="1" applyFill="1" applyBorder="1" applyAlignment="1">
      <alignment horizontal="center" vertical="center"/>
    </xf>
    <xf numFmtId="0" fontId="26" fillId="7" borderId="26" xfId="0" applyFont="1" applyFill="1" applyBorder="1" applyAlignment="1">
      <alignment horizontal="center" vertical="center"/>
    </xf>
    <xf numFmtId="0" fontId="26" fillId="7" borderId="18" xfId="0" applyFont="1" applyFill="1" applyBorder="1" applyAlignment="1">
      <alignment horizontal="center" vertical="center"/>
    </xf>
    <xf numFmtId="0" fontId="18" fillId="0" borderId="5" xfId="0" applyFont="1" applyFill="1" applyBorder="1" applyAlignment="1">
      <alignment vertical="center"/>
    </xf>
    <xf numFmtId="0" fontId="18" fillId="0" borderId="33" xfId="0" applyFont="1" applyFill="1" applyBorder="1" applyAlignment="1">
      <alignment horizontal="left" vertical="center"/>
    </xf>
    <xf numFmtId="0" fontId="18" fillId="0" borderId="26" xfId="0" applyFont="1" applyFill="1" applyBorder="1" applyAlignment="1">
      <alignment horizontal="left" vertical="center"/>
    </xf>
    <xf numFmtId="0" fontId="18" fillId="0" borderId="18" xfId="0" applyFont="1" applyFill="1" applyBorder="1" applyAlignment="1">
      <alignment horizontal="left" vertical="center"/>
    </xf>
    <xf numFmtId="0" fontId="28" fillId="0" borderId="0" xfId="0" applyFont="1" applyFill="1" applyAlignment="1">
      <alignment vertical="center"/>
    </xf>
    <xf numFmtId="0" fontId="22" fillId="0" borderId="0" xfId="0" applyFont="1" applyFill="1" applyAlignment="1">
      <alignment vertical="center"/>
    </xf>
    <xf numFmtId="0" fontId="34" fillId="2" borderId="0" xfId="0" applyFont="1" applyFill="1" applyBorder="1" applyAlignment="1">
      <alignment vertical="center"/>
    </xf>
    <xf numFmtId="0" fontId="29" fillId="2" borderId="0" xfId="0" applyFont="1" applyFill="1" applyAlignment="1">
      <alignment horizontal="center" vertical="center"/>
    </xf>
    <xf numFmtId="176" fontId="35" fillId="6" borderId="5" xfId="49" applyFont="1" applyFill="1" applyBorder="1" applyAlignment="1" applyProtection="1">
      <alignment horizontal="center" vertical="center" wrapText="1"/>
      <protection hidden="1"/>
    </xf>
    <xf numFmtId="176" fontId="31" fillId="6" borderId="5" xfId="49" applyFont="1" applyFill="1" applyBorder="1" applyAlignment="1" applyProtection="1">
      <alignment horizontal="center" vertical="center" wrapText="1"/>
      <protection hidden="1"/>
    </xf>
    <xf numFmtId="176" fontId="36" fillId="6" borderId="5" xfId="49" applyFont="1" applyFill="1" applyBorder="1" applyAlignment="1" applyProtection="1">
      <alignment horizontal="center" vertical="center"/>
      <protection hidden="1"/>
    </xf>
    <xf numFmtId="176" fontId="37" fillId="6" borderId="5" xfId="49" applyFont="1" applyFill="1" applyBorder="1" applyAlignment="1" applyProtection="1">
      <alignment horizontal="center" vertical="center"/>
      <protection hidden="1"/>
    </xf>
    <xf numFmtId="176" fontId="37" fillId="2" borderId="5" xfId="49" applyFont="1" applyFill="1" applyBorder="1" applyAlignment="1" applyProtection="1">
      <alignment horizontal="center" vertical="center" wrapText="1"/>
      <protection hidden="1"/>
    </xf>
    <xf numFmtId="179" fontId="35" fillId="2" borderId="5" xfId="49" applyNumberFormat="1" applyFont="1" applyFill="1" applyBorder="1" applyAlignment="1" applyProtection="1">
      <alignment horizontal="center" vertical="center"/>
      <protection hidden="1"/>
    </xf>
    <xf numFmtId="176" fontId="20" fillId="0" borderId="5" xfId="49" applyFont="1" applyFill="1" applyBorder="1" applyAlignment="1" applyProtection="1">
      <alignment horizontal="left" vertical="center" wrapText="1"/>
      <protection hidden="1"/>
    </xf>
    <xf numFmtId="176" fontId="31" fillId="0" borderId="5" xfId="49" applyFont="1" applyBorder="1" applyAlignment="1" applyProtection="1">
      <alignment horizontal="center" vertical="center"/>
      <protection hidden="1"/>
    </xf>
    <xf numFmtId="176" fontId="31" fillId="0" borderId="5" xfId="49" applyFont="1" applyBorder="1" applyAlignment="1" applyProtection="1">
      <alignment horizontal="center" vertical="center" wrapText="1"/>
      <protection hidden="1"/>
    </xf>
    <xf numFmtId="0" fontId="18" fillId="0" borderId="5" xfId="0" applyFont="1" applyFill="1" applyBorder="1" applyAlignment="1">
      <alignment horizontal="center" vertical="center"/>
    </xf>
    <xf numFmtId="176" fontId="20" fillId="0" borderId="35" xfId="49" applyFont="1" applyFill="1" applyBorder="1" applyAlignment="1" applyProtection="1">
      <alignment horizontal="left" vertical="center" wrapText="1"/>
      <protection hidden="1"/>
    </xf>
    <xf numFmtId="176" fontId="20" fillId="0" borderId="34" xfId="49" applyFont="1" applyBorder="1" applyAlignment="1" applyProtection="1">
      <alignment horizontal="left" vertical="center" wrapText="1"/>
      <protection hidden="1"/>
    </xf>
    <xf numFmtId="176" fontId="20" fillId="0" borderId="5" xfId="49" applyFont="1" applyBorder="1" applyAlignment="1" applyProtection="1">
      <alignment horizontal="center" vertical="center" wrapText="1"/>
      <protection hidden="1"/>
    </xf>
    <xf numFmtId="176" fontId="38" fillId="0" borderId="35" xfId="49" applyFont="1" applyFill="1" applyBorder="1" applyAlignment="1" applyProtection="1">
      <alignment horizontal="left" vertical="center" wrapText="1"/>
      <protection hidden="1"/>
    </xf>
    <xf numFmtId="176" fontId="20" fillId="0" borderId="35" xfId="49" applyFont="1" applyBorder="1" applyAlignment="1" applyProtection="1">
      <alignment horizontal="left" vertical="center" wrapText="1"/>
      <protection hidden="1"/>
    </xf>
    <xf numFmtId="179" fontId="35" fillId="2" borderId="33" xfId="49" applyNumberFormat="1" applyFont="1" applyFill="1" applyBorder="1" applyAlignment="1" applyProtection="1">
      <alignment horizontal="center" vertical="center"/>
      <protection hidden="1"/>
    </xf>
    <xf numFmtId="179" fontId="35" fillId="2" borderId="26" xfId="49" applyNumberFormat="1" applyFont="1" applyFill="1" applyBorder="1" applyAlignment="1" applyProtection="1">
      <alignment horizontal="center" vertical="center"/>
      <protection hidden="1"/>
    </xf>
    <xf numFmtId="179" fontId="35" fillId="2" borderId="18" xfId="49" applyNumberFormat="1" applyFont="1" applyFill="1" applyBorder="1" applyAlignment="1" applyProtection="1">
      <alignment horizontal="center" vertical="center"/>
      <protection hidden="1"/>
    </xf>
    <xf numFmtId="176" fontId="38" fillId="0" borderId="16" xfId="49" applyFont="1" applyFill="1" applyBorder="1" applyAlignment="1" applyProtection="1">
      <alignment horizontal="left" vertical="center" wrapText="1"/>
      <protection hidden="1"/>
    </xf>
    <xf numFmtId="176" fontId="20" fillId="0" borderId="16" xfId="49" applyFont="1" applyBorder="1" applyAlignment="1" applyProtection="1">
      <alignment horizontal="left" vertical="center" wrapText="1"/>
      <protection hidden="1"/>
    </xf>
    <xf numFmtId="0" fontId="39" fillId="0" borderId="5" xfId="0" applyFont="1" applyFill="1" applyBorder="1" applyAlignment="1">
      <alignment horizontal="left" vertical="center" wrapText="1"/>
    </xf>
    <xf numFmtId="0" fontId="22" fillId="0" borderId="5" xfId="0" applyFont="1" applyFill="1" applyBorder="1" applyAlignment="1">
      <alignment vertical="center"/>
    </xf>
    <xf numFmtId="0" fontId="22" fillId="0" borderId="5" xfId="0" applyFont="1" applyFill="1" applyBorder="1" applyAlignment="1">
      <alignment horizontal="left" vertical="center" wrapText="1"/>
    </xf>
    <xf numFmtId="0" fontId="29" fillId="2" borderId="0" xfId="0" applyFont="1" applyFill="1" applyAlignment="1">
      <alignment vertical="center"/>
    </xf>
    <xf numFmtId="0" fontId="29" fillId="0" borderId="0" xfId="0" applyFont="1" applyFill="1" applyAlignment="1">
      <alignment vertical="center"/>
    </xf>
    <xf numFmtId="176" fontId="37" fillId="6" borderId="5" xfId="49" applyFont="1" applyFill="1" applyBorder="1" applyAlignment="1" applyProtection="1">
      <alignment horizontal="center" vertical="center" wrapText="1"/>
      <protection hidden="1"/>
    </xf>
    <xf numFmtId="0" fontId="38" fillId="0" borderId="33" xfId="0" applyFont="1" applyFill="1" applyBorder="1" applyAlignment="1">
      <alignment horizontal="left" vertical="center" wrapText="1"/>
    </xf>
    <xf numFmtId="0" fontId="38" fillId="0" borderId="26" xfId="0" applyFont="1" applyFill="1" applyBorder="1" applyAlignment="1">
      <alignment horizontal="left" vertical="center" wrapText="1"/>
    </xf>
    <xf numFmtId="0" fontId="38" fillId="0" borderId="18" xfId="0" applyFont="1" applyFill="1" applyBorder="1" applyAlignment="1">
      <alignment horizontal="left" vertical="center" wrapText="1"/>
    </xf>
    <xf numFmtId="176" fontId="20" fillId="0" borderId="34" xfId="49" applyFont="1" applyFill="1" applyBorder="1" applyAlignment="1" applyProtection="1">
      <alignment horizontal="left" vertical="center" wrapText="1"/>
      <protection hidden="1"/>
    </xf>
    <xf numFmtId="176" fontId="40" fillId="0" borderId="5" xfId="49" applyFont="1" applyBorder="1" applyAlignment="1" applyProtection="1">
      <alignment horizontal="center" vertical="center"/>
      <protection hidden="1"/>
    </xf>
    <xf numFmtId="176" fontId="37" fillId="2" borderId="34" xfId="49" applyFont="1" applyFill="1" applyBorder="1" applyAlignment="1" applyProtection="1">
      <alignment horizontal="center" vertical="center" wrapText="1"/>
      <protection hidden="1"/>
    </xf>
    <xf numFmtId="176" fontId="31" fillId="0" borderId="34" xfId="49" applyFont="1" applyBorder="1" applyAlignment="1" applyProtection="1">
      <alignment horizontal="center" vertical="center" wrapText="1"/>
      <protection hidden="1"/>
    </xf>
    <xf numFmtId="176" fontId="35" fillId="2" borderId="5" xfId="49" applyFont="1" applyFill="1" applyBorder="1" applyAlignment="1" applyProtection="1">
      <alignment horizontal="center" vertical="center" wrapText="1"/>
      <protection hidden="1"/>
    </xf>
    <xf numFmtId="0" fontId="39" fillId="0" borderId="16" xfId="0" applyFont="1" applyFill="1" applyBorder="1" applyAlignment="1">
      <alignment horizontal="left" vertical="center" wrapText="1"/>
    </xf>
    <xf numFmtId="0" fontId="41" fillId="2" borderId="0" xfId="0" applyFont="1" applyFill="1" applyBorder="1">
      <alignment vertical="center"/>
    </xf>
    <xf numFmtId="0" fontId="41" fillId="2" borderId="0" xfId="0" applyFont="1" applyFill="1" applyBorder="1" applyAlignment="1">
      <alignment horizontal="center" vertical="center"/>
    </xf>
    <xf numFmtId="0" fontId="42" fillId="2" borderId="0" xfId="0" applyFont="1" applyFill="1" applyAlignment="1">
      <alignment horizontal="center" vertical="center"/>
    </xf>
    <xf numFmtId="0" fontId="19" fillId="6" borderId="5" xfId="0" applyFont="1" applyFill="1" applyBorder="1" applyAlignment="1">
      <alignment horizontal="center" vertical="center"/>
    </xf>
    <xf numFmtId="0" fontId="19" fillId="6" borderId="5" xfId="6" applyNumberFormat="1" applyFont="1" applyFill="1" applyBorder="1" applyAlignment="1" applyProtection="1">
      <alignment horizontal="center" vertical="center"/>
    </xf>
    <xf numFmtId="181" fontId="43" fillId="0" borderId="5" xfId="0" applyNumberFormat="1" applyFont="1" applyFill="1" applyBorder="1" applyAlignment="1" applyProtection="1">
      <alignment horizontal="center" vertical="center" wrapText="1"/>
    </xf>
    <xf numFmtId="0" fontId="44" fillId="0" borderId="5" xfId="6" applyFont="1" applyBorder="1" applyAlignment="1">
      <alignment horizontal="center" vertical="center"/>
    </xf>
    <xf numFmtId="0" fontId="20" fillId="0" borderId="5" xfId="0" applyFont="1" applyFill="1" applyBorder="1" applyAlignment="1" applyProtection="1">
      <alignment vertical="center" wrapText="1"/>
    </xf>
    <xf numFmtId="0" fontId="45" fillId="2" borderId="5" xfId="0" applyFont="1" applyFill="1" applyBorder="1" applyAlignment="1">
      <alignment horizontal="left" vertical="center" wrapText="1"/>
    </xf>
    <xf numFmtId="22" fontId="45" fillId="2" borderId="5" xfId="0" applyNumberFormat="1" applyFont="1" applyFill="1" applyBorder="1" applyAlignment="1">
      <alignment horizontal="center" vertical="center"/>
    </xf>
    <xf numFmtId="0" fontId="38" fillId="0" borderId="5" xfId="0" applyFont="1" applyFill="1" applyBorder="1" applyAlignment="1" applyProtection="1">
      <alignment vertical="center" wrapText="1"/>
    </xf>
    <xf numFmtId="22" fontId="46" fillId="2" borderId="5" xfId="0" applyNumberFormat="1" applyFont="1" applyFill="1" applyBorder="1" applyAlignment="1">
      <alignment horizontal="center" vertical="center"/>
    </xf>
    <xf numFmtId="0" fontId="47" fillId="2" borderId="5" xfId="0" applyFont="1" applyFill="1" applyBorder="1" applyAlignment="1">
      <alignment horizontal="center" vertical="center"/>
    </xf>
    <xf numFmtId="0" fontId="41" fillId="2" borderId="5" xfId="0" applyFont="1" applyFill="1" applyBorder="1">
      <alignment vertical="center"/>
    </xf>
    <xf numFmtId="0" fontId="41" fillId="2" borderId="5" xfId="0"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tableStyles count="0" defaultTableStyle="TableStyleMedium2" defaultPivotStyle="PivotStyleLight16"/>
  <colors>
    <mruColors>
      <color rgb="002226CD"/>
      <color rgb="00FF0000"/>
      <color rgb="000000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4.jpeg"/></Relationships>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www.wps.cn/officeDocument/2020/cellImage" Target="cellimag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62865</xdr:colOff>
      <xdr:row>0</xdr:row>
      <xdr:rowOff>51435</xdr:rowOff>
    </xdr:from>
    <xdr:to>
      <xdr:col>7</xdr:col>
      <xdr:colOff>762000</xdr:colOff>
      <xdr:row>0</xdr:row>
      <xdr:rowOff>730885</xdr:rowOff>
    </xdr:to>
    <xdr:pic>
      <xdr:nvPicPr>
        <xdr:cNvPr id="3" name="图片 2"/>
        <xdr:cNvPicPr>
          <a:picLocks noChangeAspect="1"/>
        </xdr:cNvPicPr>
      </xdr:nvPicPr>
      <xdr:blipFill>
        <a:blip r:embed="rId1"/>
        <a:stretch>
          <a:fillRect/>
        </a:stretch>
      </xdr:blipFill>
      <xdr:spPr>
        <a:xfrm>
          <a:off x="9945370" y="51435"/>
          <a:ext cx="699135" cy="67945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xdr:colOff>
      <xdr:row>0</xdr:row>
      <xdr:rowOff>38100</xdr:rowOff>
    </xdr:from>
    <xdr:to>
      <xdr:col>2</xdr:col>
      <xdr:colOff>104775</xdr:colOff>
      <xdr:row>5</xdr:row>
      <xdr:rowOff>95250</xdr:rowOff>
    </xdr:to>
    <xdr:pic>
      <xdr:nvPicPr>
        <xdr:cNvPr id="2" name="Picture 40"/>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259080" y="38100"/>
          <a:ext cx="69659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505558</xdr:colOff>
      <xdr:row>0</xdr:row>
      <xdr:rowOff>73270</xdr:rowOff>
    </xdr:from>
    <xdr:to>
      <xdr:col>13</xdr:col>
      <xdr:colOff>261571</xdr:colOff>
      <xdr:row>6</xdr:row>
      <xdr:rowOff>7328</xdr:rowOff>
    </xdr:to>
    <xdr:sp>
      <xdr:nvSpPr>
        <xdr:cNvPr id="3" name="TextBox 9"/>
        <xdr:cNvSpPr txBox="1"/>
      </xdr:nvSpPr>
      <xdr:spPr>
        <a:xfrm>
          <a:off x="1356360" y="73025"/>
          <a:ext cx="6370320" cy="9150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lang="en-US" sz="1800" b="1" i="0" u="none" strike="noStrike">
              <a:solidFill>
                <a:schemeClr val="dk1"/>
              </a:solidFill>
              <a:effectLst/>
              <a:latin typeface="Arial" panose="020B0604020202020204" pitchFamily="7" charset="0"/>
              <a:ea typeface="+mn-ea"/>
              <a:cs typeface="Arial" panose="020B0604020202020204" pitchFamily="7" charset="0"/>
            </a:rPr>
            <a:t>Area Surcharge ZIP Code Listing </a:t>
          </a: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r>
            <a:rPr lang="en-US" sz="1000" b="1" i="1">
              <a:latin typeface="Arial" panose="020B0604020202020204" pitchFamily="7" charset="0"/>
              <a:cs typeface="Arial" panose="020B0604020202020204" pitchFamily="7" charset="0"/>
            </a:rPr>
            <a:t>A Delivery Area Surcharge applies to packages delivered to the ZIP Codes listed below. </a:t>
          </a:r>
          <a:endParaRPr lang="en-US" sz="1000" b="1" i="1">
            <a:latin typeface="Arial" panose="020B0604020202020204" pitchFamily="7" charset="0"/>
            <a:cs typeface="Arial" panose="020B0604020202020204" pitchFamily="7" charset="0"/>
          </a:endParaRPr>
        </a:p>
        <a:p>
          <a:pPr>
            <a:lnSpc>
              <a:spcPts val="1000"/>
            </a:lnSpc>
          </a:pPr>
          <a:r>
            <a:rPr lang="en-US" sz="1000" b="1" i="1" u="none" strike="noStrike">
              <a:solidFill>
                <a:schemeClr val="dk1"/>
              </a:solidFill>
              <a:effectLst/>
              <a:latin typeface="Arial" panose="020B0604020202020204" pitchFamily="7" charset="0"/>
              <a:ea typeface="+mn-ea"/>
              <a:cs typeface="Arial" panose="020B0604020202020204" pitchFamily="7" charset="0"/>
            </a:rPr>
            <a:t>A Pickup Area Surcharge will apply for On-Call Pickup requests at a residence in the ZIP Codes below.</a:t>
          </a:r>
          <a:r>
            <a:rPr lang="en-US" sz="1000" b="1" i="1">
              <a:latin typeface="Arial" panose="020B0604020202020204" pitchFamily="7" charset="0"/>
              <a:cs typeface="Arial" panose="020B0604020202020204" pitchFamily="7" charset="0"/>
            </a:rPr>
            <a:t> </a:t>
          </a:r>
          <a:endParaRPr lang="en-US" altLang="en-US" sz="1000" b="1" i="1">
            <a:latin typeface="Arial" panose="020B0604020202020204" pitchFamily="7" charset="0"/>
            <a:cs typeface="Arial" panose="020B0604020202020204" pitchFamily="7" charset="0"/>
          </a:endParaRPr>
        </a:p>
      </xdr:txBody>
    </xdr:sp>
    <xdr:clientData/>
  </xdr:twoCellAnchor>
  <xdr:oneCellAnchor>
    <xdr:from>
      <xdr:col>1</xdr:col>
      <xdr:colOff>9525</xdr:colOff>
      <xdr:row>54</xdr:row>
      <xdr:rowOff>38100</xdr:rowOff>
    </xdr:from>
    <xdr:ext cx="704850" cy="942975"/>
    <xdr:pic>
      <xdr:nvPicPr>
        <xdr:cNvPr id="4" name="Picture 40"/>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259080" y="8886825"/>
          <a:ext cx="704850"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xdr:col>
      <xdr:colOff>505558</xdr:colOff>
      <xdr:row>54</xdr:row>
      <xdr:rowOff>73270</xdr:rowOff>
    </xdr:from>
    <xdr:to>
      <xdr:col>13</xdr:col>
      <xdr:colOff>261571</xdr:colOff>
      <xdr:row>60</xdr:row>
      <xdr:rowOff>7328</xdr:rowOff>
    </xdr:to>
    <xdr:sp>
      <xdr:nvSpPr>
        <xdr:cNvPr id="5" name="TextBox 25"/>
        <xdr:cNvSpPr txBox="1"/>
      </xdr:nvSpPr>
      <xdr:spPr>
        <a:xfrm>
          <a:off x="1356360" y="8921750"/>
          <a:ext cx="6370320" cy="9055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lang="en-US" sz="1800" b="1" i="0" u="none" strike="noStrike">
              <a:solidFill>
                <a:schemeClr val="dk1"/>
              </a:solidFill>
              <a:effectLst/>
              <a:latin typeface="Arial" panose="020B0604020202020204" pitchFamily="7" charset="0"/>
              <a:ea typeface="+mn-ea"/>
              <a:cs typeface="Arial" panose="020B0604020202020204" pitchFamily="7" charset="0"/>
            </a:rPr>
            <a:t>Area Surcharge ZIP Code Listing</a:t>
          </a:r>
          <a:endParaRPr lang="en-US" sz="1800" b="1" i="0" u="none" strike="noStrike">
            <a:solidFill>
              <a:schemeClr val="dk1"/>
            </a:solidFill>
            <a:effectLst/>
            <a:latin typeface="Arial" panose="020B0604020202020204" pitchFamily="7" charset="0"/>
            <a:ea typeface="+mn-ea"/>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r>
            <a:rPr lang="en-US" sz="1000" b="1" i="1">
              <a:latin typeface="Arial" panose="020B0604020202020204" pitchFamily="7" charset="0"/>
              <a:cs typeface="Arial" panose="020B0604020202020204" pitchFamily="7" charset="0"/>
            </a:rPr>
            <a:t>A Delivery Area Surcharge applies to packages delivered to the ZIP Codes listed below. </a:t>
          </a:r>
          <a:endParaRPr lang="en-US" sz="1000" b="1" i="1">
            <a:latin typeface="Arial" panose="020B0604020202020204" pitchFamily="7" charset="0"/>
            <a:cs typeface="Arial" panose="020B0604020202020204" pitchFamily="7" charset="0"/>
          </a:endParaRPr>
        </a:p>
        <a:p>
          <a:pPr>
            <a:lnSpc>
              <a:spcPts val="1000"/>
            </a:lnSpc>
          </a:pPr>
          <a:r>
            <a:rPr lang="en-US" sz="1000" b="1" i="1" u="none" strike="noStrike">
              <a:solidFill>
                <a:schemeClr val="dk1"/>
              </a:solidFill>
              <a:effectLst/>
              <a:latin typeface="Arial" panose="020B0604020202020204" pitchFamily="7" charset="0"/>
              <a:ea typeface="+mn-ea"/>
              <a:cs typeface="Arial" panose="020B0604020202020204" pitchFamily="7" charset="0"/>
            </a:rPr>
            <a:t>A Pickup Area Surcharge will apply for On-Call Pickup requests at a residence in the ZIP Codes below.</a:t>
          </a:r>
          <a:r>
            <a:rPr lang="en-US" sz="1000" b="1" i="1">
              <a:latin typeface="Arial" panose="020B0604020202020204" pitchFamily="7" charset="0"/>
              <a:cs typeface="Arial" panose="020B0604020202020204" pitchFamily="7" charset="0"/>
            </a:rPr>
            <a:t> </a:t>
          </a:r>
          <a:endParaRPr lang="en-US" altLang="en-US" sz="1000" b="1" i="1">
            <a:latin typeface="Arial" panose="020B0604020202020204" pitchFamily="7" charset="0"/>
            <a:cs typeface="Arial" panose="020B0604020202020204" pitchFamily="7" charset="0"/>
          </a:endParaRPr>
        </a:p>
      </xdr:txBody>
    </xdr:sp>
    <xdr:clientData/>
  </xdr:twoCellAnchor>
  <xdr:twoCellAnchor editAs="oneCell">
    <xdr:from>
      <xdr:col>0</xdr:col>
      <xdr:colOff>549910</xdr:colOff>
      <xdr:row>108</xdr:row>
      <xdr:rowOff>133350</xdr:rowOff>
    </xdr:from>
    <xdr:to>
      <xdr:col>2</xdr:col>
      <xdr:colOff>85725</xdr:colOff>
      <xdr:row>114</xdr:row>
      <xdr:rowOff>28575</xdr:rowOff>
    </xdr:to>
    <xdr:pic>
      <xdr:nvPicPr>
        <xdr:cNvPr id="6" name="Picture 40"/>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249555" y="17754600"/>
          <a:ext cx="68707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486508</xdr:colOff>
      <xdr:row>108</xdr:row>
      <xdr:rowOff>168520</xdr:rowOff>
    </xdr:from>
    <xdr:to>
      <xdr:col>13</xdr:col>
      <xdr:colOff>242521</xdr:colOff>
      <xdr:row>114</xdr:row>
      <xdr:rowOff>102578</xdr:rowOff>
    </xdr:to>
    <xdr:sp>
      <xdr:nvSpPr>
        <xdr:cNvPr id="7" name="TextBox 29"/>
        <xdr:cNvSpPr txBox="1"/>
      </xdr:nvSpPr>
      <xdr:spPr>
        <a:xfrm>
          <a:off x="1337310" y="17783175"/>
          <a:ext cx="6370320" cy="9118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lang="en-US" sz="1800" b="1" i="0" u="none" strike="noStrike">
              <a:solidFill>
                <a:schemeClr val="dk1"/>
              </a:solidFill>
              <a:effectLst/>
              <a:latin typeface="Arial" panose="020B0604020202020204" pitchFamily="7" charset="0"/>
              <a:ea typeface="+mn-ea"/>
              <a:cs typeface="Arial" panose="020B0604020202020204" pitchFamily="7" charset="0"/>
            </a:rPr>
            <a:t>Area Surcharge ZIP Code Listing</a:t>
          </a:r>
          <a:endParaRPr lang="en-US" sz="1800" b="1" i="0" u="none" strike="noStrike">
            <a:solidFill>
              <a:schemeClr val="dk1"/>
            </a:solidFill>
            <a:effectLst/>
            <a:latin typeface="Arial" panose="020B0604020202020204" pitchFamily="7" charset="0"/>
            <a:ea typeface="+mn-ea"/>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r>
            <a:rPr lang="en-US" sz="1000" b="1" i="1">
              <a:latin typeface="Arial" panose="020B0604020202020204" pitchFamily="7" charset="0"/>
              <a:cs typeface="Arial" panose="020B0604020202020204" pitchFamily="7" charset="0"/>
            </a:rPr>
            <a:t>A Delivery Area Surcharge applies to packages delivered to the ZIP Codes listed below. </a:t>
          </a:r>
          <a:endParaRPr lang="en-US" sz="1000" b="1" i="1">
            <a:latin typeface="Arial" panose="020B0604020202020204" pitchFamily="7" charset="0"/>
            <a:cs typeface="Arial" panose="020B0604020202020204" pitchFamily="7" charset="0"/>
          </a:endParaRPr>
        </a:p>
        <a:p>
          <a:pPr>
            <a:lnSpc>
              <a:spcPts val="1000"/>
            </a:lnSpc>
          </a:pPr>
          <a:r>
            <a:rPr lang="en-US" sz="1000" b="1" i="1" u="none" strike="noStrike">
              <a:solidFill>
                <a:schemeClr val="dk1"/>
              </a:solidFill>
              <a:effectLst/>
              <a:latin typeface="Arial" panose="020B0604020202020204" pitchFamily="7" charset="0"/>
              <a:ea typeface="+mn-ea"/>
              <a:cs typeface="Arial" panose="020B0604020202020204" pitchFamily="7" charset="0"/>
            </a:rPr>
            <a:t>A Pickup Area Surcharge will apply for On-Call Pickup requests at a residence in the ZIP Codes below.</a:t>
          </a:r>
          <a:r>
            <a:rPr lang="en-US" sz="1000" b="1" i="1">
              <a:latin typeface="Arial" panose="020B0604020202020204" pitchFamily="7" charset="0"/>
              <a:cs typeface="Arial" panose="020B0604020202020204" pitchFamily="7" charset="0"/>
            </a:rPr>
            <a:t> </a:t>
          </a:r>
          <a:endParaRPr lang="en-US" altLang="en-US" sz="1000" b="1" i="1">
            <a:latin typeface="Arial" panose="020B0604020202020204" pitchFamily="7" charset="0"/>
            <a:cs typeface="Arial" panose="020B0604020202020204" pitchFamily="7" charset="0"/>
          </a:endParaRPr>
        </a:p>
      </xdr:txBody>
    </xdr:sp>
    <xdr:clientData/>
  </xdr:twoCellAnchor>
  <xdr:oneCellAnchor>
    <xdr:from>
      <xdr:col>0</xdr:col>
      <xdr:colOff>600075</xdr:colOff>
      <xdr:row>162</xdr:row>
      <xdr:rowOff>133350</xdr:rowOff>
    </xdr:from>
    <xdr:ext cx="704850" cy="942975"/>
    <xdr:pic>
      <xdr:nvPicPr>
        <xdr:cNvPr id="8" name="Picture 40"/>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249555" y="26517600"/>
          <a:ext cx="704850"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xdr:col>
      <xdr:colOff>486508</xdr:colOff>
      <xdr:row>162</xdr:row>
      <xdr:rowOff>168520</xdr:rowOff>
    </xdr:from>
    <xdr:to>
      <xdr:col>13</xdr:col>
      <xdr:colOff>242521</xdr:colOff>
      <xdr:row>168</xdr:row>
      <xdr:rowOff>102578</xdr:rowOff>
    </xdr:to>
    <xdr:sp>
      <xdr:nvSpPr>
        <xdr:cNvPr id="9" name="TextBox 31"/>
        <xdr:cNvSpPr txBox="1"/>
      </xdr:nvSpPr>
      <xdr:spPr>
        <a:xfrm>
          <a:off x="1337310" y="26546175"/>
          <a:ext cx="6370320" cy="9118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lang="en-US" sz="1800" b="1" i="0" u="none" strike="noStrike">
              <a:solidFill>
                <a:schemeClr val="dk1"/>
              </a:solidFill>
              <a:effectLst/>
              <a:latin typeface="Arial" panose="020B0604020202020204" pitchFamily="7" charset="0"/>
              <a:ea typeface="+mn-ea"/>
              <a:cs typeface="Arial" panose="020B0604020202020204" pitchFamily="7" charset="0"/>
            </a:rPr>
            <a:t>Area Surcharge ZIP Code Listing</a:t>
          </a:r>
          <a:endParaRPr lang="en-US" sz="1800" b="1" i="0" u="none" strike="noStrike">
            <a:solidFill>
              <a:schemeClr val="dk1"/>
            </a:solidFill>
            <a:effectLst/>
            <a:latin typeface="Arial" panose="020B0604020202020204" pitchFamily="7" charset="0"/>
            <a:ea typeface="+mn-ea"/>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r>
            <a:rPr lang="en-US" sz="1000" b="1" i="1">
              <a:latin typeface="Arial" panose="020B0604020202020204" pitchFamily="7" charset="0"/>
              <a:cs typeface="Arial" panose="020B0604020202020204" pitchFamily="7" charset="0"/>
            </a:rPr>
            <a:t>A Delivery Area Surcharge applies to packages delivered to the ZIP Codes listed below. </a:t>
          </a:r>
          <a:endParaRPr lang="en-US" sz="1000" b="1" i="1">
            <a:latin typeface="Arial" panose="020B0604020202020204" pitchFamily="7" charset="0"/>
            <a:cs typeface="Arial" panose="020B0604020202020204" pitchFamily="7" charset="0"/>
          </a:endParaRPr>
        </a:p>
        <a:p>
          <a:pPr>
            <a:lnSpc>
              <a:spcPts val="1000"/>
            </a:lnSpc>
          </a:pPr>
          <a:r>
            <a:rPr lang="en-US" sz="1000" b="1" i="1" u="none" strike="noStrike">
              <a:solidFill>
                <a:schemeClr val="dk1"/>
              </a:solidFill>
              <a:effectLst/>
              <a:latin typeface="Arial" panose="020B0604020202020204" pitchFamily="7" charset="0"/>
              <a:ea typeface="+mn-ea"/>
              <a:cs typeface="Arial" panose="020B0604020202020204" pitchFamily="7" charset="0"/>
            </a:rPr>
            <a:t>A Pickup Area Surcharge will apply for On-Call Pickup requests at a residence in the ZIP Codes below.</a:t>
          </a:r>
          <a:r>
            <a:rPr lang="en-US" sz="1000" b="1" i="1">
              <a:latin typeface="Arial" panose="020B0604020202020204" pitchFamily="7" charset="0"/>
              <a:cs typeface="Arial" panose="020B0604020202020204" pitchFamily="7" charset="0"/>
            </a:rPr>
            <a:t> </a:t>
          </a:r>
          <a:endParaRPr lang="en-US" altLang="en-US" sz="1000" b="1" i="1">
            <a:latin typeface="Arial" panose="020B0604020202020204" pitchFamily="7" charset="0"/>
            <a:cs typeface="Arial" panose="020B0604020202020204" pitchFamily="7" charset="0"/>
          </a:endParaRPr>
        </a:p>
      </xdr:txBody>
    </xdr:sp>
    <xdr:clientData/>
  </xdr:twoCellAnchor>
  <xdr:oneCellAnchor>
    <xdr:from>
      <xdr:col>0</xdr:col>
      <xdr:colOff>600075</xdr:colOff>
      <xdr:row>216</xdr:row>
      <xdr:rowOff>133350</xdr:rowOff>
    </xdr:from>
    <xdr:ext cx="704850" cy="942975"/>
    <xdr:pic>
      <xdr:nvPicPr>
        <xdr:cNvPr id="10" name="Picture 40"/>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249555" y="35280600"/>
          <a:ext cx="704850"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xdr:col>
      <xdr:colOff>486508</xdr:colOff>
      <xdr:row>216</xdr:row>
      <xdr:rowOff>168520</xdr:rowOff>
    </xdr:from>
    <xdr:to>
      <xdr:col>13</xdr:col>
      <xdr:colOff>242521</xdr:colOff>
      <xdr:row>222</xdr:row>
      <xdr:rowOff>102578</xdr:rowOff>
    </xdr:to>
    <xdr:sp>
      <xdr:nvSpPr>
        <xdr:cNvPr id="11" name="TextBox 33"/>
        <xdr:cNvSpPr txBox="1"/>
      </xdr:nvSpPr>
      <xdr:spPr>
        <a:xfrm>
          <a:off x="1337310" y="35309175"/>
          <a:ext cx="6370320" cy="9118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lang="en-US" sz="1800" b="1" i="0" u="none" strike="noStrike">
              <a:solidFill>
                <a:schemeClr val="dk1"/>
              </a:solidFill>
              <a:effectLst/>
              <a:latin typeface="Arial" panose="020B0604020202020204" pitchFamily="7" charset="0"/>
              <a:ea typeface="+mn-ea"/>
              <a:cs typeface="Arial" panose="020B0604020202020204" pitchFamily="7" charset="0"/>
            </a:rPr>
            <a:t>Area Surcharge ZIP Code Listing</a:t>
          </a:r>
          <a:endParaRPr lang="en-US" sz="1800" b="1" i="0" u="none" strike="noStrike">
            <a:solidFill>
              <a:schemeClr val="dk1"/>
            </a:solidFill>
            <a:effectLst/>
            <a:latin typeface="Arial" panose="020B0604020202020204" pitchFamily="7" charset="0"/>
            <a:ea typeface="+mn-ea"/>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r>
            <a:rPr lang="en-US" sz="1000" b="1" i="1">
              <a:latin typeface="Arial" panose="020B0604020202020204" pitchFamily="7" charset="0"/>
              <a:cs typeface="Arial" panose="020B0604020202020204" pitchFamily="7" charset="0"/>
            </a:rPr>
            <a:t>A Delivery Area Surcharge applies to packages delivered to the ZIP Codes listed below. </a:t>
          </a:r>
          <a:endParaRPr lang="en-US" sz="1000" b="1" i="1">
            <a:latin typeface="Arial" panose="020B0604020202020204" pitchFamily="7" charset="0"/>
            <a:cs typeface="Arial" panose="020B0604020202020204" pitchFamily="7" charset="0"/>
          </a:endParaRPr>
        </a:p>
        <a:p>
          <a:pPr>
            <a:lnSpc>
              <a:spcPts val="1000"/>
            </a:lnSpc>
          </a:pPr>
          <a:r>
            <a:rPr lang="en-US" sz="1000" b="1" i="1" u="none" strike="noStrike">
              <a:solidFill>
                <a:schemeClr val="dk1"/>
              </a:solidFill>
              <a:effectLst/>
              <a:latin typeface="Arial" panose="020B0604020202020204" pitchFamily="7" charset="0"/>
              <a:ea typeface="+mn-ea"/>
              <a:cs typeface="Arial" panose="020B0604020202020204" pitchFamily="7" charset="0"/>
            </a:rPr>
            <a:t>A Pickup Area Surcharge will apply for On-Call Pickup requests at a residence in the ZIP Codes below.</a:t>
          </a:r>
          <a:r>
            <a:rPr lang="en-US" sz="1000" b="1" i="1">
              <a:latin typeface="Arial" panose="020B0604020202020204" pitchFamily="7" charset="0"/>
              <a:cs typeface="Arial" panose="020B0604020202020204" pitchFamily="7" charset="0"/>
            </a:rPr>
            <a:t> </a:t>
          </a:r>
          <a:endParaRPr lang="en-US" altLang="en-US" sz="1000" b="1" i="1">
            <a:latin typeface="Arial" panose="020B0604020202020204" pitchFamily="7" charset="0"/>
            <a:cs typeface="Arial" panose="020B0604020202020204" pitchFamily="7" charset="0"/>
          </a:endParaRPr>
        </a:p>
      </xdr:txBody>
    </xdr:sp>
    <xdr:clientData/>
  </xdr:twoCellAnchor>
  <xdr:oneCellAnchor>
    <xdr:from>
      <xdr:col>0</xdr:col>
      <xdr:colOff>600075</xdr:colOff>
      <xdr:row>270</xdr:row>
      <xdr:rowOff>133350</xdr:rowOff>
    </xdr:from>
    <xdr:ext cx="704850" cy="942975"/>
    <xdr:pic>
      <xdr:nvPicPr>
        <xdr:cNvPr id="12" name="Picture 40"/>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249555" y="44043600"/>
          <a:ext cx="704850"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xdr:col>
      <xdr:colOff>486508</xdr:colOff>
      <xdr:row>270</xdr:row>
      <xdr:rowOff>168520</xdr:rowOff>
    </xdr:from>
    <xdr:to>
      <xdr:col>13</xdr:col>
      <xdr:colOff>242521</xdr:colOff>
      <xdr:row>276</xdr:row>
      <xdr:rowOff>102578</xdr:rowOff>
    </xdr:to>
    <xdr:sp>
      <xdr:nvSpPr>
        <xdr:cNvPr id="13" name="TextBox 35"/>
        <xdr:cNvSpPr txBox="1"/>
      </xdr:nvSpPr>
      <xdr:spPr>
        <a:xfrm>
          <a:off x="1337310" y="44072175"/>
          <a:ext cx="6370320" cy="9118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lang="en-US" sz="1800" b="1" i="0" u="none" strike="noStrike">
              <a:solidFill>
                <a:schemeClr val="dk1"/>
              </a:solidFill>
              <a:effectLst/>
              <a:latin typeface="Arial" panose="020B0604020202020204" pitchFamily="7" charset="0"/>
              <a:ea typeface="+mn-ea"/>
              <a:cs typeface="Arial" panose="020B0604020202020204" pitchFamily="7" charset="0"/>
            </a:rPr>
            <a:t>Area Surcharge ZIP Code Listing</a:t>
          </a:r>
          <a:endParaRPr lang="en-US" sz="1800" b="1" i="0" u="none" strike="noStrike">
            <a:solidFill>
              <a:schemeClr val="dk1"/>
            </a:solidFill>
            <a:effectLst/>
            <a:latin typeface="Arial" panose="020B0604020202020204" pitchFamily="7" charset="0"/>
            <a:ea typeface="+mn-ea"/>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r>
            <a:rPr lang="en-US" sz="1000" b="1" i="1">
              <a:latin typeface="Arial" panose="020B0604020202020204" pitchFamily="7" charset="0"/>
              <a:cs typeface="Arial" panose="020B0604020202020204" pitchFamily="7" charset="0"/>
            </a:rPr>
            <a:t>A Delivery Area Surcharge applies to packages delivered to the ZIP Codes listed below. </a:t>
          </a:r>
          <a:endParaRPr lang="en-US" sz="1000" b="1" i="1">
            <a:latin typeface="Arial" panose="020B0604020202020204" pitchFamily="7" charset="0"/>
            <a:cs typeface="Arial" panose="020B0604020202020204" pitchFamily="7" charset="0"/>
          </a:endParaRPr>
        </a:p>
        <a:p>
          <a:pPr>
            <a:lnSpc>
              <a:spcPts val="1000"/>
            </a:lnSpc>
          </a:pPr>
          <a:r>
            <a:rPr lang="en-US" sz="1000" b="1" i="1" u="none" strike="noStrike">
              <a:solidFill>
                <a:schemeClr val="dk1"/>
              </a:solidFill>
              <a:effectLst/>
              <a:latin typeface="Arial" panose="020B0604020202020204" pitchFamily="7" charset="0"/>
              <a:ea typeface="+mn-ea"/>
              <a:cs typeface="Arial" panose="020B0604020202020204" pitchFamily="7" charset="0"/>
            </a:rPr>
            <a:t>A Pickup Area Surcharge will apply for On-Call Pickup requests at a residence in the ZIP Codes below.</a:t>
          </a:r>
          <a:r>
            <a:rPr lang="en-US" sz="1000" b="1" i="1">
              <a:latin typeface="Arial" panose="020B0604020202020204" pitchFamily="7" charset="0"/>
              <a:cs typeface="Arial" panose="020B0604020202020204" pitchFamily="7" charset="0"/>
            </a:rPr>
            <a:t> </a:t>
          </a:r>
          <a:endParaRPr lang="en-US" altLang="en-US" sz="1000" b="1" i="1">
            <a:latin typeface="Arial" panose="020B0604020202020204" pitchFamily="7" charset="0"/>
            <a:cs typeface="Arial" panose="020B0604020202020204" pitchFamily="7" charset="0"/>
          </a:endParaRPr>
        </a:p>
      </xdr:txBody>
    </xdr:sp>
    <xdr:clientData/>
  </xdr:twoCellAnchor>
  <xdr:oneCellAnchor>
    <xdr:from>
      <xdr:col>0</xdr:col>
      <xdr:colOff>600075</xdr:colOff>
      <xdr:row>324</xdr:row>
      <xdr:rowOff>133350</xdr:rowOff>
    </xdr:from>
    <xdr:ext cx="704850" cy="942975"/>
    <xdr:pic>
      <xdr:nvPicPr>
        <xdr:cNvPr id="14" name="Picture 40"/>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249555" y="52806600"/>
          <a:ext cx="704850"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xdr:col>
      <xdr:colOff>486508</xdr:colOff>
      <xdr:row>324</xdr:row>
      <xdr:rowOff>168520</xdr:rowOff>
    </xdr:from>
    <xdr:to>
      <xdr:col>13</xdr:col>
      <xdr:colOff>242521</xdr:colOff>
      <xdr:row>330</xdr:row>
      <xdr:rowOff>102578</xdr:rowOff>
    </xdr:to>
    <xdr:sp>
      <xdr:nvSpPr>
        <xdr:cNvPr id="15" name="TextBox 37"/>
        <xdr:cNvSpPr txBox="1"/>
      </xdr:nvSpPr>
      <xdr:spPr>
        <a:xfrm>
          <a:off x="1337310" y="52835175"/>
          <a:ext cx="6370320" cy="9118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lang="en-US" sz="1800" b="1" i="0" u="none" strike="noStrike">
              <a:solidFill>
                <a:schemeClr val="dk1"/>
              </a:solidFill>
              <a:effectLst/>
              <a:latin typeface="Arial" panose="020B0604020202020204" pitchFamily="7" charset="0"/>
              <a:ea typeface="+mn-ea"/>
              <a:cs typeface="Arial" panose="020B0604020202020204" pitchFamily="7" charset="0"/>
            </a:rPr>
            <a:t>Area Surcharge ZIP Code Listing</a:t>
          </a: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r>
            <a:rPr lang="en-US" sz="1000" b="1" i="1">
              <a:latin typeface="Arial" panose="020B0604020202020204" pitchFamily="7" charset="0"/>
              <a:cs typeface="Arial" panose="020B0604020202020204" pitchFamily="7" charset="0"/>
            </a:rPr>
            <a:t>A Delivery Area Surcharge applies to packages delivered to the ZIP Codes listed below. </a:t>
          </a:r>
          <a:endParaRPr lang="en-US" sz="1000" b="1" i="1">
            <a:latin typeface="Arial" panose="020B0604020202020204" pitchFamily="7" charset="0"/>
            <a:cs typeface="Arial" panose="020B0604020202020204" pitchFamily="7" charset="0"/>
          </a:endParaRPr>
        </a:p>
        <a:p>
          <a:pPr>
            <a:lnSpc>
              <a:spcPts val="1000"/>
            </a:lnSpc>
          </a:pPr>
          <a:r>
            <a:rPr lang="en-US" sz="1000" b="1" i="1" u="none" strike="noStrike">
              <a:solidFill>
                <a:schemeClr val="dk1"/>
              </a:solidFill>
              <a:effectLst/>
              <a:latin typeface="Arial" panose="020B0604020202020204" pitchFamily="7" charset="0"/>
              <a:ea typeface="+mn-ea"/>
              <a:cs typeface="Arial" panose="020B0604020202020204" pitchFamily="7" charset="0"/>
            </a:rPr>
            <a:t>A Pickup Area Surcharge will apply for On-Call Pickup requests at a residence in the ZIP Codes below.</a:t>
          </a:r>
          <a:r>
            <a:rPr lang="en-US" sz="1000" b="1" i="1">
              <a:latin typeface="Arial" panose="020B0604020202020204" pitchFamily="7" charset="0"/>
              <a:cs typeface="Arial" panose="020B0604020202020204" pitchFamily="7" charset="0"/>
            </a:rPr>
            <a:t> </a:t>
          </a:r>
          <a:endParaRPr lang="en-US" altLang="en-US" sz="1000" b="1" i="1">
            <a:latin typeface="Arial" panose="020B0604020202020204" pitchFamily="7" charset="0"/>
            <a:cs typeface="Arial" panose="020B0604020202020204" pitchFamily="7" charset="0"/>
          </a:endParaRPr>
        </a:p>
      </xdr:txBody>
    </xdr:sp>
    <xdr:clientData/>
  </xdr:twoCellAnchor>
  <xdr:oneCellAnchor>
    <xdr:from>
      <xdr:col>0</xdr:col>
      <xdr:colOff>600075</xdr:colOff>
      <xdr:row>378</xdr:row>
      <xdr:rowOff>133350</xdr:rowOff>
    </xdr:from>
    <xdr:ext cx="704850" cy="942975"/>
    <xdr:pic>
      <xdr:nvPicPr>
        <xdr:cNvPr id="16" name="Picture 40"/>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249555" y="61569600"/>
          <a:ext cx="704850"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xdr:col>
      <xdr:colOff>486508</xdr:colOff>
      <xdr:row>378</xdr:row>
      <xdr:rowOff>168520</xdr:rowOff>
    </xdr:from>
    <xdr:to>
      <xdr:col>13</xdr:col>
      <xdr:colOff>242521</xdr:colOff>
      <xdr:row>384</xdr:row>
      <xdr:rowOff>102578</xdr:rowOff>
    </xdr:to>
    <xdr:sp>
      <xdr:nvSpPr>
        <xdr:cNvPr id="17" name="TextBox 39"/>
        <xdr:cNvSpPr txBox="1"/>
      </xdr:nvSpPr>
      <xdr:spPr>
        <a:xfrm>
          <a:off x="1337310" y="61598175"/>
          <a:ext cx="6370320" cy="9118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lang="en-US" sz="1800" b="1" i="0" u="none" strike="noStrike">
              <a:solidFill>
                <a:schemeClr val="dk1"/>
              </a:solidFill>
              <a:effectLst/>
              <a:latin typeface="Arial" panose="020B0604020202020204" pitchFamily="7" charset="0"/>
              <a:ea typeface="+mn-ea"/>
              <a:cs typeface="Arial" panose="020B0604020202020204" pitchFamily="7" charset="0"/>
            </a:rPr>
            <a:t>Area Surcharge ZIP Code Listing</a:t>
          </a: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r>
            <a:rPr lang="en-US" sz="1000" b="1" i="1">
              <a:latin typeface="Arial" panose="020B0604020202020204" pitchFamily="7" charset="0"/>
              <a:cs typeface="Arial" panose="020B0604020202020204" pitchFamily="7" charset="0"/>
            </a:rPr>
            <a:t>A Delivery Area Surcharge applies to packages delivered to the ZIP Codes listed below. </a:t>
          </a:r>
          <a:endParaRPr lang="en-US" sz="1000" b="1" i="1">
            <a:latin typeface="Arial" panose="020B0604020202020204" pitchFamily="7" charset="0"/>
            <a:cs typeface="Arial" panose="020B0604020202020204" pitchFamily="7" charset="0"/>
          </a:endParaRPr>
        </a:p>
        <a:p>
          <a:pPr>
            <a:lnSpc>
              <a:spcPts val="1000"/>
            </a:lnSpc>
          </a:pPr>
          <a:r>
            <a:rPr lang="en-US" sz="1000" b="1" i="1" u="none" strike="noStrike">
              <a:solidFill>
                <a:schemeClr val="dk1"/>
              </a:solidFill>
              <a:effectLst/>
              <a:latin typeface="Arial" panose="020B0604020202020204" pitchFamily="7" charset="0"/>
              <a:ea typeface="+mn-ea"/>
              <a:cs typeface="Arial" panose="020B0604020202020204" pitchFamily="7" charset="0"/>
            </a:rPr>
            <a:t>A Pickup Area Surcharge will apply for On-Call Pickup requests at a residence in the ZIP Codes below.</a:t>
          </a:r>
          <a:r>
            <a:rPr lang="en-US" sz="1000" b="1" i="1">
              <a:latin typeface="Arial" panose="020B0604020202020204" pitchFamily="7" charset="0"/>
              <a:cs typeface="Arial" panose="020B0604020202020204" pitchFamily="7" charset="0"/>
            </a:rPr>
            <a:t> </a:t>
          </a:r>
          <a:endParaRPr lang="en-US" altLang="en-US" sz="1000" b="1" i="1">
            <a:latin typeface="Arial" panose="020B0604020202020204" pitchFamily="7" charset="0"/>
            <a:cs typeface="Arial" panose="020B0604020202020204" pitchFamily="7" charset="0"/>
          </a:endParaRPr>
        </a:p>
      </xdr:txBody>
    </xdr:sp>
    <xdr:clientData/>
  </xdr:twoCellAnchor>
  <xdr:oneCellAnchor>
    <xdr:from>
      <xdr:col>0</xdr:col>
      <xdr:colOff>600075</xdr:colOff>
      <xdr:row>432</xdr:row>
      <xdr:rowOff>133350</xdr:rowOff>
    </xdr:from>
    <xdr:ext cx="704850" cy="942975"/>
    <xdr:pic>
      <xdr:nvPicPr>
        <xdr:cNvPr id="18" name="Picture 40"/>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249555" y="70332600"/>
          <a:ext cx="704850"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xdr:col>
      <xdr:colOff>486508</xdr:colOff>
      <xdr:row>432</xdr:row>
      <xdr:rowOff>168520</xdr:rowOff>
    </xdr:from>
    <xdr:to>
      <xdr:col>13</xdr:col>
      <xdr:colOff>242521</xdr:colOff>
      <xdr:row>438</xdr:row>
      <xdr:rowOff>102578</xdr:rowOff>
    </xdr:to>
    <xdr:sp>
      <xdr:nvSpPr>
        <xdr:cNvPr id="19" name="TextBox 41"/>
        <xdr:cNvSpPr txBox="1"/>
      </xdr:nvSpPr>
      <xdr:spPr>
        <a:xfrm>
          <a:off x="1337310" y="70361175"/>
          <a:ext cx="6370320" cy="9118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lang="en-US" sz="1800" b="1" i="0" u="none" strike="noStrike">
              <a:solidFill>
                <a:schemeClr val="dk1"/>
              </a:solidFill>
              <a:effectLst/>
              <a:latin typeface="Arial" panose="020B0604020202020204" pitchFamily="7" charset="0"/>
              <a:ea typeface="+mn-ea"/>
              <a:cs typeface="Arial" panose="020B0604020202020204" pitchFamily="7" charset="0"/>
            </a:rPr>
            <a:t>Area Surcharge ZIP Code Listing</a:t>
          </a:r>
          <a:endParaRPr lang="en-US" sz="1800" b="1" i="0" u="none" strike="noStrike">
            <a:solidFill>
              <a:schemeClr val="dk1"/>
            </a:solidFill>
            <a:effectLst/>
            <a:latin typeface="Arial" panose="020B0604020202020204" pitchFamily="7" charset="0"/>
            <a:ea typeface="+mn-ea"/>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r>
            <a:rPr lang="en-US" sz="1000" b="1" i="1">
              <a:latin typeface="Arial" panose="020B0604020202020204" pitchFamily="7" charset="0"/>
              <a:cs typeface="Arial" panose="020B0604020202020204" pitchFamily="7" charset="0"/>
            </a:rPr>
            <a:t>A Delivery Area Surcharge applies to packages delivered to the ZIP Codes listed below. </a:t>
          </a:r>
          <a:endParaRPr lang="en-US" sz="1000" b="1" i="1">
            <a:latin typeface="Arial" panose="020B0604020202020204" pitchFamily="7" charset="0"/>
            <a:cs typeface="Arial" panose="020B0604020202020204" pitchFamily="7" charset="0"/>
          </a:endParaRPr>
        </a:p>
        <a:p>
          <a:pPr>
            <a:lnSpc>
              <a:spcPts val="1000"/>
            </a:lnSpc>
          </a:pPr>
          <a:r>
            <a:rPr lang="en-US" sz="1000" b="1" i="1" u="none" strike="noStrike">
              <a:solidFill>
                <a:schemeClr val="dk1"/>
              </a:solidFill>
              <a:effectLst/>
              <a:latin typeface="Arial" panose="020B0604020202020204" pitchFamily="7" charset="0"/>
              <a:ea typeface="+mn-ea"/>
              <a:cs typeface="Arial" panose="020B0604020202020204" pitchFamily="7" charset="0"/>
            </a:rPr>
            <a:t>A Pickup Area Surcharge will apply for On-Call Pickup requests at a residence in the ZIP Codes below.</a:t>
          </a:r>
          <a:r>
            <a:rPr lang="en-US" sz="1000" b="1" i="1">
              <a:latin typeface="Arial" panose="020B0604020202020204" pitchFamily="7" charset="0"/>
              <a:cs typeface="Arial" panose="020B0604020202020204" pitchFamily="7" charset="0"/>
            </a:rPr>
            <a:t> </a:t>
          </a:r>
          <a:endParaRPr lang="en-US" altLang="en-US" sz="1000" b="1" i="1">
            <a:latin typeface="Arial" panose="020B0604020202020204" pitchFamily="7" charset="0"/>
            <a:cs typeface="Arial" panose="020B0604020202020204" pitchFamily="7" charset="0"/>
          </a:endParaRPr>
        </a:p>
      </xdr:txBody>
    </xdr:sp>
    <xdr:clientData/>
  </xdr:twoCellAnchor>
  <xdr:oneCellAnchor>
    <xdr:from>
      <xdr:col>0</xdr:col>
      <xdr:colOff>600075</xdr:colOff>
      <xdr:row>486</xdr:row>
      <xdr:rowOff>133350</xdr:rowOff>
    </xdr:from>
    <xdr:ext cx="704850" cy="942975"/>
    <xdr:pic>
      <xdr:nvPicPr>
        <xdr:cNvPr id="20" name="Picture 40"/>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249555" y="79095600"/>
          <a:ext cx="704850"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xdr:col>
      <xdr:colOff>486508</xdr:colOff>
      <xdr:row>486</xdr:row>
      <xdr:rowOff>168520</xdr:rowOff>
    </xdr:from>
    <xdr:to>
      <xdr:col>13</xdr:col>
      <xdr:colOff>242521</xdr:colOff>
      <xdr:row>492</xdr:row>
      <xdr:rowOff>102578</xdr:rowOff>
    </xdr:to>
    <xdr:sp>
      <xdr:nvSpPr>
        <xdr:cNvPr id="21" name="TextBox 43"/>
        <xdr:cNvSpPr txBox="1"/>
      </xdr:nvSpPr>
      <xdr:spPr>
        <a:xfrm>
          <a:off x="1337310" y="79124175"/>
          <a:ext cx="6370320" cy="9118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lang="en-US" sz="1800" b="1" i="0" u="none" strike="noStrike">
              <a:solidFill>
                <a:schemeClr val="dk1"/>
              </a:solidFill>
              <a:effectLst/>
              <a:latin typeface="Arial" panose="020B0604020202020204" pitchFamily="7" charset="0"/>
              <a:ea typeface="+mn-ea"/>
              <a:cs typeface="Arial" panose="020B0604020202020204" pitchFamily="7" charset="0"/>
            </a:rPr>
            <a:t>Area Surcharge ZIP Code Listing</a:t>
          </a:r>
          <a:endParaRPr lang="en-US" sz="1800" b="1" i="0" u="none" strike="noStrike">
            <a:solidFill>
              <a:schemeClr val="dk1"/>
            </a:solidFill>
            <a:effectLst/>
            <a:latin typeface="Arial" panose="020B0604020202020204" pitchFamily="7" charset="0"/>
            <a:ea typeface="+mn-ea"/>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r>
            <a:rPr lang="en-US" sz="1000" b="1" i="1">
              <a:latin typeface="Arial" panose="020B0604020202020204" pitchFamily="7" charset="0"/>
              <a:cs typeface="Arial" panose="020B0604020202020204" pitchFamily="7" charset="0"/>
            </a:rPr>
            <a:t>A Delivery Area Surcharge applies to packages delivered to the ZIP Codes listed below. </a:t>
          </a:r>
          <a:endParaRPr lang="en-US" sz="1000" b="1" i="1">
            <a:latin typeface="Arial" panose="020B0604020202020204" pitchFamily="7" charset="0"/>
            <a:cs typeface="Arial" panose="020B0604020202020204" pitchFamily="7" charset="0"/>
          </a:endParaRPr>
        </a:p>
        <a:p>
          <a:pPr>
            <a:lnSpc>
              <a:spcPts val="1000"/>
            </a:lnSpc>
          </a:pPr>
          <a:r>
            <a:rPr lang="en-US" sz="1000" b="1" i="1" u="none" strike="noStrike">
              <a:solidFill>
                <a:schemeClr val="dk1"/>
              </a:solidFill>
              <a:effectLst/>
              <a:latin typeface="Arial" panose="020B0604020202020204" pitchFamily="7" charset="0"/>
              <a:ea typeface="+mn-ea"/>
              <a:cs typeface="Arial" panose="020B0604020202020204" pitchFamily="7" charset="0"/>
            </a:rPr>
            <a:t>A Pickup Area Surcharge will apply for On-Call Pickup requests at a residence in the ZIP Codes below.</a:t>
          </a:r>
          <a:r>
            <a:rPr lang="en-US" sz="1000" b="1" i="1">
              <a:latin typeface="Arial" panose="020B0604020202020204" pitchFamily="7" charset="0"/>
              <a:cs typeface="Arial" panose="020B0604020202020204" pitchFamily="7" charset="0"/>
            </a:rPr>
            <a:t> </a:t>
          </a:r>
          <a:endParaRPr lang="en-US" altLang="en-US" sz="1000" b="1" i="1">
            <a:latin typeface="Arial" panose="020B0604020202020204" pitchFamily="7" charset="0"/>
            <a:cs typeface="Arial" panose="020B0604020202020204" pitchFamily="7" charset="0"/>
          </a:endParaRPr>
        </a:p>
      </xdr:txBody>
    </xdr:sp>
    <xdr:clientData/>
  </xdr:twoCellAnchor>
  <xdr:oneCellAnchor>
    <xdr:from>
      <xdr:col>1</xdr:col>
      <xdr:colOff>0</xdr:colOff>
      <xdr:row>540</xdr:row>
      <xdr:rowOff>0</xdr:rowOff>
    </xdr:from>
    <xdr:ext cx="704850" cy="939800"/>
    <xdr:pic>
      <xdr:nvPicPr>
        <xdr:cNvPr id="22" name="Picture 40"/>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249555" y="87725250"/>
          <a:ext cx="704850" cy="939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xdr:col>
      <xdr:colOff>498754</xdr:colOff>
      <xdr:row>540</xdr:row>
      <xdr:rowOff>25645</xdr:rowOff>
    </xdr:from>
    <xdr:to>
      <xdr:col>13</xdr:col>
      <xdr:colOff>254767</xdr:colOff>
      <xdr:row>545</xdr:row>
      <xdr:rowOff>132514</xdr:rowOff>
    </xdr:to>
    <xdr:sp>
      <xdr:nvSpPr>
        <xdr:cNvPr id="23" name="TextBox 26"/>
        <xdr:cNvSpPr txBox="1"/>
      </xdr:nvSpPr>
      <xdr:spPr>
        <a:xfrm>
          <a:off x="1349375" y="87750650"/>
          <a:ext cx="6370955" cy="9163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lang="en-US" sz="1800" b="1" i="0" u="none" strike="noStrike">
              <a:solidFill>
                <a:schemeClr val="dk1"/>
              </a:solidFill>
              <a:effectLst/>
              <a:latin typeface="Arial" panose="020B0604020202020204" pitchFamily="7" charset="0"/>
              <a:ea typeface="+mn-ea"/>
              <a:cs typeface="Arial" panose="020B0604020202020204" pitchFamily="7" charset="0"/>
            </a:rPr>
            <a:t>Area Surcharge ZIP Code Listing</a:t>
          </a:r>
          <a:endParaRPr lang="en-US" sz="1800" b="1" i="0" u="none" strike="noStrike">
            <a:solidFill>
              <a:schemeClr val="dk1"/>
            </a:solidFill>
            <a:effectLst/>
            <a:latin typeface="Arial" panose="020B0604020202020204" pitchFamily="7" charset="0"/>
            <a:ea typeface="+mn-ea"/>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r>
            <a:rPr lang="en-US" sz="1000" b="1" i="1">
              <a:latin typeface="Arial" panose="020B0604020202020204" pitchFamily="7" charset="0"/>
              <a:cs typeface="Arial" panose="020B0604020202020204" pitchFamily="7" charset="0"/>
            </a:rPr>
            <a:t>A Delivery Area Surcharge applies to packages delivered to the ZIP Codes listed below. </a:t>
          </a:r>
          <a:endParaRPr lang="en-US" sz="1000" b="1" i="1">
            <a:latin typeface="Arial" panose="020B0604020202020204" pitchFamily="7" charset="0"/>
            <a:cs typeface="Arial" panose="020B0604020202020204" pitchFamily="7" charset="0"/>
          </a:endParaRPr>
        </a:p>
        <a:p>
          <a:pPr>
            <a:lnSpc>
              <a:spcPts val="1000"/>
            </a:lnSpc>
          </a:pPr>
          <a:r>
            <a:rPr lang="en-US" sz="1000" b="1" i="1" u="none" strike="noStrike">
              <a:solidFill>
                <a:schemeClr val="dk1"/>
              </a:solidFill>
              <a:effectLst/>
              <a:latin typeface="Arial" panose="020B0604020202020204" pitchFamily="7" charset="0"/>
              <a:ea typeface="+mn-ea"/>
              <a:cs typeface="Arial" panose="020B0604020202020204" pitchFamily="7" charset="0"/>
            </a:rPr>
            <a:t>A Pickup Area Surcharge will apply for On-Call Pickup requests at a residence in the ZIP Codes below.</a:t>
          </a:r>
          <a:r>
            <a:rPr lang="en-US" sz="1000" b="1" i="1">
              <a:latin typeface="Arial" panose="020B0604020202020204" pitchFamily="7" charset="0"/>
              <a:cs typeface="Arial" panose="020B0604020202020204" pitchFamily="7" charset="0"/>
            </a:rPr>
            <a:t> </a:t>
          </a:r>
          <a:endParaRPr lang="en-US" altLang="en-US" sz="1000" b="1" i="1">
            <a:latin typeface="Arial" panose="020B0604020202020204" pitchFamily="7" charset="0"/>
            <a:cs typeface="Arial" panose="020B0604020202020204" pitchFamily="7" charset="0"/>
          </a:endParaRPr>
        </a:p>
      </xdr:txBody>
    </xdr:sp>
    <xdr:clientData/>
  </xdr:twoCellAnchor>
  <xdr:oneCellAnchor>
    <xdr:from>
      <xdr:col>1</xdr:col>
      <xdr:colOff>0</xdr:colOff>
      <xdr:row>595</xdr:row>
      <xdr:rowOff>0</xdr:rowOff>
    </xdr:from>
    <xdr:ext cx="704850" cy="939800"/>
    <xdr:pic>
      <xdr:nvPicPr>
        <xdr:cNvPr id="24" name="Picture 40"/>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249555" y="96659700"/>
          <a:ext cx="704850" cy="939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xdr:col>
      <xdr:colOff>498754</xdr:colOff>
      <xdr:row>595</xdr:row>
      <xdr:rowOff>25645</xdr:rowOff>
    </xdr:from>
    <xdr:to>
      <xdr:col>13</xdr:col>
      <xdr:colOff>254767</xdr:colOff>
      <xdr:row>600</xdr:row>
      <xdr:rowOff>132513</xdr:rowOff>
    </xdr:to>
    <xdr:sp>
      <xdr:nvSpPr>
        <xdr:cNvPr id="25" name="TextBox 46"/>
        <xdr:cNvSpPr txBox="1"/>
      </xdr:nvSpPr>
      <xdr:spPr>
        <a:xfrm>
          <a:off x="1349375" y="96685100"/>
          <a:ext cx="6370955" cy="9163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lang="en-US" sz="1800" b="1" i="0" u="none" strike="noStrike">
              <a:solidFill>
                <a:schemeClr val="dk1"/>
              </a:solidFill>
              <a:effectLst/>
              <a:latin typeface="Arial" panose="020B0604020202020204" pitchFamily="7" charset="0"/>
              <a:ea typeface="+mn-ea"/>
              <a:cs typeface="Arial" panose="020B0604020202020204" pitchFamily="7" charset="0"/>
            </a:rPr>
            <a:t>Area Surcharge ZIP Code Listing</a:t>
          </a:r>
          <a:endParaRPr lang="en-US" sz="1800" b="1" i="0" u="none" strike="noStrike">
            <a:solidFill>
              <a:schemeClr val="dk1"/>
            </a:solidFill>
            <a:effectLst/>
            <a:latin typeface="Arial" panose="020B0604020202020204" pitchFamily="7" charset="0"/>
            <a:ea typeface="+mn-ea"/>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r>
            <a:rPr lang="en-US" sz="1000" b="1" i="1">
              <a:latin typeface="Arial" panose="020B0604020202020204" pitchFamily="7" charset="0"/>
              <a:cs typeface="Arial" panose="020B0604020202020204" pitchFamily="7" charset="0"/>
            </a:rPr>
            <a:t>A Delivery Area Surcharge applies to packages delivered to the ZIP Codes listed below. </a:t>
          </a:r>
          <a:endParaRPr lang="en-US" sz="1000" b="1" i="1">
            <a:latin typeface="Arial" panose="020B0604020202020204" pitchFamily="7" charset="0"/>
            <a:cs typeface="Arial" panose="020B0604020202020204" pitchFamily="7" charset="0"/>
          </a:endParaRPr>
        </a:p>
        <a:p>
          <a:pPr>
            <a:lnSpc>
              <a:spcPts val="1000"/>
            </a:lnSpc>
          </a:pPr>
          <a:r>
            <a:rPr lang="en-US" sz="1000" b="1" i="1" u="none" strike="noStrike">
              <a:solidFill>
                <a:schemeClr val="dk1"/>
              </a:solidFill>
              <a:effectLst/>
              <a:latin typeface="Arial" panose="020B0604020202020204" pitchFamily="7" charset="0"/>
              <a:ea typeface="+mn-ea"/>
              <a:cs typeface="Arial" panose="020B0604020202020204" pitchFamily="7" charset="0"/>
            </a:rPr>
            <a:t>A Pickup Area Surcharge will apply for On-Call Pickup requests at a residence in the ZIP Codes below.</a:t>
          </a:r>
          <a:r>
            <a:rPr lang="en-US" sz="1000" b="1" i="1">
              <a:latin typeface="Arial" panose="020B0604020202020204" pitchFamily="7" charset="0"/>
              <a:cs typeface="Arial" panose="020B0604020202020204" pitchFamily="7" charset="0"/>
            </a:rPr>
            <a:t> </a:t>
          </a:r>
          <a:endParaRPr lang="en-US" altLang="en-US" sz="1000" b="1" i="1">
            <a:latin typeface="Arial" panose="020B0604020202020204" pitchFamily="7" charset="0"/>
            <a:cs typeface="Arial" panose="020B0604020202020204" pitchFamily="7" charset="0"/>
          </a:endParaRPr>
        </a:p>
      </xdr:txBody>
    </xdr:sp>
    <xdr:clientData/>
  </xdr:twoCellAnchor>
  <xdr:oneCellAnchor>
    <xdr:from>
      <xdr:col>1</xdr:col>
      <xdr:colOff>0</xdr:colOff>
      <xdr:row>649</xdr:row>
      <xdr:rowOff>0</xdr:rowOff>
    </xdr:from>
    <xdr:ext cx="704850" cy="939800"/>
    <xdr:pic>
      <xdr:nvPicPr>
        <xdr:cNvPr id="26" name="Picture 40"/>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249555" y="105422700"/>
          <a:ext cx="704850" cy="939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xdr:col>
      <xdr:colOff>498754</xdr:colOff>
      <xdr:row>649</xdr:row>
      <xdr:rowOff>25645</xdr:rowOff>
    </xdr:from>
    <xdr:to>
      <xdr:col>13</xdr:col>
      <xdr:colOff>254767</xdr:colOff>
      <xdr:row>654</xdr:row>
      <xdr:rowOff>132513</xdr:rowOff>
    </xdr:to>
    <xdr:sp>
      <xdr:nvSpPr>
        <xdr:cNvPr id="27" name="TextBox 2"/>
        <xdr:cNvSpPr txBox="1"/>
      </xdr:nvSpPr>
      <xdr:spPr>
        <a:xfrm>
          <a:off x="1349375" y="105448100"/>
          <a:ext cx="6370955" cy="9163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lang="en-US" sz="1800" b="1" i="0" u="none" strike="noStrike">
              <a:solidFill>
                <a:schemeClr val="dk1"/>
              </a:solidFill>
              <a:effectLst/>
              <a:latin typeface="Arial" panose="020B0604020202020204" pitchFamily="7" charset="0"/>
              <a:ea typeface="+mn-ea"/>
              <a:cs typeface="Arial" panose="020B0604020202020204" pitchFamily="7" charset="0"/>
            </a:rPr>
            <a:t>Area Surcharge ZIP Code Listing</a:t>
          </a:r>
          <a:endParaRPr lang="en-US" sz="1800" b="1" i="0" u="none" strike="noStrike">
            <a:solidFill>
              <a:schemeClr val="dk1"/>
            </a:solidFill>
            <a:effectLst/>
            <a:latin typeface="Arial" panose="020B0604020202020204" pitchFamily="7" charset="0"/>
            <a:ea typeface="+mn-ea"/>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r>
            <a:rPr lang="en-US" sz="1000" b="1" i="1">
              <a:latin typeface="Arial" panose="020B0604020202020204" pitchFamily="7" charset="0"/>
              <a:cs typeface="Arial" panose="020B0604020202020204" pitchFamily="7" charset="0"/>
            </a:rPr>
            <a:t>A Delivery Area Surcharge applies to packages delivered to the ZIP Codes listed below. </a:t>
          </a:r>
          <a:endParaRPr lang="en-US" sz="1000" b="1" i="1">
            <a:latin typeface="Arial" panose="020B0604020202020204" pitchFamily="7" charset="0"/>
            <a:cs typeface="Arial" panose="020B0604020202020204" pitchFamily="7" charset="0"/>
          </a:endParaRPr>
        </a:p>
        <a:p>
          <a:pPr>
            <a:lnSpc>
              <a:spcPts val="1000"/>
            </a:lnSpc>
          </a:pPr>
          <a:r>
            <a:rPr lang="en-US" sz="1000" b="1" i="1" u="none" strike="noStrike">
              <a:solidFill>
                <a:schemeClr val="dk1"/>
              </a:solidFill>
              <a:effectLst/>
              <a:latin typeface="Arial" panose="020B0604020202020204" pitchFamily="7" charset="0"/>
              <a:ea typeface="+mn-ea"/>
              <a:cs typeface="Arial" panose="020B0604020202020204" pitchFamily="7" charset="0"/>
            </a:rPr>
            <a:t>A Pickup Area Surcharge will apply for On-Call Pickup requests at a residence in the ZIP Codes below.</a:t>
          </a:r>
          <a:r>
            <a:rPr lang="en-US" sz="1000" b="1" i="1">
              <a:latin typeface="Arial" panose="020B0604020202020204" pitchFamily="7" charset="0"/>
              <a:cs typeface="Arial" panose="020B0604020202020204" pitchFamily="7" charset="0"/>
            </a:rPr>
            <a:t> </a:t>
          </a:r>
          <a:endParaRPr lang="en-US" altLang="en-US" sz="1000" b="1" i="1">
            <a:latin typeface="Arial" panose="020B0604020202020204" pitchFamily="7" charset="0"/>
            <a:cs typeface="Arial" panose="020B0604020202020204" pitchFamily="7" charset="0"/>
          </a:endParaRPr>
        </a:p>
      </xdr:txBody>
    </xdr:sp>
    <xdr:clientData/>
  </xdr:twoCellAnchor>
  <xdr:twoCellAnchor editAs="oneCell">
    <xdr:from>
      <xdr:col>0</xdr:col>
      <xdr:colOff>549910</xdr:colOff>
      <xdr:row>808</xdr:row>
      <xdr:rowOff>66675</xdr:rowOff>
    </xdr:from>
    <xdr:to>
      <xdr:col>2</xdr:col>
      <xdr:colOff>66675</xdr:colOff>
      <xdr:row>813</xdr:row>
      <xdr:rowOff>133350</xdr:rowOff>
    </xdr:to>
    <xdr:pic>
      <xdr:nvPicPr>
        <xdr:cNvPr id="31" name="Picture 40"/>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249555" y="131292600"/>
          <a:ext cx="6680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862</xdr:row>
      <xdr:rowOff>85725</xdr:rowOff>
    </xdr:from>
    <xdr:to>
      <xdr:col>2</xdr:col>
      <xdr:colOff>85725</xdr:colOff>
      <xdr:row>867</xdr:row>
      <xdr:rowOff>152400</xdr:rowOff>
    </xdr:to>
    <xdr:pic>
      <xdr:nvPicPr>
        <xdr:cNvPr id="32" name="Picture 40"/>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249555" y="140074650"/>
          <a:ext cx="68707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916</xdr:row>
      <xdr:rowOff>76200</xdr:rowOff>
    </xdr:from>
    <xdr:to>
      <xdr:col>2</xdr:col>
      <xdr:colOff>85725</xdr:colOff>
      <xdr:row>921</xdr:row>
      <xdr:rowOff>142875</xdr:rowOff>
    </xdr:to>
    <xdr:pic>
      <xdr:nvPicPr>
        <xdr:cNvPr id="33" name="Picture 40"/>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249555" y="148828125"/>
          <a:ext cx="68707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970</xdr:row>
      <xdr:rowOff>47625</xdr:rowOff>
    </xdr:from>
    <xdr:to>
      <xdr:col>2</xdr:col>
      <xdr:colOff>85725</xdr:colOff>
      <xdr:row>975</xdr:row>
      <xdr:rowOff>114300</xdr:rowOff>
    </xdr:to>
    <xdr:pic>
      <xdr:nvPicPr>
        <xdr:cNvPr id="34" name="Picture 40"/>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249555" y="157562550"/>
          <a:ext cx="68707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1024</xdr:row>
      <xdr:rowOff>47625</xdr:rowOff>
    </xdr:from>
    <xdr:to>
      <xdr:col>2</xdr:col>
      <xdr:colOff>85725</xdr:colOff>
      <xdr:row>1029</xdr:row>
      <xdr:rowOff>114300</xdr:rowOff>
    </xdr:to>
    <xdr:pic>
      <xdr:nvPicPr>
        <xdr:cNvPr id="35" name="Picture 40"/>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249555" y="166325550"/>
          <a:ext cx="68707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1078</xdr:row>
      <xdr:rowOff>57150</xdr:rowOff>
    </xdr:from>
    <xdr:to>
      <xdr:col>2</xdr:col>
      <xdr:colOff>85725</xdr:colOff>
      <xdr:row>1083</xdr:row>
      <xdr:rowOff>123825</xdr:rowOff>
    </xdr:to>
    <xdr:pic>
      <xdr:nvPicPr>
        <xdr:cNvPr id="36" name="Picture 40"/>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249555" y="175098075"/>
          <a:ext cx="68707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1132</xdr:row>
      <xdr:rowOff>57150</xdr:rowOff>
    </xdr:from>
    <xdr:to>
      <xdr:col>2</xdr:col>
      <xdr:colOff>85725</xdr:colOff>
      <xdr:row>1137</xdr:row>
      <xdr:rowOff>123825</xdr:rowOff>
    </xdr:to>
    <xdr:pic>
      <xdr:nvPicPr>
        <xdr:cNvPr id="37" name="Picture 40"/>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249555" y="183861075"/>
          <a:ext cx="68707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1186</xdr:row>
      <xdr:rowOff>57150</xdr:rowOff>
    </xdr:from>
    <xdr:to>
      <xdr:col>2</xdr:col>
      <xdr:colOff>85725</xdr:colOff>
      <xdr:row>1191</xdr:row>
      <xdr:rowOff>123825</xdr:rowOff>
    </xdr:to>
    <xdr:pic>
      <xdr:nvPicPr>
        <xdr:cNvPr id="38" name="Picture 40"/>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249555" y="192624075"/>
          <a:ext cx="68707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1294</xdr:row>
      <xdr:rowOff>57150</xdr:rowOff>
    </xdr:from>
    <xdr:to>
      <xdr:col>2</xdr:col>
      <xdr:colOff>85725</xdr:colOff>
      <xdr:row>1299</xdr:row>
      <xdr:rowOff>123825</xdr:rowOff>
    </xdr:to>
    <xdr:pic>
      <xdr:nvPicPr>
        <xdr:cNvPr id="39" name="Picture 40"/>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249555" y="210150075"/>
          <a:ext cx="68707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1348</xdr:row>
      <xdr:rowOff>57150</xdr:rowOff>
    </xdr:from>
    <xdr:to>
      <xdr:col>2</xdr:col>
      <xdr:colOff>85725</xdr:colOff>
      <xdr:row>1353</xdr:row>
      <xdr:rowOff>123825</xdr:rowOff>
    </xdr:to>
    <xdr:pic>
      <xdr:nvPicPr>
        <xdr:cNvPr id="40" name="Picture 40"/>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249555" y="218894025"/>
          <a:ext cx="68707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1402</xdr:row>
      <xdr:rowOff>57150</xdr:rowOff>
    </xdr:from>
    <xdr:to>
      <xdr:col>2</xdr:col>
      <xdr:colOff>85725</xdr:colOff>
      <xdr:row>1407</xdr:row>
      <xdr:rowOff>123825</xdr:rowOff>
    </xdr:to>
    <xdr:pic>
      <xdr:nvPicPr>
        <xdr:cNvPr id="41" name="Picture 40"/>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249555" y="227637975"/>
          <a:ext cx="68707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1456</xdr:row>
      <xdr:rowOff>57150</xdr:rowOff>
    </xdr:from>
    <xdr:to>
      <xdr:col>2</xdr:col>
      <xdr:colOff>85725</xdr:colOff>
      <xdr:row>1461</xdr:row>
      <xdr:rowOff>123825</xdr:rowOff>
    </xdr:to>
    <xdr:pic>
      <xdr:nvPicPr>
        <xdr:cNvPr id="42" name="Picture 40"/>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249555" y="236381925"/>
          <a:ext cx="68707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1510</xdr:row>
      <xdr:rowOff>57150</xdr:rowOff>
    </xdr:from>
    <xdr:to>
      <xdr:col>2</xdr:col>
      <xdr:colOff>85725</xdr:colOff>
      <xdr:row>1515</xdr:row>
      <xdr:rowOff>123825</xdr:rowOff>
    </xdr:to>
    <xdr:pic>
      <xdr:nvPicPr>
        <xdr:cNvPr id="43" name="Picture 40"/>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249555" y="245125875"/>
          <a:ext cx="68707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1564</xdr:row>
      <xdr:rowOff>57150</xdr:rowOff>
    </xdr:from>
    <xdr:to>
      <xdr:col>2</xdr:col>
      <xdr:colOff>85725</xdr:colOff>
      <xdr:row>1569</xdr:row>
      <xdr:rowOff>123825</xdr:rowOff>
    </xdr:to>
    <xdr:pic>
      <xdr:nvPicPr>
        <xdr:cNvPr id="44" name="Picture 40"/>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249555" y="253869825"/>
          <a:ext cx="68707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1618</xdr:row>
      <xdr:rowOff>57150</xdr:rowOff>
    </xdr:from>
    <xdr:to>
      <xdr:col>2</xdr:col>
      <xdr:colOff>85725</xdr:colOff>
      <xdr:row>1623</xdr:row>
      <xdr:rowOff>123825</xdr:rowOff>
    </xdr:to>
    <xdr:pic>
      <xdr:nvPicPr>
        <xdr:cNvPr id="45" name="Picture 40"/>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249555" y="262613775"/>
          <a:ext cx="68707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1672</xdr:row>
      <xdr:rowOff>57150</xdr:rowOff>
    </xdr:from>
    <xdr:to>
      <xdr:col>2</xdr:col>
      <xdr:colOff>85725</xdr:colOff>
      <xdr:row>1677</xdr:row>
      <xdr:rowOff>123825</xdr:rowOff>
    </xdr:to>
    <xdr:pic>
      <xdr:nvPicPr>
        <xdr:cNvPr id="46" name="Picture 40"/>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249555" y="271357725"/>
          <a:ext cx="68707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1726</xdr:row>
      <xdr:rowOff>57150</xdr:rowOff>
    </xdr:from>
    <xdr:to>
      <xdr:col>2</xdr:col>
      <xdr:colOff>85725</xdr:colOff>
      <xdr:row>1731</xdr:row>
      <xdr:rowOff>123825</xdr:rowOff>
    </xdr:to>
    <xdr:pic>
      <xdr:nvPicPr>
        <xdr:cNvPr id="47" name="Picture 40"/>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249555" y="280101675"/>
          <a:ext cx="68707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1780</xdr:row>
      <xdr:rowOff>57150</xdr:rowOff>
    </xdr:from>
    <xdr:to>
      <xdr:col>2</xdr:col>
      <xdr:colOff>85725</xdr:colOff>
      <xdr:row>1785</xdr:row>
      <xdr:rowOff>123825</xdr:rowOff>
    </xdr:to>
    <xdr:pic>
      <xdr:nvPicPr>
        <xdr:cNvPr id="48" name="Picture 40"/>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249555" y="288845625"/>
          <a:ext cx="68707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1834</xdr:row>
      <xdr:rowOff>57150</xdr:rowOff>
    </xdr:from>
    <xdr:to>
      <xdr:col>2</xdr:col>
      <xdr:colOff>85725</xdr:colOff>
      <xdr:row>1839</xdr:row>
      <xdr:rowOff>123825</xdr:rowOff>
    </xdr:to>
    <xdr:pic>
      <xdr:nvPicPr>
        <xdr:cNvPr id="49" name="Picture 40"/>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249555" y="297589575"/>
          <a:ext cx="68707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1888</xdr:row>
      <xdr:rowOff>57150</xdr:rowOff>
    </xdr:from>
    <xdr:to>
      <xdr:col>2</xdr:col>
      <xdr:colOff>85725</xdr:colOff>
      <xdr:row>1893</xdr:row>
      <xdr:rowOff>123825</xdr:rowOff>
    </xdr:to>
    <xdr:pic>
      <xdr:nvPicPr>
        <xdr:cNvPr id="50" name="Picture 40"/>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249555" y="306333525"/>
          <a:ext cx="68707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1942</xdr:row>
      <xdr:rowOff>57150</xdr:rowOff>
    </xdr:from>
    <xdr:to>
      <xdr:col>2</xdr:col>
      <xdr:colOff>85725</xdr:colOff>
      <xdr:row>1947</xdr:row>
      <xdr:rowOff>123825</xdr:rowOff>
    </xdr:to>
    <xdr:pic>
      <xdr:nvPicPr>
        <xdr:cNvPr id="51" name="Picture 40"/>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249555" y="315077475"/>
          <a:ext cx="68707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1240</xdr:row>
      <xdr:rowOff>66675</xdr:rowOff>
    </xdr:from>
    <xdr:to>
      <xdr:col>2</xdr:col>
      <xdr:colOff>85725</xdr:colOff>
      <xdr:row>1245</xdr:row>
      <xdr:rowOff>133350</xdr:rowOff>
    </xdr:to>
    <xdr:pic>
      <xdr:nvPicPr>
        <xdr:cNvPr id="52" name="Picture 40"/>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249555" y="201396600"/>
          <a:ext cx="68707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485775</xdr:colOff>
      <xdr:row>808</xdr:row>
      <xdr:rowOff>58114</xdr:rowOff>
    </xdr:from>
    <xdr:to>
      <xdr:col>13</xdr:col>
      <xdr:colOff>241788</xdr:colOff>
      <xdr:row>813</xdr:row>
      <xdr:rowOff>150922</xdr:rowOff>
    </xdr:to>
    <xdr:sp>
      <xdr:nvSpPr>
        <xdr:cNvPr id="54" name="TextBox 37"/>
        <xdr:cNvSpPr txBox="1"/>
      </xdr:nvSpPr>
      <xdr:spPr>
        <a:xfrm>
          <a:off x="1336675" y="131283710"/>
          <a:ext cx="6370320" cy="9023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lang="en-US" sz="1800" b="1" i="0" u="none" strike="noStrike">
              <a:solidFill>
                <a:schemeClr val="dk1"/>
              </a:solidFill>
              <a:effectLst/>
              <a:latin typeface="Arial" panose="020B0604020202020204" pitchFamily="7" charset="0"/>
              <a:ea typeface="+mn-ea"/>
              <a:cs typeface="Arial" panose="020B0604020202020204" pitchFamily="7" charset="0"/>
            </a:rPr>
            <a:t>Area Surcharge ZIP Code Listing</a:t>
          </a: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r>
            <a:rPr lang="en-US" sz="1000" b="1" i="1">
              <a:latin typeface="Arial" panose="020B0604020202020204" pitchFamily="7" charset="0"/>
              <a:cs typeface="Arial" panose="020B0604020202020204" pitchFamily="7" charset="0"/>
            </a:rPr>
            <a:t>A Delivery Area Surcharge applies to packages delivered to the ZIP Codes listed below. </a:t>
          </a:r>
          <a:endParaRPr lang="en-US" sz="1000" b="1" i="1">
            <a:latin typeface="Arial" panose="020B0604020202020204" pitchFamily="7" charset="0"/>
            <a:cs typeface="Arial" panose="020B0604020202020204" pitchFamily="7" charset="0"/>
          </a:endParaRPr>
        </a:p>
        <a:p>
          <a:pPr>
            <a:lnSpc>
              <a:spcPts val="1000"/>
            </a:lnSpc>
          </a:pPr>
          <a:r>
            <a:rPr lang="en-US" sz="1000" b="1" i="1" u="none" strike="noStrike">
              <a:solidFill>
                <a:schemeClr val="dk1"/>
              </a:solidFill>
              <a:effectLst/>
              <a:latin typeface="Arial" panose="020B0604020202020204" pitchFamily="7" charset="0"/>
              <a:ea typeface="+mn-ea"/>
              <a:cs typeface="Arial" panose="020B0604020202020204" pitchFamily="7" charset="0"/>
            </a:rPr>
            <a:t>A Pickup Area Surcharge will apply for On-Call Pickup requests at a residence in the ZIP Codes below.</a:t>
          </a:r>
          <a:r>
            <a:rPr lang="en-US" sz="1000" b="1" i="1">
              <a:latin typeface="Arial" panose="020B0604020202020204" pitchFamily="7" charset="0"/>
              <a:cs typeface="Arial" panose="020B0604020202020204" pitchFamily="7" charset="0"/>
            </a:rPr>
            <a:t> </a:t>
          </a:r>
          <a:endParaRPr lang="en-US" altLang="en-US" sz="1000" b="1" i="1">
            <a:latin typeface="Arial" panose="020B0604020202020204" pitchFamily="7" charset="0"/>
            <a:cs typeface="Arial" panose="020B0604020202020204" pitchFamily="7" charset="0"/>
          </a:endParaRPr>
        </a:p>
      </xdr:txBody>
    </xdr:sp>
    <xdr:clientData/>
  </xdr:twoCellAnchor>
  <xdr:twoCellAnchor>
    <xdr:from>
      <xdr:col>2</xdr:col>
      <xdr:colOff>485775</xdr:colOff>
      <xdr:row>862</xdr:row>
      <xdr:rowOff>59654</xdr:rowOff>
    </xdr:from>
    <xdr:to>
      <xdr:col>13</xdr:col>
      <xdr:colOff>241788</xdr:colOff>
      <xdr:row>867</xdr:row>
      <xdr:rowOff>148167</xdr:rowOff>
    </xdr:to>
    <xdr:sp>
      <xdr:nvSpPr>
        <xdr:cNvPr id="55" name="TextBox 39"/>
        <xdr:cNvSpPr txBox="1"/>
      </xdr:nvSpPr>
      <xdr:spPr>
        <a:xfrm>
          <a:off x="1336675" y="140047980"/>
          <a:ext cx="6370320" cy="898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lang="en-US" sz="1800" b="1" i="0" u="none" strike="noStrike">
              <a:solidFill>
                <a:schemeClr val="dk1"/>
              </a:solidFill>
              <a:effectLst/>
              <a:latin typeface="Arial" panose="020B0604020202020204" pitchFamily="7" charset="0"/>
              <a:ea typeface="+mn-ea"/>
              <a:cs typeface="Arial" panose="020B0604020202020204" pitchFamily="7" charset="0"/>
            </a:rPr>
            <a:t>Area Surcharge ZIP Code Listing</a:t>
          </a:r>
          <a:endParaRPr lang="en-US" sz="1800" b="1" i="0" u="none" strike="noStrike">
            <a:solidFill>
              <a:schemeClr val="dk1"/>
            </a:solidFill>
            <a:effectLst/>
            <a:latin typeface="Arial" panose="020B0604020202020204" pitchFamily="7" charset="0"/>
            <a:ea typeface="+mn-ea"/>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r>
            <a:rPr lang="en-US" sz="1000" b="1" i="1">
              <a:latin typeface="Arial" panose="020B0604020202020204" pitchFamily="7" charset="0"/>
              <a:cs typeface="Arial" panose="020B0604020202020204" pitchFamily="7" charset="0"/>
            </a:rPr>
            <a:t>A Delivery Area Surcharge applies to packages delivered to the ZIP Codes listed below. </a:t>
          </a:r>
          <a:endParaRPr lang="en-US" sz="1000" b="1" i="1">
            <a:latin typeface="Arial" panose="020B0604020202020204" pitchFamily="7" charset="0"/>
            <a:cs typeface="Arial" panose="020B0604020202020204" pitchFamily="7" charset="0"/>
          </a:endParaRPr>
        </a:p>
        <a:p>
          <a:pPr>
            <a:lnSpc>
              <a:spcPts val="1000"/>
            </a:lnSpc>
          </a:pPr>
          <a:r>
            <a:rPr lang="en-US" sz="1000" b="1" i="1" u="none" strike="noStrike">
              <a:solidFill>
                <a:schemeClr val="dk1"/>
              </a:solidFill>
              <a:effectLst/>
              <a:latin typeface="Arial" panose="020B0604020202020204" pitchFamily="7" charset="0"/>
              <a:ea typeface="+mn-ea"/>
              <a:cs typeface="Arial" panose="020B0604020202020204" pitchFamily="7" charset="0"/>
            </a:rPr>
            <a:t>A Pickup Area Surcharge will apply for On-Call Pickup requests at a residence in the ZIP Codes below.</a:t>
          </a:r>
          <a:r>
            <a:rPr lang="en-US" sz="1000" b="1" i="1">
              <a:latin typeface="Arial" panose="020B0604020202020204" pitchFamily="7" charset="0"/>
              <a:cs typeface="Arial" panose="020B0604020202020204" pitchFamily="7" charset="0"/>
            </a:rPr>
            <a:t> </a:t>
          </a:r>
          <a:endParaRPr lang="en-US" altLang="en-US" sz="1000" b="1" i="1">
            <a:latin typeface="Arial" panose="020B0604020202020204" pitchFamily="7" charset="0"/>
            <a:cs typeface="Arial" panose="020B0604020202020204" pitchFamily="7" charset="0"/>
          </a:endParaRPr>
        </a:p>
      </xdr:txBody>
    </xdr:sp>
    <xdr:clientData/>
  </xdr:twoCellAnchor>
  <xdr:twoCellAnchor>
    <xdr:from>
      <xdr:col>2</xdr:col>
      <xdr:colOff>486838</xdr:colOff>
      <xdr:row>916</xdr:row>
      <xdr:rowOff>74086</xdr:rowOff>
    </xdr:from>
    <xdr:to>
      <xdr:col>13</xdr:col>
      <xdr:colOff>246699</xdr:colOff>
      <xdr:row>922</xdr:row>
      <xdr:rowOff>0</xdr:rowOff>
    </xdr:to>
    <xdr:sp>
      <xdr:nvSpPr>
        <xdr:cNvPr id="56" name="TextBox 40"/>
        <xdr:cNvSpPr txBox="1"/>
      </xdr:nvSpPr>
      <xdr:spPr>
        <a:xfrm>
          <a:off x="1337310" y="148825585"/>
          <a:ext cx="6374765" cy="8978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lang="en-US" sz="1800" b="1" i="0" u="none" strike="noStrike">
              <a:solidFill>
                <a:schemeClr val="dk1"/>
              </a:solidFill>
              <a:effectLst/>
              <a:latin typeface="Arial" panose="020B0604020202020204" pitchFamily="7" charset="0"/>
              <a:ea typeface="+mn-ea"/>
              <a:cs typeface="Arial" panose="020B0604020202020204" pitchFamily="7" charset="0"/>
            </a:rPr>
            <a:t>Area Surcharge ZIP Code Listing</a:t>
          </a:r>
          <a:endParaRPr lang="en-US" sz="1800" b="1" i="0" u="none" strike="noStrike">
            <a:solidFill>
              <a:schemeClr val="dk1"/>
            </a:solidFill>
            <a:effectLst/>
            <a:latin typeface="Arial" panose="020B0604020202020204" pitchFamily="7" charset="0"/>
            <a:ea typeface="+mn-ea"/>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r>
            <a:rPr lang="en-US" sz="1000" b="1" i="1">
              <a:latin typeface="Arial" panose="020B0604020202020204" pitchFamily="7" charset="0"/>
              <a:cs typeface="Arial" panose="020B0604020202020204" pitchFamily="7" charset="0"/>
            </a:rPr>
            <a:t>A Delivery Area Surcharge applies to packages delivered to the ZIP Codes listed below. </a:t>
          </a:r>
          <a:endParaRPr lang="en-US" sz="1000" b="1" i="1">
            <a:latin typeface="Arial" panose="020B0604020202020204" pitchFamily="7" charset="0"/>
            <a:cs typeface="Arial" panose="020B0604020202020204" pitchFamily="7" charset="0"/>
          </a:endParaRPr>
        </a:p>
        <a:p>
          <a:pPr>
            <a:lnSpc>
              <a:spcPts val="1000"/>
            </a:lnSpc>
          </a:pPr>
          <a:r>
            <a:rPr lang="en-US" sz="1000" b="1" i="1" u="none" strike="noStrike">
              <a:solidFill>
                <a:schemeClr val="dk1"/>
              </a:solidFill>
              <a:effectLst/>
              <a:latin typeface="Arial" panose="020B0604020202020204" pitchFamily="7" charset="0"/>
              <a:ea typeface="+mn-ea"/>
              <a:cs typeface="Arial" panose="020B0604020202020204" pitchFamily="7" charset="0"/>
            </a:rPr>
            <a:t>A Pickup Area Surcharge will apply for On-Call Pickup requests at a residence in the ZIP Codes below.</a:t>
          </a:r>
          <a:r>
            <a:rPr lang="en-US" sz="1000" b="1" i="1">
              <a:latin typeface="Arial" panose="020B0604020202020204" pitchFamily="7" charset="0"/>
              <a:cs typeface="Arial" panose="020B0604020202020204" pitchFamily="7" charset="0"/>
            </a:rPr>
            <a:t> </a:t>
          </a:r>
          <a:endParaRPr lang="en-US" altLang="en-US" sz="1000" b="1" i="1">
            <a:latin typeface="Arial" panose="020B0604020202020204" pitchFamily="7" charset="0"/>
            <a:cs typeface="Arial" panose="020B0604020202020204" pitchFamily="7" charset="0"/>
          </a:endParaRPr>
        </a:p>
      </xdr:txBody>
    </xdr:sp>
    <xdr:clientData/>
  </xdr:twoCellAnchor>
  <xdr:twoCellAnchor>
    <xdr:from>
      <xdr:col>2</xdr:col>
      <xdr:colOff>486838</xdr:colOff>
      <xdr:row>970</xdr:row>
      <xdr:rowOff>84669</xdr:rowOff>
    </xdr:from>
    <xdr:to>
      <xdr:col>13</xdr:col>
      <xdr:colOff>246699</xdr:colOff>
      <xdr:row>976</xdr:row>
      <xdr:rowOff>0</xdr:rowOff>
    </xdr:to>
    <xdr:sp>
      <xdr:nvSpPr>
        <xdr:cNvPr id="57" name="TextBox 41"/>
        <xdr:cNvSpPr txBox="1"/>
      </xdr:nvSpPr>
      <xdr:spPr>
        <a:xfrm>
          <a:off x="1337310" y="157599380"/>
          <a:ext cx="6374765" cy="8870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lang="en-US" sz="1800" b="1" i="0" u="none" strike="noStrike">
              <a:solidFill>
                <a:schemeClr val="dk1"/>
              </a:solidFill>
              <a:effectLst/>
              <a:latin typeface="Arial" panose="020B0604020202020204" pitchFamily="7" charset="0"/>
              <a:ea typeface="+mn-ea"/>
              <a:cs typeface="Arial" panose="020B0604020202020204" pitchFamily="7" charset="0"/>
            </a:rPr>
            <a:t>Area Surcharge ZIP Code Listing</a:t>
          </a:r>
          <a:endParaRPr lang="en-US" sz="1800" b="1" i="0" u="none" strike="noStrike">
            <a:solidFill>
              <a:schemeClr val="dk1"/>
            </a:solidFill>
            <a:effectLst/>
            <a:latin typeface="Arial" panose="020B0604020202020204" pitchFamily="7" charset="0"/>
            <a:ea typeface="+mn-ea"/>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r>
            <a:rPr lang="en-US" sz="1000" b="1" i="1">
              <a:latin typeface="Arial" panose="020B0604020202020204" pitchFamily="7" charset="0"/>
              <a:cs typeface="Arial" panose="020B0604020202020204" pitchFamily="7" charset="0"/>
            </a:rPr>
            <a:t>A Delivery Area Surcharge applies to packages delivered to the ZIP Codes listed below. </a:t>
          </a:r>
          <a:endParaRPr lang="en-US" sz="1000" b="1" i="1">
            <a:latin typeface="Arial" panose="020B0604020202020204" pitchFamily="7" charset="0"/>
            <a:cs typeface="Arial" panose="020B0604020202020204" pitchFamily="7" charset="0"/>
          </a:endParaRPr>
        </a:p>
        <a:p>
          <a:pPr>
            <a:lnSpc>
              <a:spcPts val="1000"/>
            </a:lnSpc>
          </a:pPr>
          <a:r>
            <a:rPr lang="en-US" sz="1000" b="1" i="1" u="none" strike="noStrike">
              <a:solidFill>
                <a:schemeClr val="dk1"/>
              </a:solidFill>
              <a:effectLst/>
              <a:latin typeface="Arial" panose="020B0604020202020204" pitchFamily="7" charset="0"/>
              <a:ea typeface="+mn-ea"/>
              <a:cs typeface="Arial" panose="020B0604020202020204" pitchFamily="7" charset="0"/>
            </a:rPr>
            <a:t>A Pickup Area Surcharge will apply for On-Call Pickup requests at a residence in the ZIP Codes below.</a:t>
          </a:r>
          <a:r>
            <a:rPr lang="en-US" sz="1000" b="1" i="1">
              <a:latin typeface="Arial" panose="020B0604020202020204" pitchFamily="7" charset="0"/>
              <a:cs typeface="Arial" panose="020B0604020202020204" pitchFamily="7" charset="0"/>
            </a:rPr>
            <a:t> </a:t>
          </a:r>
          <a:endParaRPr lang="en-US" altLang="en-US" sz="1000" b="1" i="1">
            <a:latin typeface="Arial" panose="020B0604020202020204" pitchFamily="7" charset="0"/>
            <a:cs typeface="Arial" panose="020B0604020202020204" pitchFamily="7" charset="0"/>
          </a:endParaRPr>
        </a:p>
      </xdr:txBody>
    </xdr:sp>
    <xdr:clientData/>
  </xdr:twoCellAnchor>
  <xdr:twoCellAnchor>
    <xdr:from>
      <xdr:col>2</xdr:col>
      <xdr:colOff>486838</xdr:colOff>
      <xdr:row>1024</xdr:row>
      <xdr:rowOff>95252</xdr:rowOff>
    </xdr:from>
    <xdr:to>
      <xdr:col>13</xdr:col>
      <xdr:colOff>246699</xdr:colOff>
      <xdr:row>1030</xdr:row>
      <xdr:rowOff>0</xdr:rowOff>
    </xdr:to>
    <xdr:sp>
      <xdr:nvSpPr>
        <xdr:cNvPr id="58" name="TextBox 42"/>
        <xdr:cNvSpPr txBox="1"/>
      </xdr:nvSpPr>
      <xdr:spPr>
        <a:xfrm>
          <a:off x="1337310" y="166373175"/>
          <a:ext cx="6374765" cy="876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lang="en-US" sz="1800" b="1" i="0" u="none" strike="noStrike">
              <a:solidFill>
                <a:schemeClr val="dk1"/>
              </a:solidFill>
              <a:effectLst/>
              <a:latin typeface="Arial" panose="020B0604020202020204" pitchFamily="7" charset="0"/>
              <a:ea typeface="+mn-ea"/>
              <a:cs typeface="Arial" panose="020B0604020202020204" pitchFamily="7" charset="0"/>
            </a:rPr>
            <a:t>Area Surcharge ZIP Code Listing</a:t>
          </a:r>
          <a:endParaRPr lang="en-US" sz="1800" b="1" i="0" u="none" strike="noStrike">
            <a:solidFill>
              <a:schemeClr val="dk1"/>
            </a:solidFill>
            <a:effectLst/>
            <a:latin typeface="Arial" panose="020B0604020202020204" pitchFamily="7" charset="0"/>
            <a:ea typeface="+mn-ea"/>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r>
            <a:rPr lang="en-US" sz="1000" b="1" i="1">
              <a:latin typeface="Arial" panose="020B0604020202020204" pitchFamily="7" charset="0"/>
              <a:cs typeface="Arial" panose="020B0604020202020204" pitchFamily="7" charset="0"/>
            </a:rPr>
            <a:t>A Delivery Area Surcharge applies to packages delivered to the ZIP Codes listed below. </a:t>
          </a:r>
          <a:endParaRPr lang="en-US" sz="1000" b="1" i="1">
            <a:latin typeface="Arial" panose="020B0604020202020204" pitchFamily="7" charset="0"/>
            <a:cs typeface="Arial" panose="020B0604020202020204" pitchFamily="7" charset="0"/>
          </a:endParaRPr>
        </a:p>
        <a:p>
          <a:pPr>
            <a:lnSpc>
              <a:spcPts val="1000"/>
            </a:lnSpc>
          </a:pPr>
          <a:r>
            <a:rPr lang="en-US" sz="1000" b="1" i="1" u="none" strike="noStrike">
              <a:solidFill>
                <a:schemeClr val="dk1"/>
              </a:solidFill>
              <a:effectLst/>
              <a:latin typeface="Arial" panose="020B0604020202020204" pitchFamily="7" charset="0"/>
              <a:ea typeface="+mn-ea"/>
              <a:cs typeface="Arial" panose="020B0604020202020204" pitchFamily="7" charset="0"/>
            </a:rPr>
            <a:t>A Pickup Area Surcharge will apply for On-Call Pickup requests at a residence in the ZIP Codes below.</a:t>
          </a:r>
          <a:r>
            <a:rPr lang="en-US" sz="1000" b="1" i="1">
              <a:latin typeface="Arial" panose="020B0604020202020204" pitchFamily="7" charset="0"/>
              <a:cs typeface="Arial" panose="020B0604020202020204" pitchFamily="7" charset="0"/>
            </a:rPr>
            <a:t> </a:t>
          </a:r>
          <a:endParaRPr lang="en-US" altLang="en-US" sz="1000" b="1" i="1">
            <a:latin typeface="Arial" panose="020B0604020202020204" pitchFamily="7" charset="0"/>
            <a:cs typeface="Arial" panose="020B0604020202020204" pitchFamily="7" charset="0"/>
          </a:endParaRPr>
        </a:p>
      </xdr:txBody>
    </xdr:sp>
    <xdr:clientData/>
  </xdr:twoCellAnchor>
  <xdr:twoCellAnchor>
    <xdr:from>
      <xdr:col>2</xdr:col>
      <xdr:colOff>486838</xdr:colOff>
      <xdr:row>1078</xdr:row>
      <xdr:rowOff>74086</xdr:rowOff>
    </xdr:from>
    <xdr:to>
      <xdr:col>13</xdr:col>
      <xdr:colOff>246699</xdr:colOff>
      <xdr:row>1084</xdr:row>
      <xdr:rowOff>0</xdr:rowOff>
    </xdr:to>
    <xdr:sp>
      <xdr:nvSpPr>
        <xdr:cNvPr id="59" name="TextBox 44"/>
        <xdr:cNvSpPr txBox="1"/>
      </xdr:nvSpPr>
      <xdr:spPr>
        <a:xfrm>
          <a:off x="1337310" y="175114585"/>
          <a:ext cx="6374765" cy="8978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lang="en-US" sz="1800" b="1" i="0" u="none" strike="noStrike">
              <a:solidFill>
                <a:schemeClr val="dk1"/>
              </a:solidFill>
              <a:effectLst/>
              <a:latin typeface="Arial" panose="020B0604020202020204" pitchFamily="7" charset="0"/>
              <a:ea typeface="+mn-ea"/>
              <a:cs typeface="Arial" panose="020B0604020202020204" pitchFamily="7" charset="0"/>
            </a:rPr>
            <a:t>Area Surcharge ZIP Code Listing</a:t>
          </a:r>
          <a:endParaRPr lang="en-US" sz="1800" b="1" i="0" u="none" strike="noStrike">
            <a:solidFill>
              <a:schemeClr val="dk1"/>
            </a:solidFill>
            <a:effectLst/>
            <a:latin typeface="Arial" panose="020B0604020202020204" pitchFamily="7" charset="0"/>
            <a:ea typeface="+mn-ea"/>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r>
            <a:rPr lang="en-US" sz="1000" b="1" i="1">
              <a:latin typeface="Arial" panose="020B0604020202020204" pitchFamily="7" charset="0"/>
              <a:cs typeface="Arial" panose="020B0604020202020204" pitchFamily="7" charset="0"/>
            </a:rPr>
            <a:t>A Delivery Area Surcharge applies to packages delivered to the ZIP Codes listed below. </a:t>
          </a:r>
          <a:endParaRPr lang="en-US" sz="1000" b="1" i="1">
            <a:latin typeface="Arial" panose="020B0604020202020204" pitchFamily="7" charset="0"/>
            <a:cs typeface="Arial" panose="020B0604020202020204" pitchFamily="7" charset="0"/>
          </a:endParaRPr>
        </a:p>
        <a:p>
          <a:pPr>
            <a:lnSpc>
              <a:spcPts val="1000"/>
            </a:lnSpc>
          </a:pPr>
          <a:r>
            <a:rPr lang="en-US" sz="1000" b="1" i="1" u="none" strike="noStrike">
              <a:solidFill>
                <a:schemeClr val="dk1"/>
              </a:solidFill>
              <a:effectLst/>
              <a:latin typeface="Arial" panose="020B0604020202020204" pitchFamily="7" charset="0"/>
              <a:ea typeface="+mn-ea"/>
              <a:cs typeface="Arial" panose="020B0604020202020204" pitchFamily="7" charset="0"/>
            </a:rPr>
            <a:t>A Pickup Area Surcharge will apply for On-Call Pickup requests at a residence in the ZIP Codes below.</a:t>
          </a:r>
          <a:r>
            <a:rPr lang="en-US" sz="1000" b="1" i="1">
              <a:latin typeface="Arial" panose="020B0604020202020204" pitchFamily="7" charset="0"/>
              <a:cs typeface="Arial" panose="020B0604020202020204" pitchFamily="7" charset="0"/>
            </a:rPr>
            <a:t> </a:t>
          </a:r>
          <a:endParaRPr lang="en-US" altLang="en-US" sz="1000" b="1" i="1">
            <a:latin typeface="Arial" panose="020B0604020202020204" pitchFamily="7" charset="0"/>
            <a:cs typeface="Arial" panose="020B0604020202020204" pitchFamily="7" charset="0"/>
          </a:endParaRPr>
        </a:p>
      </xdr:txBody>
    </xdr:sp>
    <xdr:clientData/>
  </xdr:twoCellAnchor>
  <xdr:twoCellAnchor>
    <xdr:from>
      <xdr:col>2</xdr:col>
      <xdr:colOff>508004</xdr:colOff>
      <xdr:row>1132</xdr:row>
      <xdr:rowOff>63498</xdr:rowOff>
    </xdr:from>
    <xdr:to>
      <xdr:col>13</xdr:col>
      <xdr:colOff>267865</xdr:colOff>
      <xdr:row>1138</xdr:row>
      <xdr:rowOff>0</xdr:rowOff>
    </xdr:to>
    <xdr:sp>
      <xdr:nvSpPr>
        <xdr:cNvPr id="60" name="TextBox 45"/>
        <xdr:cNvSpPr txBox="1"/>
      </xdr:nvSpPr>
      <xdr:spPr>
        <a:xfrm>
          <a:off x="1358900" y="183866790"/>
          <a:ext cx="6374130" cy="9086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lang="en-US" sz="1800" b="1" i="0" u="none" strike="noStrike">
              <a:solidFill>
                <a:schemeClr val="dk1"/>
              </a:solidFill>
              <a:effectLst/>
              <a:latin typeface="Arial" panose="020B0604020202020204" pitchFamily="7" charset="0"/>
              <a:ea typeface="+mn-ea"/>
              <a:cs typeface="Arial" panose="020B0604020202020204" pitchFamily="7" charset="0"/>
            </a:rPr>
            <a:t>Area Surcharge ZIP Code Listing</a:t>
          </a:r>
          <a:endParaRPr lang="en-US" sz="1800" b="1" i="0" u="none" strike="noStrike">
            <a:solidFill>
              <a:schemeClr val="dk1"/>
            </a:solidFill>
            <a:effectLst/>
            <a:latin typeface="Arial" panose="020B0604020202020204" pitchFamily="7" charset="0"/>
            <a:ea typeface="+mn-ea"/>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r>
            <a:rPr lang="en-US" sz="1000" b="1" i="1">
              <a:latin typeface="Arial" panose="020B0604020202020204" pitchFamily="7" charset="0"/>
              <a:cs typeface="Arial" panose="020B0604020202020204" pitchFamily="7" charset="0"/>
            </a:rPr>
            <a:t>A Delivery Area Surcharge applies to packages delivered to the ZIP Codes listed below. </a:t>
          </a:r>
          <a:endParaRPr lang="en-US" sz="1000" b="1" i="1">
            <a:latin typeface="Arial" panose="020B0604020202020204" pitchFamily="7" charset="0"/>
            <a:cs typeface="Arial" panose="020B0604020202020204" pitchFamily="7" charset="0"/>
          </a:endParaRPr>
        </a:p>
        <a:p>
          <a:pPr>
            <a:lnSpc>
              <a:spcPts val="1000"/>
            </a:lnSpc>
          </a:pPr>
          <a:r>
            <a:rPr lang="en-US" sz="1000" b="1" i="1" u="none" strike="noStrike">
              <a:solidFill>
                <a:schemeClr val="dk1"/>
              </a:solidFill>
              <a:effectLst/>
              <a:latin typeface="Arial" panose="020B0604020202020204" pitchFamily="7" charset="0"/>
              <a:ea typeface="+mn-ea"/>
              <a:cs typeface="Arial" panose="020B0604020202020204" pitchFamily="7" charset="0"/>
            </a:rPr>
            <a:t>A Pickup Area Surcharge will apply for On-Call Pickup requests at a residence in the ZIP Codes below.</a:t>
          </a:r>
          <a:r>
            <a:rPr lang="en-US" sz="1000" b="1" i="1">
              <a:latin typeface="Arial" panose="020B0604020202020204" pitchFamily="7" charset="0"/>
              <a:cs typeface="Arial" panose="020B0604020202020204" pitchFamily="7" charset="0"/>
            </a:rPr>
            <a:t> </a:t>
          </a:r>
          <a:endParaRPr lang="en-US" altLang="en-US" sz="1000" b="1" i="1">
            <a:latin typeface="Arial" panose="020B0604020202020204" pitchFamily="7" charset="0"/>
            <a:cs typeface="Arial" panose="020B0604020202020204" pitchFamily="7" charset="0"/>
          </a:endParaRPr>
        </a:p>
      </xdr:txBody>
    </xdr:sp>
    <xdr:clientData/>
  </xdr:twoCellAnchor>
  <xdr:twoCellAnchor>
    <xdr:from>
      <xdr:col>2</xdr:col>
      <xdr:colOff>497421</xdr:colOff>
      <xdr:row>1186</xdr:row>
      <xdr:rowOff>63498</xdr:rowOff>
    </xdr:from>
    <xdr:to>
      <xdr:col>13</xdr:col>
      <xdr:colOff>257282</xdr:colOff>
      <xdr:row>1192</xdr:row>
      <xdr:rowOff>0</xdr:rowOff>
    </xdr:to>
    <xdr:sp>
      <xdr:nvSpPr>
        <xdr:cNvPr id="61" name="TextBox 46"/>
        <xdr:cNvSpPr txBox="1"/>
      </xdr:nvSpPr>
      <xdr:spPr>
        <a:xfrm>
          <a:off x="1348105" y="192629790"/>
          <a:ext cx="6374765" cy="9086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lang="en-US" sz="1800" b="1" i="0" u="none" strike="noStrike">
              <a:solidFill>
                <a:schemeClr val="dk1"/>
              </a:solidFill>
              <a:effectLst/>
              <a:latin typeface="Arial" panose="020B0604020202020204" pitchFamily="7" charset="0"/>
              <a:ea typeface="+mn-ea"/>
              <a:cs typeface="Arial" panose="020B0604020202020204" pitchFamily="7" charset="0"/>
            </a:rPr>
            <a:t>Area Surcharge ZIP Code Listing</a:t>
          </a:r>
          <a:endParaRPr lang="en-US" sz="1800" b="1" i="0" u="none" strike="noStrike">
            <a:solidFill>
              <a:schemeClr val="dk1"/>
            </a:solidFill>
            <a:effectLst/>
            <a:latin typeface="Arial" panose="020B0604020202020204" pitchFamily="7" charset="0"/>
            <a:ea typeface="+mn-ea"/>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r>
            <a:rPr lang="en-US" sz="1000" b="1" i="1">
              <a:latin typeface="Arial" panose="020B0604020202020204" pitchFamily="7" charset="0"/>
              <a:cs typeface="Arial" panose="020B0604020202020204" pitchFamily="7" charset="0"/>
            </a:rPr>
            <a:t>A Delivery Area Surcharge applies to packages delivered to the ZIP Codes listed below. </a:t>
          </a:r>
          <a:endParaRPr lang="en-US" sz="1000" b="1" i="1">
            <a:latin typeface="Arial" panose="020B0604020202020204" pitchFamily="7" charset="0"/>
            <a:cs typeface="Arial" panose="020B0604020202020204" pitchFamily="7" charset="0"/>
          </a:endParaRPr>
        </a:p>
        <a:p>
          <a:pPr>
            <a:lnSpc>
              <a:spcPts val="1000"/>
            </a:lnSpc>
          </a:pPr>
          <a:r>
            <a:rPr lang="en-US" sz="1000" b="1" i="1" u="none" strike="noStrike">
              <a:solidFill>
                <a:schemeClr val="dk1"/>
              </a:solidFill>
              <a:effectLst/>
              <a:latin typeface="Arial" panose="020B0604020202020204" pitchFamily="7" charset="0"/>
              <a:ea typeface="+mn-ea"/>
              <a:cs typeface="Arial" panose="020B0604020202020204" pitchFamily="7" charset="0"/>
            </a:rPr>
            <a:t>A Pickup Area Surcharge will apply for On-Call Pickup requests at a residence in the ZIP Codes below.</a:t>
          </a:r>
          <a:r>
            <a:rPr lang="en-US" sz="1000" b="1" i="1">
              <a:latin typeface="Arial" panose="020B0604020202020204" pitchFamily="7" charset="0"/>
              <a:cs typeface="Arial" panose="020B0604020202020204" pitchFamily="7" charset="0"/>
            </a:rPr>
            <a:t> </a:t>
          </a:r>
          <a:endParaRPr lang="en-US" altLang="en-US" sz="1000" b="1" i="1">
            <a:latin typeface="Arial" panose="020B0604020202020204" pitchFamily="7" charset="0"/>
            <a:cs typeface="Arial" panose="020B0604020202020204" pitchFamily="7" charset="0"/>
          </a:endParaRPr>
        </a:p>
      </xdr:txBody>
    </xdr:sp>
    <xdr:clientData/>
  </xdr:twoCellAnchor>
  <xdr:twoCellAnchor>
    <xdr:from>
      <xdr:col>2</xdr:col>
      <xdr:colOff>497421</xdr:colOff>
      <xdr:row>1240</xdr:row>
      <xdr:rowOff>52915</xdr:rowOff>
    </xdr:from>
    <xdr:to>
      <xdr:col>13</xdr:col>
      <xdr:colOff>257282</xdr:colOff>
      <xdr:row>1245</xdr:row>
      <xdr:rowOff>151495</xdr:rowOff>
    </xdr:to>
    <xdr:sp>
      <xdr:nvSpPr>
        <xdr:cNvPr id="62" name="TextBox 47"/>
        <xdr:cNvSpPr txBox="1"/>
      </xdr:nvSpPr>
      <xdr:spPr>
        <a:xfrm>
          <a:off x="1348105" y="201382630"/>
          <a:ext cx="6374765" cy="908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lang="en-US" sz="1800" b="1" i="0" u="none" strike="noStrike">
              <a:solidFill>
                <a:schemeClr val="dk1"/>
              </a:solidFill>
              <a:effectLst/>
              <a:latin typeface="Arial" panose="020B0604020202020204" pitchFamily="7" charset="0"/>
              <a:ea typeface="+mn-ea"/>
              <a:cs typeface="Arial" panose="020B0604020202020204" pitchFamily="7" charset="0"/>
            </a:rPr>
            <a:t>Area Surcharge ZIP Code Listing</a:t>
          </a:r>
          <a:endParaRPr lang="en-US" sz="1800" b="1" i="0" u="none" strike="noStrike">
            <a:solidFill>
              <a:schemeClr val="dk1"/>
            </a:solidFill>
            <a:effectLst/>
            <a:latin typeface="Arial" panose="020B0604020202020204" pitchFamily="7" charset="0"/>
            <a:ea typeface="+mn-ea"/>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r>
            <a:rPr lang="en-US" sz="1000" b="1" i="1">
              <a:latin typeface="Arial" panose="020B0604020202020204" pitchFamily="7" charset="0"/>
              <a:cs typeface="Arial" panose="020B0604020202020204" pitchFamily="7" charset="0"/>
            </a:rPr>
            <a:t>A Delivery Area Surcharge applies to packages delivered to the ZIP Codes listed below. </a:t>
          </a:r>
          <a:endParaRPr lang="en-US" sz="1000" b="1" i="1">
            <a:latin typeface="Arial" panose="020B0604020202020204" pitchFamily="7" charset="0"/>
            <a:cs typeface="Arial" panose="020B0604020202020204" pitchFamily="7" charset="0"/>
          </a:endParaRPr>
        </a:p>
        <a:p>
          <a:pPr>
            <a:lnSpc>
              <a:spcPts val="1000"/>
            </a:lnSpc>
          </a:pPr>
          <a:r>
            <a:rPr lang="en-US" sz="1000" b="1" i="1" u="none" strike="noStrike">
              <a:solidFill>
                <a:schemeClr val="dk1"/>
              </a:solidFill>
              <a:effectLst/>
              <a:latin typeface="Arial" panose="020B0604020202020204" pitchFamily="7" charset="0"/>
              <a:ea typeface="+mn-ea"/>
              <a:cs typeface="Arial" panose="020B0604020202020204" pitchFamily="7" charset="0"/>
            </a:rPr>
            <a:t>A Pickup Area Surcharge will apply for On-Call Pickup requests at a residence in the ZIP Codes below.</a:t>
          </a:r>
          <a:r>
            <a:rPr lang="en-US" sz="1000" b="1" i="1">
              <a:latin typeface="Arial" panose="020B0604020202020204" pitchFamily="7" charset="0"/>
              <a:cs typeface="Arial" panose="020B0604020202020204" pitchFamily="7" charset="0"/>
            </a:rPr>
            <a:t> </a:t>
          </a:r>
          <a:endParaRPr lang="en-US" altLang="en-US" sz="1000" b="1" i="1">
            <a:latin typeface="Arial" panose="020B0604020202020204" pitchFamily="7" charset="0"/>
            <a:cs typeface="Arial" panose="020B0604020202020204" pitchFamily="7" charset="0"/>
          </a:endParaRPr>
        </a:p>
      </xdr:txBody>
    </xdr:sp>
    <xdr:clientData/>
  </xdr:twoCellAnchor>
  <xdr:twoCellAnchor>
    <xdr:from>
      <xdr:col>2</xdr:col>
      <xdr:colOff>486838</xdr:colOff>
      <xdr:row>1294</xdr:row>
      <xdr:rowOff>63498</xdr:rowOff>
    </xdr:from>
    <xdr:to>
      <xdr:col>13</xdr:col>
      <xdr:colOff>246699</xdr:colOff>
      <xdr:row>1299</xdr:row>
      <xdr:rowOff>114300</xdr:rowOff>
    </xdr:to>
    <xdr:sp>
      <xdr:nvSpPr>
        <xdr:cNvPr id="63" name="TextBox 48"/>
        <xdr:cNvSpPr txBox="1"/>
      </xdr:nvSpPr>
      <xdr:spPr>
        <a:xfrm>
          <a:off x="1337310" y="210155790"/>
          <a:ext cx="6374765" cy="8610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lang="en-US" sz="1800" b="1" i="0" u="none" strike="noStrike">
              <a:solidFill>
                <a:schemeClr val="dk1"/>
              </a:solidFill>
              <a:effectLst/>
              <a:latin typeface="Arial" panose="020B0604020202020204" pitchFamily="7" charset="0"/>
              <a:ea typeface="+mn-ea"/>
              <a:cs typeface="Arial" panose="020B0604020202020204" pitchFamily="7" charset="0"/>
            </a:rPr>
            <a:t>Area Surcharge ZIP Code Listing</a:t>
          </a:r>
          <a:endParaRPr lang="en-US" sz="1800" b="1" i="0" u="none" strike="noStrike">
            <a:solidFill>
              <a:schemeClr val="dk1"/>
            </a:solidFill>
            <a:effectLst/>
            <a:latin typeface="Arial" panose="020B0604020202020204" pitchFamily="7" charset="0"/>
            <a:ea typeface="+mn-ea"/>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r>
            <a:rPr lang="en-US" sz="1000" b="1" i="1">
              <a:latin typeface="Arial" panose="020B0604020202020204" pitchFamily="7" charset="0"/>
              <a:cs typeface="Arial" panose="020B0604020202020204" pitchFamily="7" charset="0"/>
            </a:rPr>
            <a:t>A Delivery Area Surcharge applies to packages delivered to the ZIP Codes listed below. </a:t>
          </a:r>
          <a:endParaRPr lang="en-US" sz="1000" b="1" i="1">
            <a:latin typeface="Arial" panose="020B0604020202020204" pitchFamily="7" charset="0"/>
            <a:cs typeface="Arial" panose="020B0604020202020204" pitchFamily="7" charset="0"/>
          </a:endParaRPr>
        </a:p>
        <a:p>
          <a:pPr>
            <a:lnSpc>
              <a:spcPts val="1000"/>
            </a:lnSpc>
          </a:pPr>
          <a:r>
            <a:rPr lang="en-US" sz="1000" b="1" i="1" u="none" strike="noStrike">
              <a:solidFill>
                <a:schemeClr val="dk1"/>
              </a:solidFill>
              <a:effectLst/>
              <a:latin typeface="Arial" panose="020B0604020202020204" pitchFamily="7" charset="0"/>
              <a:ea typeface="+mn-ea"/>
              <a:cs typeface="Arial" panose="020B0604020202020204" pitchFamily="7" charset="0"/>
            </a:rPr>
            <a:t>A Pickup Area Surcharge will apply for On-Call Pickup requests at a residence in the ZIP Codes below.</a:t>
          </a:r>
          <a:r>
            <a:rPr lang="en-US" sz="1000" b="1" i="1">
              <a:latin typeface="Arial" panose="020B0604020202020204" pitchFamily="7" charset="0"/>
              <a:cs typeface="Arial" panose="020B0604020202020204" pitchFamily="7" charset="0"/>
            </a:rPr>
            <a:t> </a:t>
          </a:r>
          <a:endParaRPr lang="en-US" altLang="en-US" sz="1000" b="1" i="1">
            <a:latin typeface="Arial" panose="020B0604020202020204" pitchFamily="7" charset="0"/>
            <a:cs typeface="Arial" panose="020B0604020202020204" pitchFamily="7" charset="0"/>
          </a:endParaRPr>
        </a:p>
      </xdr:txBody>
    </xdr:sp>
    <xdr:clientData/>
  </xdr:twoCellAnchor>
  <xdr:twoCellAnchor>
    <xdr:from>
      <xdr:col>2</xdr:col>
      <xdr:colOff>486838</xdr:colOff>
      <xdr:row>1348</xdr:row>
      <xdr:rowOff>52915</xdr:rowOff>
    </xdr:from>
    <xdr:to>
      <xdr:col>13</xdr:col>
      <xdr:colOff>246699</xdr:colOff>
      <xdr:row>1353</xdr:row>
      <xdr:rowOff>151496</xdr:rowOff>
    </xdr:to>
    <xdr:sp>
      <xdr:nvSpPr>
        <xdr:cNvPr id="64" name="TextBox 49"/>
        <xdr:cNvSpPr txBox="1"/>
      </xdr:nvSpPr>
      <xdr:spPr>
        <a:xfrm>
          <a:off x="1337310" y="218889580"/>
          <a:ext cx="6374765" cy="908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lang="en-US" sz="1800" b="1" i="0" u="none" strike="noStrike">
              <a:solidFill>
                <a:schemeClr val="dk1"/>
              </a:solidFill>
              <a:effectLst/>
              <a:latin typeface="Arial" panose="020B0604020202020204" pitchFamily="7" charset="0"/>
              <a:ea typeface="+mn-ea"/>
              <a:cs typeface="Arial" panose="020B0604020202020204" pitchFamily="7" charset="0"/>
            </a:rPr>
            <a:t>Area Surcharge ZIP Code Listing</a:t>
          </a:r>
          <a:endParaRPr lang="en-US" sz="1800" b="1" i="0" u="none" strike="noStrike">
            <a:solidFill>
              <a:schemeClr val="dk1"/>
            </a:solidFill>
            <a:effectLst/>
            <a:latin typeface="Arial" panose="020B0604020202020204" pitchFamily="7" charset="0"/>
            <a:ea typeface="+mn-ea"/>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r>
            <a:rPr lang="en-US" sz="1000" b="1" i="1">
              <a:latin typeface="Arial" panose="020B0604020202020204" pitchFamily="7" charset="0"/>
              <a:cs typeface="Arial" panose="020B0604020202020204" pitchFamily="7" charset="0"/>
            </a:rPr>
            <a:t>A Delivery Area Surcharge applies to packages delivered to the ZIP Codes listed below. </a:t>
          </a:r>
          <a:endParaRPr lang="en-US" sz="1000" b="1" i="1">
            <a:latin typeface="Arial" panose="020B0604020202020204" pitchFamily="7" charset="0"/>
            <a:cs typeface="Arial" panose="020B0604020202020204" pitchFamily="7" charset="0"/>
          </a:endParaRPr>
        </a:p>
        <a:p>
          <a:pPr>
            <a:lnSpc>
              <a:spcPts val="1000"/>
            </a:lnSpc>
          </a:pPr>
          <a:r>
            <a:rPr lang="en-US" sz="1000" b="1" i="1" u="none" strike="noStrike">
              <a:solidFill>
                <a:schemeClr val="dk1"/>
              </a:solidFill>
              <a:effectLst/>
              <a:latin typeface="Arial" panose="020B0604020202020204" pitchFamily="7" charset="0"/>
              <a:ea typeface="+mn-ea"/>
              <a:cs typeface="Arial" panose="020B0604020202020204" pitchFamily="7" charset="0"/>
            </a:rPr>
            <a:t>A Pickup Area Surcharge will apply for On-Call Pickup requests at a residence in the ZIP Codes below.</a:t>
          </a:r>
          <a:r>
            <a:rPr lang="en-US" sz="1000" b="1" i="1">
              <a:latin typeface="Arial" panose="020B0604020202020204" pitchFamily="7" charset="0"/>
              <a:cs typeface="Arial" panose="020B0604020202020204" pitchFamily="7" charset="0"/>
            </a:rPr>
            <a:t> </a:t>
          </a:r>
          <a:endParaRPr lang="en-US" altLang="en-US" sz="1000" b="1" i="1">
            <a:latin typeface="Arial" panose="020B0604020202020204" pitchFamily="7" charset="0"/>
            <a:cs typeface="Arial" panose="020B0604020202020204" pitchFamily="7" charset="0"/>
          </a:endParaRPr>
        </a:p>
      </xdr:txBody>
    </xdr:sp>
    <xdr:clientData/>
  </xdr:twoCellAnchor>
  <xdr:twoCellAnchor>
    <xdr:from>
      <xdr:col>2</xdr:col>
      <xdr:colOff>497421</xdr:colOff>
      <xdr:row>1402</xdr:row>
      <xdr:rowOff>52915</xdr:rowOff>
    </xdr:from>
    <xdr:to>
      <xdr:col>13</xdr:col>
      <xdr:colOff>257282</xdr:colOff>
      <xdr:row>1407</xdr:row>
      <xdr:rowOff>151495</xdr:rowOff>
    </xdr:to>
    <xdr:sp>
      <xdr:nvSpPr>
        <xdr:cNvPr id="65" name="TextBox 50"/>
        <xdr:cNvSpPr txBox="1"/>
      </xdr:nvSpPr>
      <xdr:spPr>
        <a:xfrm>
          <a:off x="1348105" y="227633530"/>
          <a:ext cx="6374765" cy="908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lang="en-US" sz="1800" b="1" i="0" u="none" strike="noStrike">
              <a:solidFill>
                <a:schemeClr val="dk1"/>
              </a:solidFill>
              <a:effectLst/>
              <a:latin typeface="Arial" panose="020B0604020202020204" pitchFamily="7" charset="0"/>
              <a:ea typeface="+mn-ea"/>
              <a:cs typeface="Arial" panose="020B0604020202020204" pitchFamily="7" charset="0"/>
            </a:rPr>
            <a:t>Area Surcharge ZIP Code Listing</a:t>
          </a:r>
          <a:endParaRPr lang="en-US" sz="1800" b="1" i="0" u="none" strike="noStrike">
            <a:solidFill>
              <a:schemeClr val="dk1"/>
            </a:solidFill>
            <a:effectLst/>
            <a:latin typeface="Arial" panose="020B0604020202020204" pitchFamily="7" charset="0"/>
            <a:ea typeface="+mn-ea"/>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r>
            <a:rPr lang="en-US" sz="1000" b="1" i="1">
              <a:latin typeface="Arial" panose="020B0604020202020204" pitchFamily="7" charset="0"/>
              <a:cs typeface="Arial" panose="020B0604020202020204" pitchFamily="7" charset="0"/>
            </a:rPr>
            <a:t>A Delivery Area Surcharge applies to packages delivered to the ZIP Codes listed below. </a:t>
          </a:r>
          <a:endParaRPr lang="en-US" sz="1000" b="1" i="1">
            <a:latin typeface="Arial" panose="020B0604020202020204" pitchFamily="7" charset="0"/>
            <a:cs typeface="Arial" panose="020B0604020202020204" pitchFamily="7" charset="0"/>
          </a:endParaRPr>
        </a:p>
        <a:p>
          <a:pPr>
            <a:lnSpc>
              <a:spcPts val="1000"/>
            </a:lnSpc>
          </a:pPr>
          <a:r>
            <a:rPr lang="en-US" sz="1000" b="1" i="1" u="none" strike="noStrike">
              <a:solidFill>
                <a:schemeClr val="dk1"/>
              </a:solidFill>
              <a:effectLst/>
              <a:latin typeface="Arial" panose="020B0604020202020204" pitchFamily="7" charset="0"/>
              <a:ea typeface="+mn-ea"/>
              <a:cs typeface="Arial" panose="020B0604020202020204" pitchFamily="7" charset="0"/>
            </a:rPr>
            <a:t>A Pickup Area Surcharge will apply for On-Call Pickup requests at a residence in the ZIP Codes below.</a:t>
          </a:r>
          <a:r>
            <a:rPr lang="en-US" sz="1000" b="1" i="1">
              <a:latin typeface="Arial" panose="020B0604020202020204" pitchFamily="7" charset="0"/>
              <a:cs typeface="Arial" panose="020B0604020202020204" pitchFamily="7" charset="0"/>
            </a:rPr>
            <a:t> </a:t>
          </a:r>
          <a:endParaRPr lang="en-US" altLang="en-US" sz="1000" b="1" i="1">
            <a:latin typeface="Arial" panose="020B0604020202020204" pitchFamily="7" charset="0"/>
            <a:cs typeface="Arial" panose="020B0604020202020204" pitchFamily="7" charset="0"/>
          </a:endParaRPr>
        </a:p>
      </xdr:txBody>
    </xdr:sp>
    <xdr:clientData/>
  </xdr:twoCellAnchor>
  <xdr:twoCellAnchor>
    <xdr:from>
      <xdr:col>2</xdr:col>
      <xdr:colOff>497421</xdr:colOff>
      <xdr:row>1456</xdr:row>
      <xdr:rowOff>52915</xdr:rowOff>
    </xdr:from>
    <xdr:to>
      <xdr:col>13</xdr:col>
      <xdr:colOff>257282</xdr:colOff>
      <xdr:row>1461</xdr:row>
      <xdr:rowOff>151496</xdr:rowOff>
    </xdr:to>
    <xdr:sp>
      <xdr:nvSpPr>
        <xdr:cNvPr id="66" name="TextBox 51"/>
        <xdr:cNvSpPr txBox="1"/>
      </xdr:nvSpPr>
      <xdr:spPr>
        <a:xfrm>
          <a:off x="1348105" y="236377480"/>
          <a:ext cx="6374765" cy="908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lang="en-US" sz="1800" b="1" i="0" u="none" strike="noStrike">
              <a:solidFill>
                <a:schemeClr val="dk1"/>
              </a:solidFill>
              <a:effectLst/>
              <a:latin typeface="Arial" panose="020B0604020202020204" pitchFamily="7" charset="0"/>
              <a:ea typeface="+mn-ea"/>
              <a:cs typeface="Arial" panose="020B0604020202020204" pitchFamily="7" charset="0"/>
            </a:rPr>
            <a:t>Area Surcharge ZIP Code Listing</a:t>
          </a:r>
          <a:endParaRPr lang="en-US" sz="1800" b="1" i="0" u="none" strike="noStrike">
            <a:solidFill>
              <a:schemeClr val="dk1"/>
            </a:solidFill>
            <a:effectLst/>
            <a:latin typeface="Arial" panose="020B0604020202020204" pitchFamily="7" charset="0"/>
            <a:ea typeface="+mn-ea"/>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r>
            <a:rPr lang="en-US" sz="1000" b="1" i="1">
              <a:latin typeface="Arial" panose="020B0604020202020204" pitchFamily="7" charset="0"/>
              <a:cs typeface="Arial" panose="020B0604020202020204" pitchFamily="7" charset="0"/>
            </a:rPr>
            <a:t>A Delivery Area Surcharge applies to packages delivered to the ZIP Codes listed below. </a:t>
          </a:r>
          <a:endParaRPr lang="en-US" sz="1000" b="1" i="1">
            <a:latin typeface="Arial" panose="020B0604020202020204" pitchFamily="7" charset="0"/>
            <a:cs typeface="Arial" panose="020B0604020202020204" pitchFamily="7" charset="0"/>
          </a:endParaRPr>
        </a:p>
        <a:p>
          <a:pPr>
            <a:lnSpc>
              <a:spcPts val="1000"/>
            </a:lnSpc>
          </a:pPr>
          <a:r>
            <a:rPr lang="en-US" sz="1000" b="1" i="1" u="none" strike="noStrike">
              <a:solidFill>
                <a:schemeClr val="dk1"/>
              </a:solidFill>
              <a:effectLst/>
              <a:latin typeface="Arial" panose="020B0604020202020204" pitchFamily="7" charset="0"/>
              <a:ea typeface="+mn-ea"/>
              <a:cs typeface="Arial" panose="020B0604020202020204" pitchFamily="7" charset="0"/>
            </a:rPr>
            <a:t>A Pickup Area Surcharge will apply for On-Call Pickup requests at a residence in the ZIP Codes below.</a:t>
          </a:r>
          <a:r>
            <a:rPr lang="en-US" sz="1000" b="1" i="1">
              <a:latin typeface="Arial" panose="020B0604020202020204" pitchFamily="7" charset="0"/>
              <a:cs typeface="Arial" panose="020B0604020202020204" pitchFamily="7" charset="0"/>
            </a:rPr>
            <a:t> </a:t>
          </a:r>
          <a:endParaRPr lang="en-US" altLang="en-US" sz="1000" b="1" i="1">
            <a:latin typeface="Arial" panose="020B0604020202020204" pitchFamily="7" charset="0"/>
            <a:cs typeface="Arial" panose="020B0604020202020204" pitchFamily="7" charset="0"/>
          </a:endParaRPr>
        </a:p>
      </xdr:txBody>
    </xdr:sp>
    <xdr:clientData/>
  </xdr:twoCellAnchor>
  <xdr:twoCellAnchor>
    <xdr:from>
      <xdr:col>2</xdr:col>
      <xdr:colOff>486838</xdr:colOff>
      <xdr:row>1510</xdr:row>
      <xdr:rowOff>42332</xdr:rowOff>
    </xdr:from>
    <xdr:to>
      <xdr:col>13</xdr:col>
      <xdr:colOff>246699</xdr:colOff>
      <xdr:row>1515</xdr:row>
      <xdr:rowOff>140912</xdr:rowOff>
    </xdr:to>
    <xdr:sp>
      <xdr:nvSpPr>
        <xdr:cNvPr id="67" name="TextBox 52"/>
        <xdr:cNvSpPr txBox="1"/>
      </xdr:nvSpPr>
      <xdr:spPr>
        <a:xfrm>
          <a:off x="1337310" y="245110635"/>
          <a:ext cx="6374765" cy="908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lang="en-US" sz="1800" b="1" i="0" u="none" strike="noStrike">
              <a:solidFill>
                <a:schemeClr val="dk1"/>
              </a:solidFill>
              <a:effectLst/>
              <a:latin typeface="Arial" panose="020B0604020202020204" pitchFamily="7" charset="0"/>
              <a:ea typeface="+mn-ea"/>
              <a:cs typeface="Arial" panose="020B0604020202020204" pitchFamily="7" charset="0"/>
            </a:rPr>
            <a:t>Area Surcharge ZIP Code Listing</a:t>
          </a:r>
          <a:endParaRPr lang="en-US" sz="1800" b="1" i="0" u="none" strike="noStrike">
            <a:solidFill>
              <a:schemeClr val="dk1"/>
            </a:solidFill>
            <a:effectLst/>
            <a:latin typeface="Arial" panose="020B0604020202020204" pitchFamily="7" charset="0"/>
            <a:ea typeface="+mn-ea"/>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r>
            <a:rPr lang="en-US" sz="1000" b="1" i="1">
              <a:latin typeface="Arial" panose="020B0604020202020204" pitchFamily="7" charset="0"/>
              <a:cs typeface="Arial" panose="020B0604020202020204" pitchFamily="7" charset="0"/>
            </a:rPr>
            <a:t>A Delivery Area Surcharge applies to packages delivered to the ZIP Codes listed below. </a:t>
          </a:r>
          <a:endParaRPr lang="en-US" sz="1000" b="1" i="1">
            <a:latin typeface="Arial" panose="020B0604020202020204" pitchFamily="7" charset="0"/>
            <a:cs typeface="Arial" panose="020B0604020202020204" pitchFamily="7" charset="0"/>
          </a:endParaRPr>
        </a:p>
        <a:p>
          <a:pPr>
            <a:lnSpc>
              <a:spcPts val="1000"/>
            </a:lnSpc>
          </a:pPr>
          <a:r>
            <a:rPr lang="en-US" sz="1000" b="1" i="1" u="none" strike="noStrike">
              <a:solidFill>
                <a:schemeClr val="dk1"/>
              </a:solidFill>
              <a:effectLst/>
              <a:latin typeface="Arial" panose="020B0604020202020204" pitchFamily="7" charset="0"/>
              <a:ea typeface="+mn-ea"/>
              <a:cs typeface="Arial" panose="020B0604020202020204" pitchFamily="7" charset="0"/>
            </a:rPr>
            <a:t>A Pickup Area Surcharge will apply for On-Call Pickup requests at a residence in the ZIP Codes below.</a:t>
          </a:r>
          <a:r>
            <a:rPr lang="en-US" sz="1000" b="1" i="1">
              <a:latin typeface="Arial" panose="020B0604020202020204" pitchFamily="7" charset="0"/>
              <a:cs typeface="Arial" panose="020B0604020202020204" pitchFamily="7" charset="0"/>
            </a:rPr>
            <a:t> </a:t>
          </a:r>
          <a:endParaRPr lang="en-US" altLang="en-US" sz="1000" b="1" i="1">
            <a:latin typeface="Arial" panose="020B0604020202020204" pitchFamily="7" charset="0"/>
            <a:cs typeface="Arial" panose="020B0604020202020204" pitchFamily="7" charset="0"/>
          </a:endParaRPr>
        </a:p>
      </xdr:txBody>
    </xdr:sp>
    <xdr:clientData/>
  </xdr:twoCellAnchor>
  <xdr:twoCellAnchor>
    <xdr:from>
      <xdr:col>2</xdr:col>
      <xdr:colOff>497421</xdr:colOff>
      <xdr:row>1564</xdr:row>
      <xdr:rowOff>52915</xdr:rowOff>
    </xdr:from>
    <xdr:to>
      <xdr:col>13</xdr:col>
      <xdr:colOff>257282</xdr:colOff>
      <xdr:row>1569</xdr:row>
      <xdr:rowOff>151496</xdr:rowOff>
    </xdr:to>
    <xdr:sp>
      <xdr:nvSpPr>
        <xdr:cNvPr id="68" name="TextBox 53"/>
        <xdr:cNvSpPr txBox="1"/>
      </xdr:nvSpPr>
      <xdr:spPr>
        <a:xfrm>
          <a:off x="1348105" y="253865380"/>
          <a:ext cx="6374765" cy="908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lang="en-US" sz="1800" b="1" i="0" u="none" strike="noStrike">
              <a:solidFill>
                <a:schemeClr val="dk1"/>
              </a:solidFill>
              <a:effectLst/>
              <a:latin typeface="Arial" panose="020B0604020202020204" pitchFamily="7" charset="0"/>
              <a:ea typeface="+mn-ea"/>
              <a:cs typeface="Arial" panose="020B0604020202020204" pitchFamily="7" charset="0"/>
            </a:rPr>
            <a:t>Area Surcharge ZIP Code Listing</a:t>
          </a:r>
          <a:endParaRPr lang="en-US" sz="1800" b="1" i="0" u="none" strike="noStrike">
            <a:solidFill>
              <a:schemeClr val="dk1"/>
            </a:solidFill>
            <a:effectLst/>
            <a:latin typeface="Arial" panose="020B0604020202020204" pitchFamily="7" charset="0"/>
            <a:ea typeface="+mn-ea"/>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r>
            <a:rPr lang="en-US" sz="1000" b="1" i="1">
              <a:latin typeface="Arial" panose="020B0604020202020204" pitchFamily="7" charset="0"/>
              <a:cs typeface="Arial" panose="020B0604020202020204" pitchFamily="7" charset="0"/>
            </a:rPr>
            <a:t>A Delivery Area Surcharge applies to packages delivered to the ZIP Codes listed below. </a:t>
          </a:r>
          <a:endParaRPr lang="en-US" sz="1000" b="1" i="1">
            <a:latin typeface="Arial" panose="020B0604020202020204" pitchFamily="7" charset="0"/>
            <a:cs typeface="Arial" panose="020B0604020202020204" pitchFamily="7" charset="0"/>
          </a:endParaRPr>
        </a:p>
        <a:p>
          <a:pPr>
            <a:lnSpc>
              <a:spcPts val="1000"/>
            </a:lnSpc>
          </a:pPr>
          <a:r>
            <a:rPr lang="en-US" sz="1000" b="1" i="1" u="none" strike="noStrike">
              <a:solidFill>
                <a:schemeClr val="dk1"/>
              </a:solidFill>
              <a:effectLst/>
              <a:latin typeface="Arial" panose="020B0604020202020204" pitchFamily="7" charset="0"/>
              <a:ea typeface="+mn-ea"/>
              <a:cs typeface="Arial" panose="020B0604020202020204" pitchFamily="7" charset="0"/>
            </a:rPr>
            <a:t>A Pickup Area Surcharge will apply for On-Call Pickup requests at a residence in the ZIP Codes below.</a:t>
          </a:r>
          <a:r>
            <a:rPr lang="en-US" sz="1000" b="1" i="1">
              <a:latin typeface="Arial" panose="020B0604020202020204" pitchFamily="7" charset="0"/>
              <a:cs typeface="Arial" panose="020B0604020202020204" pitchFamily="7" charset="0"/>
            </a:rPr>
            <a:t> </a:t>
          </a:r>
          <a:endParaRPr lang="en-US" altLang="en-US" sz="1000" b="1" i="1">
            <a:latin typeface="Arial" panose="020B0604020202020204" pitchFamily="7" charset="0"/>
            <a:cs typeface="Arial" panose="020B0604020202020204" pitchFamily="7" charset="0"/>
          </a:endParaRPr>
        </a:p>
      </xdr:txBody>
    </xdr:sp>
    <xdr:clientData/>
  </xdr:twoCellAnchor>
  <xdr:twoCellAnchor>
    <xdr:from>
      <xdr:col>2</xdr:col>
      <xdr:colOff>486838</xdr:colOff>
      <xdr:row>1618</xdr:row>
      <xdr:rowOff>52915</xdr:rowOff>
    </xdr:from>
    <xdr:to>
      <xdr:col>13</xdr:col>
      <xdr:colOff>246699</xdr:colOff>
      <xdr:row>1623</xdr:row>
      <xdr:rowOff>151495</xdr:rowOff>
    </xdr:to>
    <xdr:sp>
      <xdr:nvSpPr>
        <xdr:cNvPr id="69" name="TextBox 54"/>
        <xdr:cNvSpPr txBox="1"/>
      </xdr:nvSpPr>
      <xdr:spPr>
        <a:xfrm>
          <a:off x="1337310" y="262609330"/>
          <a:ext cx="6374765" cy="908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lang="en-US" sz="1800" b="1" i="0" u="none" strike="noStrike">
              <a:solidFill>
                <a:schemeClr val="dk1"/>
              </a:solidFill>
              <a:effectLst/>
              <a:latin typeface="Arial" panose="020B0604020202020204" pitchFamily="7" charset="0"/>
              <a:ea typeface="+mn-ea"/>
              <a:cs typeface="Arial" panose="020B0604020202020204" pitchFamily="7" charset="0"/>
            </a:rPr>
            <a:t>Area Surcharge ZIP Code Listing</a:t>
          </a:r>
          <a:endParaRPr lang="en-US" sz="1800" b="1" i="0" u="none" strike="noStrike">
            <a:solidFill>
              <a:schemeClr val="dk1"/>
            </a:solidFill>
            <a:effectLst/>
            <a:latin typeface="Arial" panose="020B0604020202020204" pitchFamily="7" charset="0"/>
            <a:ea typeface="+mn-ea"/>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r>
            <a:rPr lang="en-US" sz="1000" b="1" i="1">
              <a:latin typeface="Arial" panose="020B0604020202020204" pitchFamily="7" charset="0"/>
              <a:cs typeface="Arial" panose="020B0604020202020204" pitchFamily="7" charset="0"/>
            </a:rPr>
            <a:t>A Delivery Area Surcharge applies to packages delivered to the ZIP Codes listed below. </a:t>
          </a:r>
          <a:endParaRPr lang="en-US" sz="1000" b="1" i="1">
            <a:latin typeface="Arial" panose="020B0604020202020204" pitchFamily="7" charset="0"/>
            <a:cs typeface="Arial" panose="020B0604020202020204" pitchFamily="7" charset="0"/>
          </a:endParaRPr>
        </a:p>
        <a:p>
          <a:pPr>
            <a:lnSpc>
              <a:spcPts val="1000"/>
            </a:lnSpc>
          </a:pPr>
          <a:r>
            <a:rPr lang="en-US" sz="1000" b="1" i="1" u="none" strike="noStrike">
              <a:solidFill>
                <a:schemeClr val="dk1"/>
              </a:solidFill>
              <a:effectLst/>
              <a:latin typeface="Arial" panose="020B0604020202020204" pitchFamily="7" charset="0"/>
              <a:ea typeface="+mn-ea"/>
              <a:cs typeface="Arial" panose="020B0604020202020204" pitchFamily="7" charset="0"/>
            </a:rPr>
            <a:t>A Pickup Area Surcharge will apply for On-Call Pickup requests at a residence in the ZIP Codes below.</a:t>
          </a:r>
          <a:r>
            <a:rPr lang="en-US" sz="1000" b="1" i="1">
              <a:latin typeface="Arial" panose="020B0604020202020204" pitchFamily="7" charset="0"/>
              <a:cs typeface="Arial" panose="020B0604020202020204" pitchFamily="7" charset="0"/>
            </a:rPr>
            <a:t> </a:t>
          </a:r>
          <a:endParaRPr lang="en-US" altLang="en-US" sz="1000" b="1" i="1">
            <a:latin typeface="Arial" panose="020B0604020202020204" pitchFamily="7" charset="0"/>
            <a:cs typeface="Arial" panose="020B0604020202020204" pitchFamily="7" charset="0"/>
          </a:endParaRPr>
        </a:p>
      </xdr:txBody>
    </xdr:sp>
    <xdr:clientData/>
  </xdr:twoCellAnchor>
  <xdr:twoCellAnchor>
    <xdr:from>
      <xdr:col>2</xdr:col>
      <xdr:colOff>486838</xdr:colOff>
      <xdr:row>1672</xdr:row>
      <xdr:rowOff>63499</xdr:rowOff>
    </xdr:from>
    <xdr:to>
      <xdr:col>13</xdr:col>
      <xdr:colOff>246699</xdr:colOff>
      <xdr:row>1677</xdr:row>
      <xdr:rowOff>123826</xdr:rowOff>
    </xdr:to>
    <xdr:sp>
      <xdr:nvSpPr>
        <xdr:cNvPr id="70" name="TextBox 55"/>
        <xdr:cNvSpPr txBox="1"/>
      </xdr:nvSpPr>
      <xdr:spPr>
        <a:xfrm>
          <a:off x="1337310" y="271363440"/>
          <a:ext cx="6374765" cy="8705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lang="en-US" sz="1800" b="1" i="0" u="none" strike="noStrike">
              <a:solidFill>
                <a:schemeClr val="dk1"/>
              </a:solidFill>
              <a:effectLst/>
              <a:latin typeface="Arial" panose="020B0604020202020204" pitchFamily="7" charset="0"/>
              <a:ea typeface="+mn-ea"/>
              <a:cs typeface="Arial" panose="020B0604020202020204" pitchFamily="7" charset="0"/>
            </a:rPr>
            <a:t>Area Surcharge ZIP Code Listing</a:t>
          </a:r>
          <a:endParaRPr lang="en-US" sz="1800" b="1" i="0" u="none" strike="noStrike">
            <a:solidFill>
              <a:schemeClr val="dk1"/>
            </a:solidFill>
            <a:effectLst/>
            <a:latin typeface="Arial" panose="020B0604020202020204" pitchFamily="7" charset="0"/>
            <a:ea typeface="+mn-ea"/>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r>
            <a:rPr lang="en-US" sz="1000" b="1" i="1">
              <a:latin typeface="Arial" panose="020B0604020202020204" pitchFamily="7" charset="0"/>
              <a:cs typeface="Arial" panose="020B0604020202020204" pitchFamily="7" charset="0"/>
            </a:rPr>
            <a:t>A Delivery Area Surcharge applies to packages delivered to the ZIP Codes listed below. </a:t>
          </a:r>
          <a:endParaRPr lang="en-US" sz="1000" b="1" i="1">
            <a:latin typeface="Arial" panose="020B0604020202020204" pitchFamily="7" charset="0"/>
            <a:cs typeface="Arial" panose="020B0604020202020204" pitchFamily="7" charset="0"/>
          </a:endParaRPr>
        </a:p>
        <a:p>
          <a:pPr>
            <a:lnSpc>
              <a:spcPts val="1000"/>
            </a:lnSpc>
          </a:pPr>
          <a:r>
            <a:rPr lang="en-US" sz="1000" b="1" i="1" u="none" strike="noStrike">
              <a:solidFill>
                <a:schemeClr val="dk1"/>
              </a:solidFill>
              <a:effectLst/>
              <a:latin typeface="Arial" panose="020B0604020202020204" pitchFamily="7" charset="0"/>
              <a:ea typeface="+mn-ea"/>
              <a:cs typeface="Arial" panose="020B0604020202020204" pitchFamily="7" charset="0"/>
            </a:rPr>
            <a:t>A Pickup Area Surcharge will apply for On-Call Pickup requests at a residence in the ZIP Codes below.</a:t>
          </a:r>
          <a:r>
            <a:rPr lang="en-US" sz="1000" b="1" i="1">
              <a:latin typeface="Arial" panose="020B0604020202020204" pitchFamily="7" charset="0"/>
              <a:cs typeface="Arial" panose="020B0604020202020204" pitchFamily="7" charset="0"/>
            </a:rPr>
            <a:t> </a:t>
          </a:r>
          <a:endParaRPr lang="en-US" altLang="en-US" sz="1000" b="1" i="1">
            <a:latin typeface="Arial" panose="020B0604020202020204" pitchFamily="7" charset="0"/>
            <a:cs typeface="Arial" panose="020B0604020202020204" pitchFamily="7" charset="0"/>
          </a:endParaRPr>
        </a:p>
      </xdr:txBody>
    </xdr:sp>
    <xdr:clientData/>
  </xdr:twoCellAnchor>
  <xdr:twoCellAnchor>
    <xdr:from>
      <xdr:col>2</xdr:col>
      <xdr:colOff>486838</xdr:colOff>
      <xdr:row>1726</xdr:row>
      <xdr:rowOff>52915</xdr:rowOff>
    </xdr:from>
    <xdr:to>
      <xdr:col>13</xdr:col>
      <xdr:colOff>246699</xdr:colOff>
      <xdr:row>1731</xdr:row>
      <xdr:rowOff>151495</xdr:rowOff>
    </xdr:to>
    <xdr:sp>
      <xdr:nvSpPr>
        <xdr:cNvPr id="71" name="TextBox 57"/>
        <xdr:cNvSpPr txBox="1"/>
      </xdr:nvSpPr>
      <xdr:spPr>
        <a:xfrm>
          <a:off x="1337310" y="280097230"/>
          <a:ext cx="6374765" cy="908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lang="en-US" sz="1800" b="1" i="0" u="none" strike="noStrike">
              <a:solidFill>
                <a:schemeClr val="dk1"/>
              </a:solidFill>
              <a:effectLst/>
              <a:latin typeface="Arial" panose="020B0604020202020204" pitchFamily="7" charset="0"/>
              <a:ea typeface="+mn-ea"/>
              <a:cs typeface="Arial" panose="020B0604020202020204" pitchFamily="7" charset="0"/>
            </a:rPr>
            <a:t>Area Surcharge ZIP Code Listing</a:t>
          </a:r>
          <a:endParaRPr lang="en-US" sz="1800" b="1" i="0" u="none" strike="noStrike">
            <a:solidFill>
              <a:schemeClr val="dk1"/>
            </a:solidFill>
            <a:effectLst/>
            <a:latin typeface="Arial" panose="020B0604020202020204" pitchFamily="7" charset="0"/>
            <a:ea typeface="+mn-ea"/>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r>
            <a:rPr lang="en-US" sz="1000" b="1" i="1">
              <a:latin typeface="Arial" panose="020B0604020202020204" pitchFamily="7" charset="0"/>
              <a:cs typeface="Arial" panose="020B0604020202020204" pitchFamily="7" charset="0"/>
            </a:rPr>
            <a:t>A Delivery Area Surcharge applies to packages delivered to the ZIP Codes listed below. </a:t>
          </a:r>
          <a:endParaRPr lang="en-US" sz="1000" b="1" i="1">
            <a:latin typeface="Arial" panose="020B0604020202020204" pitchFamily="7" charset="0"/>
            <a:cs typeface="Arial" panose="020B0604020202020204" pitchFamily="7" charset="0"/>
          </a:endParaRPr>
        </a:p>
        <a:p>
          <a:pPr>
            <a:lnSpc>
              <a:spcPts val="1000"/>
            </a:lnSpc>
          </a:pPr>
          <a:r>
            <a:rPr lang="en-US" sz="1000" b="1" i="1" u="none" strike="noStrike">
              <a:solidFill>
                <a:schemeClr val="dk1"/>
              </a:solidFill>
              <a:effectLst/>
              <a:latin typeface="Arial" panose="020B0604020202020204" pitchFamily="7" charset="0"/>
              <a:ea typeface="+mn-ea"/>
              <a:cs typeface="Arial" panose="020B0604020202020204" pitchFamily="7" charset="0"/>
            </a:rPr>
            <a:t>A Pickup Area Surcharge will apply for On-Call Pickup requests at a residence in the ZIP Codes below.</a:t>
          </a:r>
          <a:r>
            <a:rPr lang="en-US" sz="1000" b="1" i="1">
              <a:latin typeface="Arial" panose="020B0604020202020204" pitchFamily="7" charset="0"/>
              <a:cs typeface="Arial" panose="020B0604020202020204" pitchFamily="7" charset="0"/>
            </a:rPr>
            <a:t> </a:t>
          </a:r>
          <a:endParaRPr lang="en-US" altLang="en-US" sz="1000" b="1" i="1">
            <a:latin typeface="Arial" panose="020B0604020202020204" pitchFamily="7" charset="0"/>
            <a:cs typeface="Arial" panose="020B0604020202020204" pitchFamily="7" charset="0"/>
          </a:endParaRPr>
        </a:p>
      </xdr:txBody>
    </xdr:sp>
    <xdr:clientData/>
  </xdr:twoCellAnchor>
  <xdr:twoCellAnchor>
    <xdr:from>
      <xdr:col>2</xdr:col>
      <xdr:colOff>486838</xdr:colOff>
      <xdr:row>1780</xdr:row>
      <xdr:rowOff>52915</xdr:rowOff>
    </xdr:from>
    <xdr:to>
      <xdr:col>13</xdr:col>
      <xdr:colOff>246699</xdr:colOff>
      <xdr:row>1785</xdr:row>
      <xdr:rowOff>151496</xdr:rowOff>
    </xdr:to>
    <xdr:sp>
      <xdr:nvSpPr>
        <xdr:cNvPr id="72" name="TextBox 59"/>
        <xdr:cNvSpPr txBox="1"/>
      </xdr:nvSpPr>
      <xdr:spPr>
        <a:xfrm>
          <a:off x="1337310" y="288841180"/>
          <a:ext cx="6374765" cy="908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lang="en-US" sz="1800" b="1" i="0" u="none" strike="noStrike">
              <a:solidFill>
                <a:schemeClr val="dk1"/>
              </a:solidFill>
              <a:effectLst/>
              <a:latin typeface="Arial" panose="020B0604020202020204" pitchFamily="7" charset="0"/>
              <a:ea typeface="+mn-ea"/>
              <a:cs typeface="Arial" panose="020B0604020202020204" pitchFamily="7" charset="0"/>
            </a:rPr>
            <a:t>Area Surcharge ZIP Code Listing</a:t>
          </a:r>
          <a:endParaRPr lang="en-US" sz="1800" b="1" i="0" u="none" strike="noStrike">
            <a:solidFill>
              <a:schemeClr val="dk1"/>
            </a:solidFill>
            <a:effectLst/>
            <a:latin typeface="Arial" panose="020B0604020202020204" pitchFamily="7" charset="0"/>
            <a:ea typeface="+mn-ea"/>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r>
            <a:rPr lang="en-US" sz="1000" b="1" i="1">
              <a:latin typeface="Arial" panose="020B0604020202020204" pitchFamily="7" charset="0"/>
              <a:cs typeface="Arial" panose="020B0604020202020204" pitchFamily="7" charset="0"/>
            </a:rPr>
            <a:t>A Delivery Area Surcharge applies to packages delivered to the ZIP Codes listed below. </a:t>
          </a:r>
          <a:endParaRPr lang="en-US" sz="1000" b="1" i="1">
            <a:latin typeface="Arial" panose="020B0604020202020204" pitchFamily="7" charset="0"/>
            <a:cs typeface="Arial" panose="020B0604020202020204" pitchFamily="7" charset="0"/>
          </a:endParaRPr>
        </a:p>
        <a:p>
          <a:pPr>
            <a:lnSpc>
              <a:spcPts val="1000"/>
            </a:lnSpc>
          </a:pPr>
          <a:r>
            <a:rPr lang="en-US" sz="1000" b="1" i="1" u="none" strike="noStrike">
              <a:solidFill>
                <a:schemeClr val="dk1"/>
              </a:solidFill>
              <a:effectLst/>
              <a:latin typeface="Arial" panose="020B0604020202020204" pitchFamily="7" charset="0"/>
              <a:ea typeface="+mn-ea"/>
              <a:cs typeface="Arial" panose="020B0604020202020204" pitchFamily="7" charset="0"/>
            </a:rPr>
            <a:t>A Pickup Area Surcharge will apply for On-Call Pickup requests at a residence in the ZIP Codes below.</a:t>
          </a:r>
          <a:r>
            <a:rPr lang="en-US" sz="1000" b="1" i="1">
              <a:latin typeface="Arial" panose="020B0604020202020204" pitchFamily="7" charset="0"/>
              <a:cs typeface="Arial" panose="020B0604020202020204" pitchFamily="7" charset="0"/>
            </a:rPr>
            <a:t> </a:t>
          </a:r>
          <a:endParaRPr lang="en-US" altLang="en-US" sz="1000" b="1" i="1">
            <a:latin typeface="Arial" panose="020B0604020202020204" pitchFamily="7" charset="0"/>
            <a:cs typeface="Arial" panose="020B0604020202020204" pitchFamily="7" charset="0"/>
          </a:endParaRPr>
        </a:p>
      </xdr:txBody>
    </xdr:sp>
    <xdr:clientData/>
  </xdr:twoCellAnchor>
  <xdr:twoCellAnchor>
    <xdr:from>
      <xdr:col>2</xdr:col>
      <xdr:colOff>508004</xdr:colOff>
      <xdr:row>1834</xdr:row>
      <xdr:rowOff>52915</xdr:rowOff>
    </xdr:from>
    <xdr:to>
      <xdr:col>13</xdr:col>
      <xdr:colOff>267865</xdr:colOff>
      <xdr:row>1839</xdr:row>
      <xdr:rowOff>151495</xdr:rowOff>
    </xdr:to>
    <xdr:sp>
      <xdr:nvSpPr>
        <xdr:cNvPr id="73" name="TextBox 60"/>
        <xdr:cNvSpPr txBox="1"/>
      </xdr:nvSpPr>
      <xdr:spPr>
        <a:xfrm>
          <a:off x="1358900" y="297585130"/>
          <a:ext cx="6374130" cy="908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lang="en-US" sz="1800" b="1" i="0" u="none" strike="noStrike">
              <a:solidFill>
                <a:schemeClr val="dk1"/>
              </a:solidFill>
              <a:effectLst/>
              <a:latin typeface="Arial" panose="020B0604020202020204" pitchFamily="7" charset="0"/>
              <a:ea typeface="+mn-ea"/>
              <a:cs typeface="Arial" panose="020B0604020202020204" pitchFamily="7" charset="0"/>
            </a:rPr>
            <a:t>Area Surcharge ZIP Code Listing</a:t>
          </a:r>
          <a:endParaRPr lang="en-US" sz="1800" b="1" i="0" u="none" strike="noStrike">
            <a:solidFill>
              <a:schemeClr val="dk1"/>
            </a:solidFill>
            <a:effectLst/>
            <a:latin typeface="Arial" panose="020B0604020202020204" pitchFamily="7" charset="0"/>
            <a:ea typeface="+mn-ea"/>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r>
            <a:rPr lang="en-US" sz="1000" b="1" i="1">
              <a:latin typeface="Arial" panose="020B0604020202020204" pitchFamily="7" charset="0"/>
              <a:cs typeface="Arial" panose="020B0604020202020204" pitchFamily="7" charset="0"/>
            </a:rPr>
            <a:t>A Delivery Area Surcharge applies to packages delivered to the ZIP Codes listed below. </a:t>
          </a:r>
          <a:endParaRPr lang="en-US" sz="1000" b="1" i="1">
            <a:latin typeface="Arial" panose="020B0604020202020204" pitchFamily="7" charset="0"/>
            <a:cs typeface="Arial" panose="020B0604020202020204" pitchFamily="7" charset="0"/>
          </a:endParaRPr>
        </a:p>
        <a:p>
          <a:pPr>
            <a:lnSpc>
              <a:spcPts val="1000"/>
            </a:lnSpc>
          </a:pPr>
          <a:r>
            <a:rPr lang="en-US" sz="1000" b="1" i="1" u="none" strike="noStrike">
              <a:solidFill>
                <a:schemeClr val="dk1"/>
              </a:solidFill>
              <a:effectLst/>
              <a:latin typeface="Arial" panose="020B0604020202020204" pitchFamily="7" charset="0"/>
              <a:ea typeface="+mn-ea"/>
              <a:cs typeface="Arial" panose="020B0604020202020204" pitchFamily="7" charset="0"/>
            </a:rPr>
            <a:t>A Pickup Area Surcharge will apply for On-Call Pickup requests at a residence in the ZIP Codes below.</a:t>
          </a:r>
          <a:r>
            <a:rPr lang="en-US" sz="1000" b="1" i="1">
              <a:latin typeface="Arial" panose="020B0604020202020204" pitchFamily="7" charset="0"/>
              <a:cs typeface="Arial" panose="020B0604020202020204" pitchFamily="7" charset="0"/>
            </a:rPr>
            <a:t> </a:t>
          </a:r>
          <a:endParaRPr lang="en-US" altLang="en-US" sz="1000" b="1" i="1">
            <a:latin typeface="Arial" panose="020B0604020202020204" pitchFamily="7" charset="0"/>
            <a:cs typeface="Arial" panose="020B0604020202020204" pitchFamily="7" charset="0"/>
          </a:endParaRPr>
        </a:p>
      </xdr:txBody>
    </xdr:sp>
    <xdr:clientData/>
  </xdr:twoCellAnchor>
  <xdr:twoCellAnchor>
    <xdr:from>
      <xdr:col>2</xdr:col>
      <xdr:colOff>497421</xdr:colOff>
      <xdr:row>1888</xdr:row>
      <xdr:rowOff>63498</xdr:rowOff>
    </xdr:from>
    <xdr:to>
      <xdr:col>13</xdr:col>
      <xdr:colOff>257282</xdr:colOff>
      <xdr:row>1894</xdr:row>
      <xdr:rowOff>0</xdr:rowOff>
    </xdr:to>
    <xdr:sp>
      <xdr:nvSpPr>
        <xdr:cNvPr id="74" name="TextBox 61"/>
        <xdr:cNvSpPr txBox="1"/>
      </xdr:nvSpPr>
      <xdr:spPr>
        <a:xfrm>
          <a:off x="1348105" y="306339240"/>
          <a:ext cx="6374765" cy="9086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lang="en-US" sz="1800" b="1" i="0" u="none" strike="noStrike">
              <a:solidFill>
                <a:schemeClr val="dk1"/>
              </a:solidFill>
              <a:effectLst/>
              <a:latin typeface="Arial" panose="020B0604020202020204" pitchFamily="7" charset="0"/>
              <a:ea typeface="+mn-ea"/>
              <a:cs typeface="Arial" panose="020B0604020202020204" pitchFamily="7" charset="0"/>
            </a:rPr>
            <a:t>Area Surcharge ZIP Code Listing</a:t>
          </a:r>
          <a:endParaRPr lang="en-US" sz="1800" b="1" i="0" u="none" strike="noStrike">
            <a:solidFill>
              <a:schemeClr val="dk1"/>
            </a:solidFill>
            <a:effectLst/>
            <a:latin typeface="Arial" panose="020B0604020202020204" pitchFamily="7" charset="0"/>
            <a:ea typeface="+mn-ea"/>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r>
            <a:rPr lang="en-US" sz="1000" b="1" i="1">
              <a:latin typeface="Arial" panose="020B0604020202020204" pitchFamily="7" charset="0"/>
              <a:cs typeface="Arial" panose="020B0604020202020204" pitchFamily="7" charset="0"/>
            </a:rPr>
            <a:t>A Delivery Area Surcharge applies to packages delivered to the ZIP Codes listed below. </a:t>
          </a:r>
          <a:endParaRPr lang="en-US" sz="1000" b="1" i="1">
            <a:latin typeface="Arial" panose="020B0604020202020204" pitchFamily="7" charset="0"/>
            <a:cs typeface="Arial" panose="020B0604020202020204" pitchFamily="7" charset="0"/>
          </a:endParaRPr>
        </a:p>
        <a:p>
          <a:pPr>
            <a:lnSpc>
              <a:spcPts val="1000"/>
            </a:lnSpc>
          </a:pPr>
          <a:r>
            <a:rPr lang="en-US" sz="1000" b="1" i="1" u="none" strike="noStrike">
              <a:solidFill>
                <a:schemeClr val="dk1"/>
              </a:solidFill>
              <a:effectLst/>
              <a:latin typeface="Arial" panose="020B0604020202020204" pitchFamily="7" charset="0"/>
              <a:ea typeface="+mn-ea"/>
              <a:cs typeface="Arial" panose="020B0604020202020204" pitchFamily="7" charset="0"/>
            </a:rPr>
            <a:t>A Pickup Area Surcharge will apply for On-Call Pickup requests at a residence in the ZIP Codes below.</a:t>
          </a:r>
          <a:r>
            <a:rPr lang="en-US" sz="1000" b="1" i="1">
              <a:latin typeface="Arial" panose="020B0604020202020204" pitchFamily="7" charset="0"/>
              <a:cs typeface="Arial" panose="020B0604020202020204" pitchFamily="7" charset="0"/>
            </a:rPr>
            <a:t> </a:t>
          </a:r>
          <a:endParaRPr lang="en-US" altLang="en-US" sz="1000" b="1" i="1">
            <a:latin typeface="Arial" panose="020B0604020202020204" pitchFamily="7" charset="0"/>
            <a:cs typeface="Arial" panose="020B0604020202020204" pitchFamily="7" charset="0"/>
          </a:endParaRPr>
        </a:p>
      </xdr:txBody>
    </xdr:sp>
    <xdr:clientData/>
  </xdr:twoCellAnchor>
  <xdr:twoCellAnchor>
    <xdr:from>
      <xdr:col>2</xdr:col>
      <xdr:colOff>508004</xdr:colOff>
      <xdr:row>1942</xdr:row>
      <xdr:rowOff>95247</xdr:rowOff>
    </xdr:from>
    <xdr:to>
      <xdr:col>13</xdr:col>
      <xdr:colOff>267865</xdr:colOff>
      <xdr:row>1948</xdr:row>
      <xdr:rowOff>0</xdr:rowOff>
    </xdr:to>
    <xdr:sp>
      <xdr:nvSpPr>
        <xdr:cNvPr id="75" name="TextBox 62"/>
        <xdr:cNvSpPr txBox="1"/>
      </xdr:nvSpPr>
      <xdr:spPr>
        <a:xfrm>
          <a:off x="1358900" y="315114940"/>
          <a:ext cx="6374130" cy="8769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lang="en-US" sz="1800" b="1" i="0" u="none" strike="noStrike">
              <a:solidFill>
                <a:schemeClr val="dk1"/>
              </a:solidFill>
              <a:effectLst/>
              <a:latin typeface="Arial" panose="020B0604020202020204" pitchFamily="7" charset="0"/>
              <a:ea typeface="+mn-ea"/>
              <a:cs typeface="Arial" panose="020B0604020202020204" pitchFamily="7" charset="0"/>
            </a:rPr>
            <a:t>Area Surcharge ZIP Code Listing</a:t>
          </a:r>
          <a:endParaRPr lang="en-US" sz="1800" b="1" i="0" u="none" strike="noStrike">
            <a:solidFill>
              <a:schemeClr val="dk1"/>
            </a:solidFill>
            <a:effectLst/>
            <a:latin typeface="Arial" panose="020B0604020202020204" pitchFamily="7" charset="0"/>
            <a:ea typeface="+mn-ea"/>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r>
            <a:rPr lang="en-US" sz="1000" b="1" i="1">
              <a:latin typeface="Arial" panose="020B0604020202020204" pitchFamily="7" charset="0"/>
              <a:cs typeface="Arial" panose="020B0604020202020204" pitchFamily="7" charset="0"/>
            </a:rPr>
            <a:t>A Delivery Area Surcharge applies to packages delivered to the ZIP Codes listed below. </a:t>
          </a:r>
          <a:endParaRPr lang="en-US" sz="1000" b="1" i="1">
            <a:latin typeface="Arial" panose="020B0604020202020204" pitchFamily="7" charset="0"/>
            <a:cs typeface="Arial" panose="020B0604020202020204" pitchFamily="7" charset="0"/>
          </a:endParaRPr>
        </a:p>
        <a:p>
          <a:pPr>
            <a:lnSpc>
              <a:spcPts val="1000"/>
            </a:lnSpc>
          </a:pPr>
          <a:r>
            <a:rPr lang="en-US" sz="1000" b="1" i="1" u="none" strike="noStrike">
              <a:solidFill>
                <a:schemeClr val="dk1"/>
              </a:solidFill>
              <a:effectLst/>
              <a:latin typeface="Arial" panose="020B0604020202020204" pitchFamily="7" charset="0"/>
              <a:ea typeface="+mn-ea"/>
              <a:cs typeface="Arial" panose="020B0604020202020204" pitchFamily="7" charset="0"/>
            </a:rPr>
            <a:t>A Pickup Area Surcharge will apply for On-Call Pickup requests at a residence in the ZIP Codes below.</a:t>
          </a:r>
          <a:r>
            <a:rPr lang="en-US" sz="1000" b="1" i="1">
              <a:latin typeface="Arial" panose="020B0604020202020204" pitchFamily="7" charset="0"/>
              <a:cs typeface="Arial" panose="020B0604020202020204" pitchFamily="7" charset="0"/>
            </a:rPr>
            <a:t> </a:t>
          </a:r>
          <a:endParaRPr lang="en-US" altLang="en-US" sz="1000" b="1" i="1">
            <a:latin typeface="Arial" panose="020B0604020202020204" pitchFamily="7" charset="0"/>
            <a:cs typeface="Arial" panose="020B0604020202020204" pitchFamily="7" charset="0"/>
          </a:endParaRPr>
        </a:p>
      </xdr:txBody>
    </xdr:sp>
    <xdr:clientData/>
  </xdr:twoCellAnchor>
  <xdr:twoCellAnchor editAs="oneCell">
    <xdr:from>
      <xdr:col>18</xdr:col>
      <xdr:colOff>9525</xdr:colOff>
      <xdr:row>0</xdr:row>
      <xdr:rowOff>38100</xdr:rowOff>
    </xdr:from>
    <xdr:to>
      <xdr:col>19</xdr:col>
      <xdr:colOff>104775</xdr:colOff>
      <xdr:row>5</xdr:row>
      <xdr:rowOff>85725</xdr:rowOff>
    </xdr:to>
    <xdr:pic>
      <xdr:nvPicPr>
        <xdr:cNvPr id="76" name="Picture 40"/>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10481945" y="38100"/>
          <a:ext cx="69659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497091</xdr:colOff>
      <xdr:row>0</xdr:row>
      <xdr:rowOff>71154</xdr:rowOff>
    </xdr:from>
    <xdr:to>
      <xdr:col>30</xdr:col>
      <xdr:colOff>253104</xdr:colOff>
      <xdr:row>6</xdr:row>
      <xdr:rowOff>2037</xdr:rowOff>
    </xdr:to>
    <xdr:sp>
      <xdr:nvSpPr>
        <xdr:cNvPr id="77" name="TextBox 2"/>
        <xdr:cNvSpPr txBox="1"/>
      </xdr:nvSpPr>
      <xdr:spPr>
        <a:xfrm>
          <a:off x="11570335" y="71120"/>
          <a:ext cx="6370955" cy="9118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lang="en-US" sz="1800" b="1" i="0" u="none" strike="noStrike">
              <a:solidFill>
                <a:schemeClr val="dk1"/>
              </a:solidFill>
              <a:effectLst/>
              <a:latin typeface="Arial" panose="020B0604020202020204" pitchFamily="7" charset="0"/>
              <a:ea typeface="+mn-ea"/>
              <a:cs typeface="Arial" panose="020B0604020202020204" pitchFamily="7" charset="0"/>
            </a:rPr>
            <a:t>Area Surcharge ZIP Code Listing</a:t>
          </a:r>
          <a:endParaRPr lang="en-US" sz="1800" b="1" i="0" u="none" strike="noStrike">
            <a:solidFill>
              <a:schemeClr val="dk1"/>
            </a:solidFill>
            <a:effectLst/>
            <a:latin typeface="Arial" panose="020B0604020202020204" pitchFamily="7" charset="0"/>
            <a:ea typeface="+mn-ea"/>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r>
            <a:rPr lang="en-US" sz="1000" b="1" i="1">
              <a:latin typeface="Arial" panose="020B0604020202020204" pitchFamily="7" charset="0"/>
              <a:cs typeface="Arial" panose="020B0604020202020204" pitchFamily="7" charset="0"/>
            </a:rPr>
            <a:t>A Delivery Area Surcharge applies to packages delivered to the ZIP Codes listed below. </a:t>
          </a:r>
          <a:endParaRPr lang="en-US" sz="1000" b="1" i="1">
            <a:latin typeface="Arial" panose="020B0604020202020204" pitchFamily="7" charset="0"/>
            <a:cs typeface="Arial" panose="020B0604020202020204" pitchFamily="7" charset="0"/>
          </a:endParaRPr>
        </a:p>
        <a:p>
          <a:pPr>
            <a:lnSpc>
              <a:spcPts val="1000"/>
            </a:lnSpc>
          </a:pPr>
          <a:r>
            <a:rPr lang="en-US" sz="1000" b="1" i="1" u="none" strike="noStrike">
              <a:solidFill>
                <a:schemeClr val="dk1"/>
              </a:solidFill>
              <a:effectLst/>
              <a:latin typeface="Arial" panose="020B0604020202020204" pitchFamily="7" charset="0"/>
              <a:ea typeface="+mn-ea"/>
              <a:cs typeface="Arial" panose="020B0604020202020204" pitchFamily="7" charset="0"/>
            </a:rPr>
            <a:t>A Pickup Area Surcharge will apply for On-Call Pickup requests at a residence in the ZIP Codes below.</a:t>
          </a:r>
          <a:r>
            <a:rPr lang="en-US" sz="1000" b="1" i="1">
              <a:latin typeface="Arial" panose="020B0604020202020204" pitchFamily="7" charset="0"/>
              <a:cs typeface="Arial" panose="020B0604020202020204" pitchFamily="7" charset="0"/>
            </a:rPr>
            <a:t> </a:t>
          </a:r>
          <a:endParaRPr lang="en-US" altLang="en-US" sz="1000" b="1" i="1">
            <a:latin typeface="Arial" panose="020B0604020202020204" pitchFamily="7" charset="0"/>
            <a:cs typeface="Arial" panose="020B0604020202020204" pitchFamily="7" charset="0"/>
          </a:endParaRPr>
        </a:p>
      </xdr:txBody>
    </xdr:sp>
    <xdr:clientData/>
  </xdr:twoCellAnchor>
  <xdr:twoCellAnchor editAs="oneCell">
    <xdr:from>
      <xdr:col>17</xdr:col>
      <xdr:colOff>549910</xdr:colOff>
      <xdr:row>53</xdr:row>
      <xdr:rowOff>28575</xdr:rowOff>
    </xdr:from>
    <xdr:to>
      <xdr:col>19</xdr:col>
      <xdr:colOff>76200</xdr:colOff>
      <xdr:row>58</xdr:row>
      <xdr:rowOff>95250</xdr:rowOff>
    </xdr:to>
    <xdr:pic>
      <xdr:nvPicPr>
        <xdr:cNvPr id="78" name="Picture 40"/>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10420985" y="8715375"/>
          <a:ext cx="72898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549910</xdr:colOff>
      <xdr:row>107</xdr:row>
      <xdr:rowOff>66675</xdr:rowOff>
    </xdr:from>
    <xdr:to>
      <xdr:col>19</xdr:col>
      <xdr:colOff>66675</xdr:colOff>
      <xdr:row>112</xdr:row>
      <xdr:rowOff>133350</xdr:rowOff>
    </xdr:to>
    <xdr:pic>
      <xdr:nvPicPr>
        <xdr:cNvPr id="79" name="Picture 40"/>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10420985" y="17526000"/>
          <a:ext cx="71945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161</xdr:row>
      <xdr:rowOff>85725</xdr:rowOff>
    </xdr:from>
    <xdr:to>
      <xdr:col>19</xdr:col>
      <xdr:colOff>85725</xdr:colOff>
      <xdr:row>166</xdr:row>
      <xdr:rowOff>152400</xdr:rowOff>
    </xdr:to>
    <xdr:pic>
      <xdr:nvPicPr>
        <xdr:cNvPr id="80" name="Picture 40"/>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10472420" y="26308050"/>
          <a:ext cx="68707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215</xdr:row>
      <xdr:rowOff>76200</xdr:rowOff>
    </xdr:from>
    <xdr:to>
      <xdr:col>19</xdr:col>
      <xdr:colOff>85725</xdr:colOff>
      <xdr:row>220</xdr:row>
      <xdr:rowOff>142875</xdr:rowOff>
    </xdr:to>
    <xdr:pic>
      <xdr:nvPicPr>
        <xdr:cNvPr id="81" name="Picture 40"/>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10472420" y="35061525"/>
          <a:ext cx="68707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269</xdr:row>
      <xdr:rowOff>47625</xdr:rowOff>
    </xdr:from>
    <xdr:to>
      <xdr:col>19</xdr:col>
      <xdr:colOff>85725</xdr:colOff>
      <xdr:row>274</xdr:row>
      <xdr:rowOff>114300</xdr:rowOff>
    </xdr:to>
    <xdr:pic>
      <xdr:nvPicPr>
        <xdr:cNvPr id="82" name="Picture 40"/>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10472420" y="43795950"/>
          <a:ext cx="68707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323</xdr:row>
      <xdr:rowOff>47625</xdr:rowOff>
    </xdr:from>
    <xdr:to>
      <xdr:col>19</xdr:col>
      <xdr:colOff>85725</xdr:colOff>
      <xdr:row>328</xdr:row>
      <xdr:rowOff>114300</xdr:rowOff>
    </xdr:to>
    <xdr:pic>
      <xdr:nvPicPr>
        <xdr:cNvPr id="83" name="Picture 40"/>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10472420" y="52558950"/>
          <a:ext cx="68707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377</xdr:row>
      <xdr:rowOff>57150</xdr:rowOff>
    </xdr:from>
    <xdr:to>
      <xdr:col>19</xdr:col>
      <xdr:colOff>85725</xdr:colOff>
      <xdr:row>382</xdr:row>
      <xdr:rowOff>123825</xdr:rowOff>
    </xdr:to>
    <xdr:pic>
      <xdr:nvPicPr>
        <xdr:cNvPr id="84" name="Picture 40"/>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10472420" y="61331475"/>
          <a:ext cx="68707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431</xdr:row>
      <xdr:rowOff>57150</xdr:rowOff>
    </xdr:from>
    <xdr:to>
      <xdr:col>19</xdr:col>
      <xdr:colOff>85725</xdr:colOff>
      <xdr:row>436</xdr:row>
      <xdr:rowOff>123825</xdr:rowOff>
    </xdr:to>
    <xdr:pic>
      <xdr:nvPicPr>
        <xdr:cNvPr id="85" name="Picture 40"/>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10472420" y="70094475"/>
          <a:ext cx="68707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485</xdr:row>
      <xdr:rowOff>57150</xdr:rowOff>
    </xdr:from>
    <xdr:to>
      <xdr:col>19</xdr:col>
      <xdr:colOff>85725</xdr:colOff>
      <xdr:row>490</xdr:row>
      <xdr:rowOff>123825</xdr:rowOff>
    </xdr:to>
    <xdr:pic>
      <xdr:nvPicPr>
        <xdr:cNvPr id="86" name="Picture 40"/>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10472420" y="78857475"/>
          <a:ext cx="68707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593</xdr:row>
      <xdr:rowOff>57150</xdr:rowOff>
    </xdr:from>
    <xdr:to>
      <xdr:col>19</xdr:col>
      <xdr:colOff>85725</xdr:colOff>
      <xdr:row>598</xdr:row>
      <xdr:rowOff>123825</xdr:rowOff>
    </xdr:to>
    <xdr:pic>
      <xdr:nvPicPr>
        <xdr:cNvPr id="87" name="Picture 40"/>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10472420" y="96393000"/>
          <a:ext cx="68707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647</xdr:row>
      <xdr:rowOff>57150</xdr:rowOff>
    </xdr:from>
    <xdr:to>
      <xdr:col>19</xdr:col>
      <xdr:colOff>85725</xdr:colOff>
      <xdr:row>652</xdr:row>
      <xdr:rowOff>123825</xdr:rowOff>
    </xdr:to>
    <xdr:pic>
      <xdr:nvPicPr>
        <xdr:cNvPr id="88" name="Picture 40"/>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10472420" y="105156000"/>
          <a:ext cx="68707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701</xdr:row>
      <xdr:rowOff>57150</xdr:rowOff>
    </xdr:from>
    <xdr:to>
      <xdr:col>19</xdr:col>
      <xdr:colOff>85725</xdr:colOff>
      <xdr:row>706</xdr:row>
      <xdr:rowOff>123825</xdr:rowOff>
    </xdr:to>
    <xdr:pic>
      <xdr:nvPicPr>
        <xdr:cNvPr id="89" name="Picture 40"/>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10472420" y="113919000"/>
          <a:ext cx="68707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755</xdr:row>
      <xdr:rowOff>57150</xdr:rowOff>
    </xdr:from>
    <xdr:to>
      <xdr:col>19</xdr:col>
      <xdr:colOff>85725</xdr:colOff>
      <xdr:row>760</xdr:row>
      <xdr:rowOff>123825</xdr:rowOff>
    </xdr:to>
    <xdr:pic>
      <xdr:nvPicPr>
        <xdr:cNvPr id="90" name="Picture 40"/>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10472420" y="122682000"/>
          <a:ext cx="68707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809</xdr:row>
      <xdr:rowOff>57150</xdr:rowOff>
    </xdr:from>
    <xdr:to>
      <xdr:col>19</xdr:col>
      <xdr:colOff>85725</xdr:colOff>
      <xdr:row>814</xdr:row>
      <xdr:rowOff>123825</xdr:rowOff>
    </xdr:to>
    <xdr:pic>
      <xdr:nvPicPr>
        <xdr:cNvPr id="91" name="Picture 40"/>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10472420" y="131445000"/>
          <a:ext cx="68707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863</xdr:row>
      <xdr:rowOff>57150</xdr:rowOff>
    </xdr:from>
    <xdr:to>
      <xdr:col>19</xdr:col>
      <xdr:colOff>85725</xdr:colOff>
      <xdr:row>868</xdr:row>
      <xdr:rowOff>123825</xdr:rowOff>
    </xdr:to>
    <xdr:pic>
      <xdr:nvPicPr>
        <xdr:cNvPr id="92" name="Picture 40"/>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10472420" y="140208000"/>
          <a:ext cx="68707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917</xdr:row>
      <xdr:rowOff>57150</xdr:rowOff>
    </xdr:from>
    <xdr:to>
      <xdr:col>19</xdr:col>
      <xdr:colOff>85725</xdr:colOff>
      <xdr:row>922</xdr:row>
      <xdr:rowOff>123825</xdr:rowOff>
    </xdr:to>
    <xdr:pic>
      <xdr:nvPicPr>
        <xdr:cNvPr id="93" name="Picture 40"/>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10472420" y="148971000"/>
          <a:ext cx="68707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971</xdr:row>
      <xdr:rowOff>57150</xdr:rowOff>
    </xdr:from>
    <xdr:to>
      <xdr:col>19</xdr:col>
      <xdr:colOff>85725</xdr:colOff>
      <xdr:row>976</xdr:row>
      <xdr:rowOff>123825</xdr:rowOff>
    </xdr:to>
    <xdr:pic>
      <xdr:nvPicPr>
        <xdr:cNvPr id="94" name="Picture 40"/>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10472420" y="157734000"/>
          <a:ext cx="68707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1025</xdr:row>
      <xdr:rowOff>57150</xdr:rowOff>
    </xdr:from>
    <xdr:to>
      <xdr:col>19</xdr:col>
      <xdr:colOff>85725</xdr:colOff>
      <xdr:row>1030</xdr:row>
      <xdr:rowOff>123825</xdr:rowOff>
    </xdr:to>
    <xdr:pic>
      <xdr:nvPicPr>
        <xdr:cNvPr id="95" name="Picture 40"/>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10472420" y="166497000"/>
          <a:ext cx="68707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1079</xdr:row>
      <xdr:rowOff>57150</xdr:rowOff>
    </xdr:from>
    <xdr:to>
      <xdr:col>19</xdr:col>
      <xdr:colOff>85725</xdr:colOff>
      <xdr:row>1084</xdr:row>
      <xdr:rowOff>123825</xdr:rowOff>
    </xdr:to>
    <xdr:pic>
      <xdr:nvPicPr>
        <xdr:cNvPr id="96" name="Picture 40"/>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10472420" y="175260000"/>
          <a:ext cx="68707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1133</xdr:row>
      <xdr:rowOff>57150</xdr:rowOff>
    </xdr:from>
    <xdr:to>
      <xdr:col>19</xdr:col>
      <xdr:colOff>85725</xdr:colOff>
      <xdr:row>1138</xdr:row>
      <xdr:rowOff>123825</xdr:rowOff>
    </xdr:to>
    <xdr:pic>
      <xdr:nvPicPr>
        <xdr:cNvPr id="97" name="Picture 40"/>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10472420" y="184023000"/>
          <a:ext cx="68707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1187</xdr:row>
      <xdr:rowOff>57150</xdr:rowOff>
    </xdr:from>
    <xdr:to>
      <xdr:col>19</xdr:col>
      <xdr:colOff>85725</xdr:colOff>
      <xdr:row>1192</xdr:row>
      <xdr:rowOff>123825</xdr:rowOff>
    </xdr:to>
    <xdr:pic>
      <xdr:nvPicPr>
        <xdr:cNvPr id="98" name="Picture 40"/>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10472420" y="192786000"/>
          <a:ext cx="68707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1241</xdr:row>
      <xdr:rowOff>57150</xdr:rowOff>
    </xdr:from>
    <xdr:to>
      <xdr:col>19</xdr:col>
      <xdr:colOff>85725</xdr:colOff>
      <xdr:row>1246</xdr:row>
      <xdr:rowOff>123825</xdr:rowOff>
    </xdr:to>
    <xdr:pic>
      <xdr:nvPicPr>
        <xdr:cNvPr id="99" name="Picture 40"/>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10472420" y="201549000"/>
          <a:ext cx="68707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539</xdr:row>
      <xdr:rowOff>66675</xdr:rowOff>
    </xdr:from>
    <xdr:to>
      <xdr:col>19</xdr:col>
      <xdr:colOff>85725</xdr:colOff>
      <xdr:row>544</xdr:row>
      <xdr:rowOff>133350</xdr:rowOff>
    </xdr:to>
    <xdr:pic>
      <xdr:nvPicPr>
        <xdr:cNvPr id="100" name="Picture 40"/>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10472420" y="87630000"/>
          <a:ext cx="68707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502408</xdr:colOff>
      <xdr:row>53</xdr:row>
      <xdr:rowOff>45509</xdr:rowOff>
    </xdr:from>
    <xdr:to>
      <xdr:col>30</xdr:col>
      <xdr:colOff>258421</xdr:colOff>
      <xdr:row>58</xdr:row>
      <xdr:rowOff>139678</xdr:rowOff>
    </xdr:to>
    <xdr:sp>
      <xdr:nvSpPr>
        <xdr:cNvPr id="101" name="TextBox 36"/>
        <xdr:cNvSpPr txBox="1"/>
      </xdr:nvSpPr>
      <xdr:spPr>
        <a:xfrm>
          <a:off x="11576050" y="8731885"/>
          <a:ext cx="6370320" cy="9036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lang="en-US" sz="1800" b="1" i="0" u="none" strike="noStrike">
              <a:solidFill>
                <a:schemeClr val="dk1"/>
              </a:solidFill>
              <a:effectLst/>
              <a:latin typeface="Arial" panose="020B0604020202020204" pitchFamily="7" charset="0"/>
              <a:ea typeface="+mn-ea"/>
              <a:cs typeface="Arial" panose="020B0604020202020204" pitchFamily="7" charset="0"/>
            </a:rPr>
            <a:t>Area Surcharge ZIP Code Listing</a:t>
          </a: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r>
            <a:rPr lang="en-US" sz="1000" b="1" i="1">
              <a:latin typeface="Arial" panose="020B0604020202020204" pitchFamily="7" charset="0"/>
              <a:cs typeface="Arial" panose="020B0604020202020204" pitchFamily="7" charset="0"/>
            </a:rPr>
            <a:t>A Delivery Area Surcharge applies to packages delivered to the ZIP Codes listed below. </a:t>
          </a:r>
          <a:endParaRPr lang="en-US" sz="1000" b="1" i="1">
            <a:latin typeface="Arial" panose="020B0604020202020204" pitchFamily="7" charset="0"/>
            <a:cs typeface="Arial" panose="020B0604020202020204" pitchFamily="7" charset="0"/>
          </a:endParaRPr>
        </a:p>
        <a:p>
          <a:pPr>
            <a:lnSpc>
              <a:spcPts val="1000"/>
            </a:lnSpc>
          </a:pPr>
          <a:r>
            <a:rPr lang="en-US" sz="1000" b="1" i="1" u="none" strike="noStrike">
              <a:solidFill>
                <a:schemeClr val="dk1"/>
              </a:solidFill>
              <a:effectLst/>
              <a:latin typeface="Arial" panose="020B0604020202020204" pitchFamily="7" charset="0"/>
              <a:ea typeface="+mn-ea"/>
              <a:cs typeface="Arial" panose="020B0604020202020204" pitchFamily="7" charset="0"/>
            </a:rPr>
            <a:t>A Pickup Area Surcharge will apply for On-Call Pickup requests at a residence in the ZIP Codes below.</a:t>
          </a:r>
          <a:r>
            <a:rPr lang="en-US" sz="1000" b="1" i="1">
              <a:latin typeface="Arial" panose="020B0604020202020204" pitchFamily="7" charset="0"/>
              <a:cs typeface="Arial" panose="020B0604020202020204" pitchFamily="7" charset="0"/>
            </a:rPr>
            <a:t> </a:t>
          </a:r>
          <a:endParaRPr lang="en-US" altLang="en-US" sz="1000" b="1" i="1">
            <a:latin typeface="Arial" panose="020B0604020202020204" pitchFamily="7" charset="0"/>
            <a:cs typeface="Arial" panose="020B0604020202020204" pitchFamily="7" charset="0"/>
          </a:endParaRPr>
        </a:p>
      </xdr:txBody>
    </xdr:sp>
    <xdr:clientData/>
  </xdr:twoCellAnchor>
  <xdr:twoCellAnchor>
    <xdr:from>
      <xdr:col>19</xdr:col>
      <xdr:colOff>485775</xdr:colOff>
      <xdr:row>107</xdr:row>
      <xdr:rowOff>58114</xdr:rowOff>
    </xdr:from>
    <xdr:to>
      <xdr:col>30</xdr:col>
      <xdr:colOff>241788</xdr:colOff>
      <xdr:row>112</xdr:row>
      <xdr:rowOff>150922</xdr:rowOff>
    </xdr:to>
    <xdr:sp>
      <xdr:nvSpPr>
        <xdr:cNvPr id="102" name="TextBox 37"/>
        <xdr:cNvSpPr txBox="1"/>
      </xdr:nvSpPr>
      <xdr:spPr>
        <a:xfrm>
          <a:off x="11559540" y="17517110"/>
          <a:ext cx="6370320" cy="9023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lang="en-US" sz="1800" b="1" i="0" u="none" strike="noStrike">
              <a:solidFill>
                <a:schemeClr val="dk1"/>
              </a:solidFill>
              <a:effectLst/>
              <a:latin typeface="Arial" panose="020B0604020202020204" pitchFamily="7" charset="0"/>
              <a:ea typeface="+mn-ea"/>
              <a:cs typeface="Arial" panose="020B0604020202020204" pitchFamily="7" charset="0"/>
            </a:rPr>
            <a:t>Area Surcharge ZIP Code Listing</a:t>
          </a: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r>
            <a:rPr lang="en-US" sz="1000" b="1" i="1">
              <a:latin typeface="Arial" panose="020B0604020202020204" pitchFamily="7" charset="0"/>
              <a:cs typeface="Arial" panose="020B0604020202020204" pitchFamily="7" charset="0"/>
            </a:rPr>
            <a:t>A Delivery Area Surcharge applies to packages delivered to the ZIP Codes listed below. </a:t>
          </a:r>
          <a:endParaRPr lang="en-US" sz="1000" b="1" i="1">
            <a:latin typeface="Arial" panose="020B0604020202020204" pitchFamily="7" charset="0"/>
            <a:cs typeface="Arial" panose="020B0604020202020204" pitchFamily="7" charset="0"/>
          </a:endParaRPr>
        </a:p>
        <a:p>
          <a:pPr>
            <a:lnSpc>
              <a:spcPts val="1000"/>
            </a:lnSpc>
          </a:pPr>
          <a:r>
            <a:rPr lang="en-US" sz="1000" b="1" i="1" u="none" strike="noStrike">
              <a:solidFill>
                <a:schemeClr val="dk1"/>
              </a:solidFill>
              <a:effectLst/>
              <a:latin typeface="Arial" panose="020B0604020202020204" pitchFamily="7" charset="0"/>
              <a:ea typeface="+mn-ea"/>
              <a:cs typeface="Arial" panose="020B0604020202020204" pitchFamily="7" charset="0"/>
            </a:rPr>
            <a:t>A Pickup Area Surcharge will apply for On-Call Pickup requests at a residence in the ZIP Codes below.</a:t>
          </a:r>
          <a:r>
            <a:rPr lang="en-US" sz="1000" b="1" i="1">
              <a:latin typeface="Arial" panose="020B0604020202020204" pitchFamily="7" charset="0"/>
              <a:cs typeface="Arial" panose="020B0604020202020204" pitchFamily="7" charset="0"/>
            </a:rPr>
            <a:t> </a:t>
          </a:r>
          <a:endParaRPr lang="en-US" altLang="en-US" sz="1000" b="1" i="1">
            <a:latin typeface="Arial" panose="020B0604020202020204" pitchFamily="7" charset="0"/>
            <a:cs typeface="Arial" panose="020B0604020202020204" pitchFamily="7" charset="0"/>
          </a:endParaRPr>
        </a:p>
      </xdr:txBody>
    </xdr:sp>
    <xdr:clientData/>
  </xdr:twoCellAnchor>
  <xdr:twoCellAnchor>
    <xdr:from>
      <xdr:col>19</xdr:col>
      <xdr:colOff>485775</xdr:colOff>
      <xdr:row>161</xdr:row>
      <xdr:rowOff>59654</xdr:rowOff>
    </xdr:from>
    <xdr:to>
      <xdr:col>30</xdr:col>
      <xdr:colOff>241788</xdr:colOff>
      <xdr:row>166</xdr:row>
      <xdr:rowOff>148167</xdr:rowOff>
    </xdr:to>
    <xdr:sp>
      <xdr:nvSpPr>
        <xdr:cNvPr id="103" name="TextBox 39"/>
        <xdr:cNvSpPr txBox="1"/>
      </xdr:nvSpPr>
      <xdr:spPr>
        <a:xfrm>
          <a:off x="11559540" y="26281380"/>
          <a:ext cx="6370320" cy="898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lang="en-US" sz="1800" b="1" i="0" u="none" strike="noStrike">
              <a:solidFill>
                <a:schemeClr val="dk1"/>
              </a:solidFill>
              <a:effectLst/>
              <a:latin typeface="Arial" panose="020B0604020202020204" pitchFamily="7" charset="0"/>
              <a:ea typeface="+mn-ea"/>
              <a:cs typeface="Arial" panose="020B0604020202020204" pitchFamily="7" charset="0"/>
            </a:rPr>
            <a:t>Area Surcharge ZIP Code Listing</a:t>
          </a:r>
          <a:endParaRPr lang="en-US" sz="1800" b="1" i="0" u="none" strike="noStrike">
            <a:solidFill>
              <a:schemeClr val="dk1"/>
            </a:solidFill>
            <a:effectLst/>
            <a:latin typeface="Arial" panose="020B0604020202020204" pitchFamily="7" charset="0"/>
            <a:ea typeface="+mn-ea"/>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r>
            <a:rPr lang="en-US" sz="1000" b="1" i="1">
              <a:latin typeface="Arial" panose="020B0604020202020204" pitchFamily="7" charset="0"/>
              <a:cs typeface="Arial" panose="020B0604020202020204" pitchFamily="7" charset="0"/>
            </a:rPr>
            <a:t>A Delivery Area Surcharge applies to packages delivered to the ZIP Codes listed below. </a:t>
          </a:r>
          <a:endParaRPr lang="en-US" sz="1000" b="1" i="1">
            <a:latin typeface="Arial" panose="020B0604020202020204" pitchFamily="7" charset="0"/>
            <a:cs typeface="Arial" panose="020B0604020202020204" pitchFamily="7" charset="0"/>
          </a:endParaRPr>
        </a:p>
        <a:p>
          <a:pPr>
            <a:lnSpc>
              <a:spcPts val="1000"/>
            </a:lnSpc>
          </a:pPr>
          <a:r>
            <a:rPr lang="en-US" sz="1000" b="1" i="1" u="none" strike="noStrike">
              <a:solidFill>
                <a:schemeClr val="dk1"/>
              </a:solidFill>
              <a:effectLst/>
              <a:latin typeface="Arial" panose="020B0604020202020204" pitchFamily="7" charset="0"/>
              <a:ea typeface="+mn-ea"/>
              <a:cs typeface="Arial" panose="020B0604020202020204" pitchFamily="7" charset="0"/>
            </a:rPr>
            <a:t>A Pickup Area Surcharge will apply for On-Call Pickup requests at a residence in the ZIP Codes below.</a:t>
          </a:r>
          <a:r>
            <a:rPr lang="en-US" sz="1000" b="1" i="1">
              <a:latin typeface="Arial" panose="020B0604020202020204" pitchFamily="7" charset="0"/>
              <a:cs typeface="Arial" panose="020B0604020202020204" pitchFamily="7" charset="0"/>
            </a:rPr>
            <a:t> </a:t>
          </a:r>
          <a:endParaRPr lang="en-US" altLang="en-US" sz="1000" b="1" i="1">
            <a:latin typeface="Arial" panose="020B0604020202020204" pitchFamily="7" charset="0"/>
            <a:cs typeface="Arial" panose="020B0604020202020204" pitchFamily="7" charset="0"/>
          </a:endParaRPr>
        </a:p>
      </xdr:txBody>
    </xdr:sp>
    <xdr:clientData/>
  </xdr:twoCellAnchor>
  <xdr:twoCellAnchor>
    <xdr:from>
      <xdr:col>19</xdr:col>
      <xdr:colOff>486838</xdr:colOff>
      <xdr:row>215</xdr:row>
      <xdr:rowOff>74086</xdr:rowOff>
    </xdr:from>
    <xdr:to>
      <xdr:col>30</xdr:col>
      <xdr:colOff>246699</xdr:colOff>
      <xdr:row>221</xdr:row>
      <xdr:rowOff>0</xdr:rowOff>
    </xdr:to>
    <xdr:sp>
      <xdr:nvSpPr>
        <xdr:cNvPr id="104" name="TextBox 40"/>
        <xdr:cNvSpPr txBox="1"/>
      </xdr:nvSpPr>
      <xdr:spPr>
        <a:xfrm>
          <a:off x="11560175" y="35058985"/>
          <a:ext cx="6374765" cy="8978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lang="en-US" sz="1800" b="1" i="0" u="none" strike="noStrike">
              <a:solidFill>
                <a:schemeClr val="dk1"/>
              </a:solidFill>
              <a:effectLst/>
              <a:latin typeface="Arial" panose="020B0604020202020204" pitchFamily="7" charset="0"/>
              <a:ea typeface="+mn-ea"/>
              <a:cs typeface="Arial" panose="020B0604020202020204" pitchFamily="7" charset="0"/>
            </a:rPr>
            <a:t>Area Surcharge ZIP Code Listing</a:t>
          </a:r>
          <a:endParaRPr lang="en-US" sz="1800" b="1" i="0" u="none" strike="noStrike">
            <a:solidFill>
              <a:schemeClr val="dk1"/>
            </a:solidFill>
            <a:effectLst/>
            <a:latin typeface="Arial" panose="020B0604020202020204" pitchFamily="7" charset="0"/>
            <a:ea typeface="+mn-ea"/>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r>
            <a:rPr lang="en-US" sz="1000" b="1" i="1">
              <a:latin typeface="Arial" panose="020B0604020202020204" pitchFamily="7" charset="0"/>
              <a:cs typeface="Arial" panose="020B0604020202020204" pitchFamily="7" charset="0"/>
            </a:rPr>
            <a:t>A Delivery Area Surcharge applies to packages delivered to the ZIP Codes listed below. </a:t>
          </a:r>
          <a:endParaRPr lang="en-US" sz="1000" b="1" i="1">
            <a:latin typeface="Arial" panose="020B0604020202020204" pitchFamily="7" charset="0"/>
            <a:cs typeface="Arial" panose="020B0604020202020204" pitchFamily="7" charset="0"/>
          </a:endParaRPr>
        </a:p>
        <a:p>
          <a:pPr>
            <a:lnSpc>
              <a:spcPts val="1000"/>
            </a:lnSpc>
          </a:pPr>
          <a:r>
            <a:rPr lang="en-US" sz="1000" b="1" i="1" u="none" strike="noStrike">
              <a:solidFill>
                <a:schemeClr val="dk1"/>
              </a:solidFill>
              <a:effectLst/>
              <a:latin typeface="Arial" panose="020B0604020202020204" pitchFamily="7" charset="0"/>
              <a:ea typeface="+mn-ea"/>
              <a:cs typeface="Arial" panose="020B0604020202020204" pitchFamily="7" charset="0"/>
            </a:rPr>
            <a:t>A Pickup Area Surcharge will apply for On-Call Pickup requests at a residence in the ZIP Codes below.</a:t>
          </a:r>
          <a:r>
            <a:rPr lang="en-US" sz="1000" b="1" i="1">
              <a:latin typeface="Arial" panose="020B0604020202020204" pitchFamily="7" charset="0"/>
              <a:cs typeface="Arial" panose="020B0604020202020204" pitchFamily="7" charset="0"/>
            </a:rPr>
            <a:t> </a:t>
          </a:r>
          <a:endParaRPr lang="en-US" altLang="en-US" sz="1000" b="1" i="1">
            <a:latin typeface="Arial" panose="020B0604020202020204" pitchFamily="7" charset="0"/>
            <a:cs typeface="Arial" panose="020B0604020202020204" pitchFamily="7" charset="0"/>
          </a:endParaRPr>
        </a:p>
      </xdr:txBody>
    </xdr:sp>
    <xdr:clientData/>
  </xdr:twoCellAnchor>
  <xdr:twoCellAnchor>
    <xdr:from>
      <xdr:col>19</xdr:col>
      <xdr:colOff>486838</xdr:colOff>
      <xdr:row>269</xdr:row>
      <xdr:rowOff>84669</xdr:rowOff>
    </xdr:from>
    <xdr:to>
      <xdr:col>30</xdr:col>
      <xdr:colOff>246699</xdr:colOff>
      <xdr:row>275</xdr:row>
      <xdr:rowOff>0</xdr:rowOff>
    </xdr:to>
    <xdr:sp>
      <xdr:nvSpPr>
        <xdr:cNvPr id="105" name="TextBox 41"/>
        <xdr:cNvSpPr txBox="1"/>
      </xdr:nvSpPr>
      <xdr:spPr>
        <a:xfrm>
          <a:off x="11560175" y="43832780"/>
          <a:ext cx="6374765" cy="8870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lang="en-US" sz="1800" b="1" i="0" u="none" strike="noStrike">
              <a:solidFill>
                <a:schemeClr val="dk1"/>
              </a:solidFill>
              <a:effectLst/>
              <a:latin typeface="Arial" panose="020B0604020202020204" pitchFamily="7" charset="0"/>
              <a:ea typeface="+mn-ea"/>
              <a:cs typeface="Arial" panose="020B0604020202020204" pitchFamily="7" charset="0"/>
            </a:rPr>
            <a:t>Area Surcharge ZIP Code Listing</a:t>
          </a:r>
          <a:endParaRPr lang="en-US" sz="1800" b="1" i="0" u="none" strike="noStrike">
            <a:solidFill>
              <a:schemeClr val="dk1"/>
            </a:solidFill>
            <a:effectLst/>
            <a:latin typeface="Arial" panose="020B0604020202020204" pitchFamily="7" charset="0"/>
            <a:ea typeface="+mn-ea"/>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r>
            <a:rPr lang="en-US" sz="1000" b="1" i="1">
              <a:latin typeface="Arial" panose="020B0604020202020204" pitchFamily="7" charset="0"/>
              <a:cs typeface="Arial" panose="020B0604020202020204" pitchFamily="7" charset="0"/>
            </a:rPr>
            <a:t>A Delivery Area Surcharge applies to packages delivered to the ZIP Codes listed below. </a:t>
          </a:r>
          <a:endParaRPr lang="en-US" sz="1000" b="1" i="1">
            <a:latin typeface="Arial" panose="020B0604020202020204" pitchFamily="7" charset="0"/>
            <a:cs typeface="Arial" panose="020B0604020202020204" pitchFamily="7" charset="0"/>
          </a:endParaRPr>
        </a:p>
        <a:p>
          <a:pPr>
            <a:lnSpc>
              <a:spcPts val="1000"/>
            </a:lnSpc>
          </a:pPr>
          <a:r>
            <a:rPr lang="en-US" sz="1000" b="1" i="1" u="none" strike="noStrike">
              <a:solidFill>
                <a:schemeClr val="dk1"/>
              </a:solidFill>
              <a:effectLst/>
              <a:latin typeface="Arial" panose="020B0604020202020204" pitchFamily="7" charset="0"/>
              <a:ea typeface="+mn-ea"/>
              <a:cs typeface="Arial" panose="020B0604020202020204" pitchFamily="7" charset="0"/>
            </a:rPr>
            <a:t>A Pickup Area Surcharge will apply for On-Call Pickup requests at a residence in the ZIP Codes below.</a:t>
          </a:r>
          <a:r>
            <a:rPr lang="en-US" sz="1000" b="1" i="1">
              <a:latin typeface="Arial" panose="020B0604020202020204" pitchFamily="7" charset="0"/>
              <a:cs typeface="Arial" panose="020B0604020202020204" pitchFamily="7" charset="0"/>
            </a:rPr>
            <a:t> </a:t>
          </a:r>
          <a:endParaRPr lang="en-US" altLang="en-US" sz="1000" b="1" i="1">
            <a:latin typeface="Arial" panose="020B0604020202020204" pitchFamily="7" charset="0"/>
            <a:cs typeface="Arial" panose="020B0604020202020204" pitchFamily="7" charset="0"/>
          </a:endParaRPr>
        </a:p>
      </xdr:txBody>
    </xdr:sp>
    <xdr:clientData/>
  </xdr:twoCellAnchor>
  <xdr:twoCellAnchor>
    <xdr:from>
      <xdr:col>19</xdr:col>
      <xdr:colOff>486838</xdr:colOff>
      <xdr:row>323</xdr:row>
      <xdr:rowOff>95252</xdr:rowOff>
    </xdr:from>
    <xdr:to>
      <xdr:col>30</xdr:col>
      <xdr:colOff>246699</xdr:colOff>
      <xdr:row>329</xdr:row>
      <xdr:rowOff>0</xdr:rowOff>
    </xdr:to>
    <xdr:sp>
      <xdr:nvSpPr>
        <xdr:cNvPr id="106" name="TextBox 42"/>
        <xdr:cNvSpPr txBox="1"/>
      </xdr:nvSpPr>
      <xdr:spPr>
        <a:xfrm>
          <a:off x="11560175" y="52606575"/>
          <a:ext cx="6374765" cy="876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lang="en-US" sz="1800" b="1" i="0" u="none" strike="noStrike">
              <a:solidFill>
                <a:schemeClr val="dk1"/>
              </a:solidFill>
              <a:effectLst/>
              <a:latin typeface="Arial" panose="020B0604020202020204" pitchFamily="7" charset="0"/>
              <a:ea typeface="+mn-ea"/>
              <a:cs typeface="Arial" panose="020B0604020202020204" pitchFamily="7" charset="0"/>
            </a:rPr>
            <a:t>Area Surcharge ZIP Code Listing</a:t>
          </a:r>
          <a:endParaRPr lang="en-US" sz="1800" b="1" i="0" u="none" strike="noStrike">
            <a:solidFill>
              <a:schemeClr val="dk1"/>
            </a:solidFill>
            <a:effectLst/>
            <a:latin typeface="Arial" panose="020B0604020202020204" pitchFamily="7" charset="0"/>
            <a:ea typeface="+mn-ea"/>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r>
            <a:rPr lang="en-US" sz="1000" b="1" i="1">
              <a:latin typeface="Arial" panose="020B0604020202020204" pitchFamily="7" charset="0"/>
              <a:cs typeface="Arial" panose="020B0604020202020204" pitchFamily="7" charset="0"/>
            </a:rPr>
            <a:t>A Delivery Area Surcharge applies to packages delivered to the ZIP Codes listed below. </a:t>
          </a:r>
          <a:endParaRPr lang="en-US" sz="1000" b="1" i="1">
            <a:latin typeface="Arial" panose="020B0604020202020204" pitchFamily="7" charset="0"/>
            <a:cs typeface="Arial" panose="020B0604020202020204" pitchFamily="7" charset="0"/>
          </a:endParaRPr>
        </a:p>
        <a:p>
          <a:pPr>
            <a:lnSpc>
              <a:spcPts val="1000"/>
            </a:lnSpc>
          </a:pPr>
          <a:r>
            <a:rPr lang="en-US" sz="1000" b="1" i="1" u="none" strike="noStrike">
              <a:solidFill>
                <a:schemeClr val="dk1"/>
              </a:solidFill>
              <a:effectLst/>
              <a:latin typeface="Arial" panose="020B0604020202020204" pitchFamily="7" charset="0"/>
              <a:ea typeface="+mn-ea"/>
              <a:cs typeface="Arial" panose="020B0604020202020204" pitchFamily="7" charset="0"/>
            </a:rPr>
            <a:t>A Pickup Area Surcharge will apply for On-Call Pickup requests at a residence in the ZIP Codes below.</a:t>
          </a:r>
          <a:r>
            <a:rPr lang="en-US" sz="1000" b="1" i="1">
              <a:latin typeface="Arial" panose="020B0604020202020204" pitchFamily="7" charset="0"/>
              <a:cs typeface="Arial" panose="020B0604020202020204" pitchFamily="7" charset="0"/>
            </a:rPr>
            <a:t> </a:t>
          </a:r>
          <a:endParaRPr lang="en-US" altLang="en-US" sz="1000" b="1" i="1">
            <a:latin typeface="Arial" panose="020B0604020202020204" pitchFamily="7" charset="0"/>
            <a:cs typeface="Arial" panose="020B0604020202020204" pitchFamily="7" charset="0"/>
          </a:endParaRPr>
        </a:p>
      </xdr:txBody>
    </xdr:sp>
    <xdr:clientData/>
  </xdr:twoCellAnchor>
  <xdr:twoCellAnchor>
    <xdr:from>
      <xdr:col>19</xdr:col>
      <xdr:colOff>486838</xdr:colOff>
      <xdr:row>377</xdr:row>
      <xdr:rowOff>74086</xdr:rowOff>
    </xdr:from>
    <xdr:to>
      <xdr:col>30</xdr:col>
      <xdr:colOff>246699</xdr:colOff>
      <xdr:row>383</xdr:row>
      <xdr:rowOff>0</xdr:rowOff>
    </xdr:to>
    <xdr:sp>
      <xdr:nvSpPr>
        <xdr:cNvPr id="107" name="TextBox 44"/>
        <xdr:cNvSpPr txBox="1"/>
      </xdr:nvSpPr>
      <xdr:spPr>
        <a:xfrm>
          <a:off x="11560175" y="61347985"/>
          <a:ext cx="6374765" cy="8978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lang="en-US" sz="1800" b="1" i="0" u="none" strike="noStrike">
              <a:solidFill>
                <a:schemeClr val="dk1"/>
              </a:solidFill>
              <a:effectLst/>
              <a:latin typeface="Arial" panose="020B0604020202020204" pitchFamily="7" charset="0"/>
              <a:ea typeface="+mn-ea"/>
              <a:cs typeface="Arial" panose="020B0604020202020204" pitchFamily="7" charset="0"/>
            </a:rPr>
            <a:t>Area Surcharge ZIP Code Listing</a:t>
          </a:r>
          <a:endParaRPr lang="en-US" sz="1800" b="1" i="0" u="none" strike="noStrike">
            <a:solidFill>
              <a:schemeClr val="dk1"/>
            </a:solidFill>
            <a:effectLst/>
            <a:latin typeface="Arial" panose="020B0604020202020204" pitchFamily="7" charset="0"/>
            <a:ea typeface="+mn-ea"/>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r>
            <a:rPr lang="en-US" sz="1000" b="1" i="1">
              <a:latin typeface="Arial" panose="020B0604020202020204" pitchFamily="7" charset="0"/>
              <a:cs typeface="Arial" panose="020B0604020202020204" pitchFamily="7" charset="0"/>
            </a:rPr>
            <a:t>A Delivery Area Surcharge applies to packages delivered to the ZIP Codes listed below. </a:t>
          </a:r>
          <a:endParaRPr lang="en-US" sz="1000" b="1" i="1">
            <a:latin typeface="Arial" panose="020B0604020202020204" pitchFamily="7" charset="0"/>
            <a:cs typeface="Arial" panose="020B0604020202020204" pitchFamily="7" charset="0"/>
          </a:endParaRPr>
        </a:p>
        <a:p>
          <a:pPr>
            <a:lnSpc>
              <a:spcPts val="1000"/>
            </a:lnSpc>
          </a:pPr>
          <a:r>
            <a:rPr lang="en-US" sz="1000" b="1" i="1" u="none" strike="noStrike">
              <a:solidFill>
                <a:schemeClr val="dk1"/>
              </a:solidFill>
              <a:effectLst/>
              <a:latin typeface="Arial" panose="020B0604020202020204" pitchFamily="7" charset="0"/>
              <a:ea typeface="+mn-ea"/>
              <a:cs typeface="Arial" panose="020B0604020202020204" pitchFamily="7" charset="0"/>
            </a:rPr>
            <a:t>A Pickup Area Surcharge will apply for On-Call Pickup requests at a residence in the ZIP Codes below.</a:t>
          </a:r>
          <a:r>
            <a:rPr lang="en-US" sz="1000" b="1" i="1">
              <a:latin typeface="Arial" panose="020B0604020202020204" pitchFamily="7" charset="0"/>
              <a:cs typeface="Arial" panose="020B0604020202020204" pitchFamily="7" charset="0"/>
            </a:rPr>
            <a:t> </a:t>
          </a:r>
          <a:endParaRPr lang="en-US" altLang="en-US" sz="1000" b="1" i="1">
            <a:latin typeface="Arial" panose="020B0604020202020204" pitchFamily="7" charset="0"/>
            <a:cs typeface="Arial" panose="020B0604020202020204" pitchFamily="7" charset="0"/>
          </a:endParaRPr>
        </a:p>
      </xdr:txBody>
    </xdr:sp>
    <xdr:clientData/>
  </xdr:twoCellAnchor>
  <xdr:twoCellAnchor>
    <xdr:from>
      <xdr:col>19</xdr:col>
      <xdr:colOff>508004</xdr:colOff>
      <xdr:row>431</xdr:row>
      <xdr:rowOff>63498</xdr:rowOff>
    </xdr:from>
    <xdr:to>
      <xdr:col>30</xdr:col>
      <xdr:colOff>267865</xdr:colOff>
      <xdr:row>437</xdr:row>
      <xdr:rowOff>0</xdr:rowOff>
    </xdr:to>
    <xdr:sp>
      <xdr:nvSpPr>
        <xdr:cNvPr id="108" name="TextBox 45"/>
        <xdr:cNvSpPr txBox="1"/>
      </xdr:nvSpPr>
      <xdr:spPr>
        <a:xfrm>
          <a:off x="11581765" y="70100190"/>
          <a:ext cx="6374130" cy="9086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lang="en-US" sz="1800" b="1" i="0" u="none" strike="noStrike">
              <a:solidFill>
                <a:schemeClr val="dk1"/>
              </a:solidFill>
              <a:effectLst/>
              <a:latin typeface="Arial" panose="020B0604020202020204" pitchFamily="7" charset="0"/>
              <a:ea typeface="+mn-ea"/>
              <a:cs typeface="Arial" panose="020B0604020202020204" pitchFamily="7" charset="0"/>
            </a:rPr>
            <a:t>Area Surcharge ZIP Code Listing</a:t>
          </a:r>
          <a:endParaRPr lang="en-US" sz="1800" b="1" i="0" u="none" strike="noStrike">
            <a:solidFill>
              <a:schemeClr val="dk1"/>
            </a:solidFill>
            <a:effectLst/>
            <a:latin typeface="Arial" panose="020B0604020202020204" pitchFamily="7" charset="0"/>
            <a:ea typeface="+mn-ea"/>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r>
            <a:rPr lang="en-US" sz="1000" b="1" i="1">
              <a:latin typeface="Arial" panose="020B0604020202020204" pitchFamily="7" charset="0"/>
              <a:cs typeface="Arial" panose="020B0604020202020204" pitchFamily="7" charset="0"/>
            </a:rPr>
            <a:t>A Delivery Area Surcharge applies to packages delivered to the ZIP Codes listed below. </a:t>
          </a:r>
          <a:endParaRPr lang="en-US" sz="1000" b="1" i="1">
            <a:latin typeface="Arial" panose="020B0604020202020204" pitchFamily="7" charset="0"/>
            <a:cs typeface="Arial" panose="020B0604020202020204" pitchFamily="7" charset="0"/>
          </a:endParaRPr>
        </a:p>
        <a:p>
          <a:pPr>
            <a:lnSpc>
              <a:spcPts val="1000"/>
            </a:lnSpc>
          </a:pPr>
          <a:r>
            <a:rPr lang="en-US" sz="1000" b="1" i="1" u="none" strike="noStrike">
              <a:solidFill>
                <a:schemeClr val="dk1"/>
              </a:solidFill>
              <a:effectLst/>
              <a:latin typeface="Arial" panose="020B0604020202020204" pitchFamily="7" charset="0"/>
              <a:ea typeface="+mn-ea"/>
              <a:cs typeface="Arial" panose="020B0604020202020204" pitchFamily="7" charset="0"/>
            </a:rPr>
            <a:t>A Pickup Area Surcharge will apply for On-Call Pickup requests at a residence in the ZIP Codes below.</a:t>
          </a:r>
          <a:r>
            <a:rPr lang="en-US" sz="1000" b="1" i="1">
              <a:latin typeface="Arial" panose="020B0604020202020204" pitchFamily="7" charset="0"/>
              <a:cs typeface="Arial" panose="020B0604020202020204" pitchFamily="7" charset="0"/>
            </a:rPr>
            <a:t> </a:t>
          </a:r>
          <a:endParaRPr lang="en-US" altLang="en-US" sz="1000" b="1" i="1">
            <a:latin typeface="Arial" panose="020B0604020202020204" pitchFamily="7" charset="0"/>
            <a:cs typeface="Arial" panose="020B0604020202020204" pitchFamily="7" charset="0"/>
          </a:endParaRPr>
        </a:p>
      </xdr:txBody>
    </xdr:sp>
    <xdr:clientData/>
  </xdr:twoCellAnchor>
  <xdr:twoCellAnchor>
    <xdr:from>
      <xdr:col>19</xdr:col>
      <xdr:colOff>497421</xdr:colOff>
      <xdr:row>485</xdr:row>
      <xdr:rowOff>63498</xdr:rowOff>
    </xdr:from>
    <xdr:to>
      <xdr:col>30</xdr:col>
      <xdr:colOff>257282</xdr:colOff>
      <xdr:row>491</xdr:row>
      <xdr:rowOff>0</xdr:rowOff>
    </xdr:to>
    <xdr:sp>
      <xdr:nvSpPr>
        <xdr:cNvPr id="109" name="TextBox 46"/>
        <xdr:cNvSpPr txBox="1"/>
      </xdr:nvSpPr>
      <xdr:spPr>
        <a:xfrm>
          <a:off x="11570970" y="78863190"/>
          <a:ext cx="6374765" cy="9086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lang="en-US" sz="1800" b="1" i="0" u="none" strike="noStrike">
              <a:solidFill>
                <a:schemeClr val="dk1"/>
              </a:solidFill>
              <a:effectLst/>
              <a:latin typeface="Arial" panose="020B0604020202020204" pitchFamily="7" charset="0"/>
              <a:ea typeface="+mn-ea"/>
              <a:cs typeface="Arial" panose="020B0604020202020204" pitchFamily="7" charset="0"/>
            </a:rPr>
            <a:t>Area Surcharge ZIP Code Listing</a:t>
          </a:r>
          <a:endParaRPr lang="en-US" sz="1800" b="1" i="0" u="none" strike="noStrike">
            <a:solidFill>
              <a:schemeClr val="dk1"/>
            </a:solidFill>
            <a:effectLst/>
            <a:latin typeface="Arial" panose="020B0604020202020204" pitchFamily="7" charset="0"/>
            <a:ea typeface="+mn-ea"/>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r>
            <a:rPr lang="en-US" sz="1000" b="1" i="1">
              <a:latin typeface="Arial" panose="020B0604020202020204" pitchFamily="7" charset="0"/>
              <a:cs typeface="Arial" panose="020B0604020202020204" pitchFamily="7" charset="0"/>
            </a:rPr>
            <a:t>A Delivery Area Surcharge applies to packages delivered to the ZIP Codes listed below. </a:t>
          </a:r>
          <a:endParaRPr lang="en-US" sz="1000" b="1" i="1">
            <a:latin typeface="Arial" panose="020B0604020202020204" pitchFamily="7" charset="0"/>
            <a:cs typeface="Arial" panose="020B0604020202020204" pitchFamily="7" charset="0"/>
          </a:endParaRPr>
        </a:p>
        <a:p>
          <a:pPr>
            <a:lnSpc>
              <a:spcPts val="1000"/>
            </a:lnSpc>
          </a:pPr>
          <a:r>
            <a:rPr lang="en-US" sz="1000" b="1" i="1" u="none" strike="noStrike">
              <a:solidFill>
                <a:schemeClr val="dk1"/>
              </a:solidFill>
              <a:effectLst/>
              <a:latin typeface="Arial" panose="020B0604020202020204" pitchFamily="7" charset="0"/>
              <a:ea typeface="+mn-ea"/>
              <a:cs typeface="Arial" panose="020B0604020202020204" pitchFamily="7" charset="0"/>
            </a:rPr>
            <a:t>A Pickup Area Surcharge will apply for On-Call Pickup requests at a residence in the ZIP Codes below.</a:t>
          </a:r>
          <a:r>
            <a:rPr lang="en-US" sz="1000" b="1" i="1">
              <a:latin typeface="Arial" panose="020B0604020202020204" pitchFamily="7" charset="0"/>
              <a:cs typeface="Arial" panose="020B0604020202020204" pitchFamily="7" charset="0"/>
            </a:rPr>
            <a:t> </a:t>
          </a:r>
          <a:endParaRPr lang="en-US" altLang="en-US" sz="1000" b="1" i="1">
            <a:latin typeface="Arial" panose="020B0604020202020204" pitchFamily="7" charset="0"/>
            <a:cs typeface="Arial" panose="020B0604020202020204" pitchFamily="7" charset="0"/>
          </a:endParaRPr>
        </a:p>
      </xdr:txBody>
    </xdr:sp>
    <xdr:clientData/>
  </xdr:twoCellAnchor>
  <xdr:twoCellAnchor>
    <xdr:from>
      <xdr:col>19</xdr:col>
      <xdr:colOff>497421</xdr:colOff>
      <xdr:row>539</xdr:row>
      <xdr:rowOff>52915</xdr:rowOff>
    </xdr:from>
    <xdr:to>
      <xdr:col>30</xdr:col>
      <xdr:colOff>257282</xdr:colOff>
      <xdr:row>544</xdr:row>
      <xdr:rowOff>151495</xdr:rowOff>
    </xdr:to>
    <xdr:sp>
      <xdr:nvSpPr>
        <xdr:cNvPr id="110" name="TextBox 47"/>
        <xdr:cNvSpPr txBox="1"/>
      </xdr:nvSpPr>
      <xdr:spPr>
        <a:xfrm>
          <a:off x="11570970" y="87616030"/>
          <a:ext cx="6374765" cy="908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lang="en-US" sz="1800" b="1" i="0" u="none" strike="noStrike">
              <a:solidFill>
                <a:schemeClr val="dk1"/>
              </a:solidFill>
              <a:effectLst/>
              <a:latin typeface="Arial" panose="020B0604020202020204" pitchFamily="7" charset="0"/>
              <a:ea typeface="+mn-ea"/>
              <a:cs typeface="Arial" panose="020B0604020202020204" pitchFamily="7" charset="0"/>
            </a:rPr>
            <a:t>Area Surcharge ZIP Code Listing</a:t>
          </a:r>
          <a:endParaRPr lang="en-US" sz="1800" b="1" i="0" u="none" strike="noStrike">
            <a:solidFill>
              <a:schemeClr val="dk1"/>
            </a:solidFill>
            <a:effectLst/>
            <a:latin typeface="Arial" panose="020B0604020202020204" pitchFamily="7" charset="0"/>
            <a:ea typeface="+mn-ea"/>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r>
            <a:rPr lang="en-US" sz="1000" b="1" i="1">
              <a:latin typeface="Arial" panose="020B0604020202020204" pitchFamily="7" charset="0"/>
              <a:cs typeface="Arial" panose="020B0604020202020204" pitchFamily="7" charset="0"/>
            </a:rPr>
            <a:t>A Delivery Area Surcharge applies to packages delivered to the ZIP Codes listed below. </a:t>
          </a:r>
          <a:endParaRPr lang="en-US" sz="1000" b="1" i="1">
            <a:latin typeface="Arial" panose="020B0604020202020204" pitchFamily="7" charset="0"/>
            <a:cs typeface="Arial" panose="020B0604020202020204" pitchFamily="7" charset="0"/>
          </a:endParaRPr>
        </a:p>
        <a:p>
          <a:pPr>
            <a:lnSpc>
              <a:spcPts val="1000"/>
            </a:lnSpc>
          </a:pPr>
          <a:r>
            <a:rPr lang="en-US" sz="1000" b="1" i="1" u="none" strike="noStrike">
              <a:solidFill>
                <a:schemeClr val="dk1"/>
              </a:solidFill>
              <a:effectLst/>
              <a:latin typeface="Arial" panose="020B0604020202020204" pitchFamily="7" charset="0"/>
              <a:ea typeface="+mn-ea"/>
              <a:cs typeface="Arial" panose="020B0604020202020204" pitchFamily="7" charset="0"/>
            </a:rPr>
            <a:t>A Pickup Area Surcharge will apply for On-Call Pickup requests at a residence in the ZIP Codes below.</a:t>
          </a:r>
          <a:r>
            <a:rPr lang="en-US" sz="1000" b="1" i="1">
              <a:latin typeface="Arial" panose="020B0604020202020204" pitchFamily="7" charset="0"/>
              <a:cs typeface="Arial" panose="020B0604020202020204" pitchFamily="7" charset="0"/>
            </a:rPr>
            <a:t> </a:t>
          </a:r>
          <a:endParaRPr lang="en-US" altLang="en-US" sz="1000" b="1" i="1">
            <a:latin typeface="Arial" panose="020B0604020202020204" pitchFamily="7" charset="0"/>
            <a:cs typeface="Arial" panose="020B0604020202020204" pitchFamily="7" charset="0"/>
          </a:endParaRPr>
        </a:p>
      </xdr:txBody>
    </xdr:sp>
    <xdr:clientData/>
  </xdr:twoCellAnchor>
  <xdr:twoCellAnchor>
    <xdr:from>
      <xdr:col>19</xdr:col>
      <xdr:colOff>486838</xdr:colOff>
      <xdr:row>593</xdr:row>
      <xdr:rowOff>63498</xdr:rowOff>
    </xdr:from>
    <xdr:to>
      <xdr:col>30</xdr:col>
      <xdr:colOff>246699</xdr:colOff>
      <xdr:row>598</xdr:row>
      <xdr:rowOff>114300</xdr:rowOff>
    </xdr:to>
    <xdr:sp>
      <xdr:nvSpPr>
        <xdr:cNvPr id="111" name="TextBox 48"/>
        <xdr:cNvSpPr txBox="1"/>
      </xdr:nvSpPr>
      <xdr:spPr>
        <a:xfrm>
          <a:off x="11560175" y="96398715"/>
          <a:ext cx="6374765" cy="8610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lang="en-US" sz="1800" b="1" i="0" u="none" strike="noStrike">
              <a:solidFill>
                <a:schemeClr val="dk1"/>
              </a:solidFill>
              <a:effectLst/>
              <a:latin typeface="Arial" panose="020B0604020202020204" pitchFamily="7" charset="0"/>
              <a:ea typeface="+mn-ea"/>
              <a:cs typeface="Arial" panose="020B0604020202020204" pitchFamily="7" charset="0"/>
            </a:rPr>
            <a:t>Area Surcharge ZIP Code Listing</a:t>
          </a:r>
          <a:endParaRPr lang="en-US" sz="1800" b="1" i="0" u="none" strike="noStrike">
            <a:solidFill>
              <a:schemeClr val="dk1"/>
            </a:solidFill>
            <a:effectLst/>
            <a:latin typeface="Arial" panose="020B0604020202020204" pitchFamily="7" charset="0"/>
            <a:ea typeface="+mn-ea"/>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r>
            <a:rPr lang="en-US" sz="1000" b="1" i="1">
              <a:latin typeface="Arial" panose="020B0604020202020204" pitchFamily="7" charset="0"/>
              <a:cs typeface="Arial" panose="020B0604020202020204" pitchFamily="7" charset="0"/>
            </a:rPr>
            <a:t>A Delivery Area Surcharge applies to packages delivered to the ZIP Codes listed below. </a:t>
          </a:r>
          <a:endParaRPr lang="en-US" sz="1000" b="1" i="1">
            <a:latin typeface="Arial" panose="020B0604020202020204" pitchFamily="7" charset="0"/>
            <a:cs typeface="Arial" panose="020B0604020202020204" pitchFamily="7" charset="0"/>
          </a:endParaRPr>
        </a:p>
        <a:p>
          <a:pPr>
            <a:lnSpc>
              <a:spcPts val="1000"/>
            </a:lnSpc>
          </a:pPr>
          <a:r>
            <a:rPr lang="en-US" sz="1000" b="1" i="1" u="none" strike="noStrike">
              <a:solidFill>
                <a:schemeClr val="dk1"/>
              </a:solidFill>
              <a:effectLst/>
              <a:latin typeface="Arial" panose="020B0604020202020204" pitchFamily="7" charset="0"/>
              <a:ea typeface="+mn-ea"/>
              <a:cs typeface="Arial" panose="020B0604020202020204" pitchFamily="7" charset="0"/>
            </a:rPr>
            <a:t>A Pickup Area Surcharge will apply for On-Call Pickup requests at a residence in the ZIP Codes below.</a:t>
          </a:r>
          <a:r>
            <a:rPr lang="en-US" sz="1000" b="1" i="1">
              <a:latin typeface="Arial" panose="020B0604020202020204" pitchFamily="7" charset="0"/>
              <a:cs typeface="Arial" panose="020B0604020202020204" pitchFamily="7" charset="0"/>
            </a:rPr>
            <a:t> </a:t>
          </a:r>
          <a:endParaRPr lang="en-US" altLang="en-US" sz="1000" b="1" i="1">
            <a:latin typeface="Arial" panose="020B0604020202020204" pitchFamily="7" charset="0"/>
            <a:cs typeface="Arial" panose="020B0604020202020204" pitchFamily="7" charset="0"/>
          </a:endParaRPr>
        </a:p>
      </xdr:txBody>
    </xdr:sp>
    <xdr:clientData/>
  </xdr:twoCellAnchor>
  <xdr:twoCellAnchor>
    <xdr:from>
      <xdr:col>19</xdr:col>
      <xdr:colOff>486838</xdr:colOff>
      <xdr:row>647</xdr:row>
      <xdr:rowOff>52915</xdr:rowOff>
    </xdr:from>
    <xdr:to>
      <xdr:col>30</xdr:col>
      <xdr:colOff>246699</xdr:colOff>
      <xdr:row>652</xdr:row>
      <xdr:rowOff>151496</xdr:rowOff>
    </xdr:to>
    <xdr:sp>
      <xdr:nvSpPr>
        <xdr:cNvPr id="112" name="TextBox 49"/>
        <xdr:cNvSpPr txBox="1"/>
      </xdr:nvSpPr>
      <xdr:spPr>
        <a:xfrm>
          <a:off x="11560175" y="105151555"/>
          <a:ext cx="6374765" cy="908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lang="en-US" sz="1800" b="1" i="0" u="none" strike="noStrike">
              <a:solidFill>
                <a:schemeClr val="dk1"/>
              </a:solidFill>
              <a:effectLst/>
              <a:latin typeface="Arial" panose="020B0604020202020204" pitchFamily="7" charset="0"/>
              <a:ea typeface="+mn-ea"/>
              <a:cs typeface="Arial" panose="020B0604020202020204" pitchFamily="7" charset="0"/>
            </a:rPr>
            <a:t>Area Surcharge ZIP Code Listing</a:t>
          </a:r>
          <a:endParaRPr lang="en-US" sz="1800" b="1" i="0" u="none" strike="noStrike">
            <a:solidFill>
              <a:schemeClr val="dk1"/>
            </a:solidFill>
            <a:effectLst/>
            <a:latin typeface="Arial" panose="020B0604020202020204" pitchFamily="7" charset="0"/>
            <a:ea typeface="+mn-ea"/>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r>
            <a:rPr lang="en-US" sz="1000" b="1" i="1">
              <a:latin typeface="Arial" panose="020B0604020202020204" pitchFamily="7" charset="0"/>
              <a:cs typeface="Arial" panose="020B0604020202020204" pitchFamily="7" charset="0"/>
            </a:rPr>
            <a:t>A Delivery Area Surcharge applies to packages delivered to the ZIP Codes listed below. </a:t>
          </a:r>
          <a:endParaRPr lang="en-US" sz="1000" b="1" i="1">
            <a:latin typeface="Arial" panose="020B0604020202020204" pitchFamily="7" charset="0"/>
            <a:cs typeface="Arial" panose="020B0604020202020204" pitchFamily="7" charset="0"/>
          </a:endParaRPr>
        </a:p>
        <a:p>
          <a:pPr>
            <a:lnSpc>
              <a:spcPts val="1000"/>
            </a:lnSpc>
          </a:pPr>
          <a:r>
            <a:rPr lang="en-US" sz="1000" b="1" i="1" u="none" strike="noStrike">
              <a:solidFill>
                <a:schemeClr val="dk1"/>
              </a:solidFill>
              <a:effectLst/>
              <a:latin typeface="Arial" panose="020B0604020202020204" pitchFamily="7" charset="0"/>
              <a:ea typeface="+mn-ea"/>
              <a:cs typeface="Arial" panose="020B0604020202020204" pitchFamily="7" charset="0"/>
            </a:rPr>
            <a:t>A Pickup Area Surcharge will apply for On-Call Pickup requests at a residence in the ZIP Codes below.</a:t>
          </a:r>
          <a:r>
            <a:rPr lang="en-US" sz="1000" b="1" i="1">
              <a:latin typeface="Arial" panose="020B0604020202020204" pitchFamily="7" charset="0"/>
              <a:cs typeface="Arial" panose="020B0604020202020204" pitchFamily="7" charset="0"/>
            </a:rPr>
            <a:t> </a:t>
          </a:r>
          <a:endParaRPr lang="en-US" altLang="en-US" sz="1000" b="1" i="1">
            <a:latin typeface="Arial" panose="020B0604020202020204" pitchFamily="7" charset="0"/>
            <a:cs typeface="Arial" panose="020B0604020202020204" pitchFamily="7" charset="0"/>
          </a:endParaRPr>
        </a:p>
      </xdr:txBody>
    </xdr:sp>
    <xdr:clientData/>
  </xdr:twoCellAnchor>
  <xdr:twoCellAnchor>
    <xdr:from>
      <xdr:col>19</xdr:col>
      <xdr:colOff>497421</xdr:colOff>
      <xdr:row>701</xdr:row>
      <xdr:rowOff>52915</xdr:rowOff>
    </xdr:from>
    <xdr:to>
      <xdr:col>30</xdr:col>
      <xdr:colOff>257282</xdr:colOff>
      <xdr:row>706</xdr:row>
      <xdr:rowOff>151495</xdr:rowOff>
    </xdr:to>
    <xdr:sp>
      <xdr:nvSpPr>
        <xdr:cNvPr id="113" name="TextBox 50"/>
        <xdr:cNvSpPr txBox="1"/>
      </xdr:nvSpPr>
      <xdr:spPr>
        <a:xfrm>
          <a:off x="11570970" y="113914555"/>
          <a:ext cx="6374765" cy="908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lang="en-US" sz="1800" b="1" i="0" u="none" strike="noStrike">
              <a:solidFill>
                <a:schemeClr val="dk1"/>
              </a:solidFill>
              <a:effectLst/>
              <a:latin typeface="Arial" panose="020B0604020202020204" pitchFamily="7" charset="0"/>
              <a:ea typeface="+mn-ea"/>
              <a:cs typeface="Arial" panose="020B0604020202020204" pitchFamily="7" charset="0"/>
            </a:rPr>
            <a:t>Area Surcharge ZIP Code Listing</a:t>
          </a:r>
          <a:endParaRPr lang="en-US" sz="1800" b="1" i="0" u="none" strike="noStrike">
            <a:solidFill>
              <a:schemeClr val="dk1"/>
            </a:solidFill>
            <a:effectLst/>
            <a:latin typeface="Arial" panose="020B0604020202020204" pitchFamily="7" charset="0"/>
            <a:ea typeface="+mn-ea"/>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r>
            <a:rPr lang="en-US" sz="1000" b="1" i="1">
              <a:latin typeface="Arial" panose="020B0604020202020204" pitchFamily="7" charset="0"/>
              <a:cs typeface="Arial" panose="020B0604020202020204" pitchFamily="7" charset="0"/>
            </a:rPr>
            <a:t>A Delivery Area Surcharge applies to packages delivered to the ZIP Codes listed below. </a:t>
          </a:r>
          <a:endParaRPr lang="en-US" sz="1000" b="1" i="1">
            <a:latin typeface="Arial" panose="020B0604020202020204" pitchFamily="7" charset="0"/>
            <a:cs typeface="Arial" panose="020B0604020202020204" pitchFamily="7" charset="0"/>
          </a:endParaRPr>
        </a:p>
        <a:p>
          <a:pPr>
            <a:lnSpc>
              <a:spcPts val="1000"/>
            </a:lnSpc>
          </a:pPr>
          <a:r>
            <a:rPr lang="en-US" sz="1000" b="1" i="1" u="none" strike="noStrike">
              <a:solidFill>
                <a:schemeClr val="dk1"/>
              </a:solidFill>
              <a:effectLst/>
              <a:latin typeface="Arial" panose="020B0604020202020204" pitchFamily="7" charset="0"/>
              <a:ea typeface="+mn-ea"/>
              <a:cs typeface="Arial" panose="020B0604020202020204" pitchFamily="7" charset="0"/>
            </a:rPr>
            <a:t>A Pickup Area Surcharge will apply for On-Call Pickup requests at a residence in the ZIP Codes below.</a:t>
          </a:r>
          <a:r>
            <a:rPr lang="en-US" sz="1000" b="1" i="1">
              <a:latin typeface="Arial" panose="020B0604020202020204" pitchFamily="7" charset="0"/>
              <a:cs typeface="Arial" panose="020B0604020202020204" pitchFamily="7" charset="0"/>
            </a:rPr>
            <a:t> </a:t>
          </a:r>
          <a:endParaRPr lang="en-US" altLang="en-US" sz="1000" b="1" i="1">
            <a:latin typeface="Arial" panose="020B0604020202020204" pitchFamily="7" charset="0"/>
            <a:cs typeface="Arial" panose="020B0604020202020204" pitchFamily="7" charset="0"/>
          </a:endParaRPr>
        </a:p>
      </xdr:txBody>
    </xdr:sp>
    <xdr:clientData/>
  </xdr:twoCellAnchor>
  <xdr:twoCellAnchor>
    <xdr:from>
      <xdr:col>19</xdr:col>
      <xdr:colOff>497421</xdr:colOff>
      <xdr:row>755</xdr:row>
      <xdr:rowOff>52915</xdr:rowOff>
    </xdr:from>
    <xdr:to>
      <xdr:col>30</xdr:col>
      <xdr:colOff>257282</xdr:colOff>
      <xdr:row>760</xdr:row>
      <xdr:rowOff>151496</xdr:rowOff>
    </xdr:to>
    <xdr:sp>
      <xdr:nvSpPr>
        <xdr:cNvPr id="114" name="TextBox 51"/>
        <xdr:cNvSpPr txBox="1"/>
      </xdr:nvSpPr>
      <xdr:spPr>
        <a:xfrm>
          <a:off x="11570970" y="122677555"/>
          <a:ext cx="6374765" cy="908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lang="en-US" sz="1800" b="1" i="0" u="none" strike="noStrike">
              <a:solidFill>
                <a:schemeClr val="dk1"/>
              </a:solidFill>
              <a:effectLst/>
              <a:latin typeface="Arial" panose="020B0604020202020204" pitchFamily="7" charset="0"/>
              <a:ea typeface="+mn-ea"/>
              <a:cs typeface="Arial" panose="020B0604020202020204" pitchFamily="7" charset="0"/>
            </a:rPr>
            <a:t>Area Surcharge ZIP Code Listing</a:t>
          </a:r>
          <a:endParaRPr lang="en-US" sz="1800" b="1" i="0" u="none" strike="noStrike">
            <a:solidFill>
              <a:schemeClr val="dk1"/>
            </a:solidFill>
            <a:effectLst/>
            <a:latin typeface="Arial" panose="020B0604020202020204" pitchFamily="7" charset="0"/>
            <a:ea typeface="+mn-ea"/>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r>
            <a:rPr lang="en-US" sz="1000" b="1" i="1">
              <a:latin typeface="Arial" panose="020B0604020202020204" pitchFamily="7" charset="0"/>
              <a:cs typeface="Arial" panose="020B0604020202020204" pitchFamily="7" charset="0"/>
            </a:rPr>
            <a:t>A Delivery Area Surcharge applies to packages delivered to the ZIP Codes listed below. </a:t>
          </a:r>
          <a:endParaRPr lang="en-US" sz="1000" b="1" i="1">
            <a:latin typeface="Arial" panose="020B0604020202020204" pitchFamily="7" charset="0"/>
            <a:cs typeface="Arial" panose="020B0604020202020204" pitchFamily="7" charset="0"/>
          </a:endParaRPr>
        </a:p>
        <a:p>
          <a:pPr>
            <a:lnSpc>
              <a:spcPts val="1000"/>
            </a:lnSpc>
          </a:pPr>
          <a:r>
            <a:rPr lang="en-US" sz="1000" b="1" i="1" u="none" strike="noStrike">
              <a:solidFill>
                <a:schemeClr val="dk1"/>
              </a:solidFill>
              <a:effectLst/>
              <a:latin typeface="Arial" panose="020B0604020202020204" pitchFamily="7" charset="0"/>
              <a:ea typeface="+mn-ea"/>
              <a:cs typeface="Arial" panose="020B0604020202020204" pitchFamily="7" charset="0"/>
            </a:rPr>
            <a:t>A Pickup Area Surcharge will apply for On-Call Pickup requests at a residence in the ZIP Codes below.</a:t>
          </a:r>
          <a:r>
            <a:rPr lang="en-US" sz="1000" b="1" i="1">
              <a:latin typeface="Arial" panose="020B0604020202020204" pitchFamily="7" charset="0"/>
              <a:cs typeface="Arial" panose="020B0604020202020204" pitchFamily="7" charset="0"/>
            </a:rPr>
            <a:t> </a:t>
          </a:r>
          <a:endParaRPr lang="en-US" altLang="en-US" sz="1000" b="1" i="1">
            <a:latin typeface="Arial" panose="020B0604020202020204" pitchFamily="7" charset="0"/>
            <a:cs typeface="Arial" panose="020B0604020202020204" pitchFamily="7" charset="0"/>
          </a:endParaRPr>
        </a:p>
      </xdr:txBody>
    </xdr:sp>
    <xdr:clientData/>
  </xdr:twoCellAnchor>
  <xdr:twoCellAnchor>
    <xdr:from>
      <xdr:col>19</xdr:col>
      <xdr:colOff>486838</xdr:colOff>
      <xdr:row>809</xdr:row>
      <xdr:rowOff>42332</xdr:rowOff>
    </xdr:from>
    <xdr:to>
      <xdr:col>30</xdr:col>
      <xdr:colOff>246699</xdr:colOff>
      <xdr:row>814</xdr:row>
      <xdr:rowOff>140912</xdr:rowOff>
    </xdr:to>
    <xdr:sp>
      <xdr:nvSpPr>
        <xdr:cNvPr id="115" name="TextBox 52"/>
        <xdr:cNvSpPr txBox="1"/>
      </xdr:nvSpPr>
      <xdr:spPr>
        <a:xfrm>
          <a:off x="11560175" y="131429760"/>
          <a:ext cx="6374765" cy="908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lang="en-US" sz="1800" b="1" i="0" u="none" strike="noStrike">
              <a:solidFill>
                <a:schemeClr val="dk1"/>
              </a:solidFill>
              <a:effectLst/>
              <a:latin typeface="Arial" panose="020B0604020202020204" pitchFamily="7" charset="0"/>
              <a:ea typeface="+mn-ea"/>
              <a:cs typeface="Arial" panose="020B0604020202020204" pitchFamily="7" charset="0"/>
            </a:rPr>
            <a:t>Area Surcharge ZIP Code Listing</a:t>
          </a:r>
          <a:endParaRPr lang="en-US" sz="1800" b="1" i="0" u="none" strike="noStrike">
            <a:solidFill>
              <a:schemeClr val="dk1"/>
            </a:solidFill>
            <a:effectLst/>
            <a:latin typeface="Arial" panose="020B0604020202020204" pitchFamily="7" charset="0"/>
            <a:ea typeface="+mn-ea"/>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r>
            <a:rPr lang="en-US" sz="1000" b="1" i="1">
              <a:latin typeface="Arial" panose="020B0604020202020204" pitchFamily="7" charset="0"/>
              <a:cs typeface="Arial" panose="020B0604020202020204" pitchFamily="7" charset="0"/>
            </a:rPr>
            <a:t>A Delivery Area Surcharge applies to packages delivered to the ZIP Codes listed below. </a:t>
          </a:r>
          <a:endParaRPr lang="en-US" sz="1000" b="1" i="1">
            <a:latin typeface="Arial" panose="020B0604020202020204" pitchFamily="7" charset="0"/>
            <a:cs typeface="Arial" panose="020B0604020202020204" pitchFamily="7" charset="0"/>
          </a:endParaRPr>
        </a:p>
        <a:p>
          <a:pPr>
            <a:lnSpc>
              <a:spcPts val="1000"/>
            </a:lnSpc>
          </a:pPr>
          <a:r>
            <a:rPr lang="en-US" sz="1000" b="1" i="1" u="none" strike="noStrike">
              <a:solidFill>
                <a:schemeClr val="dk1"/>
              </a:solidFill>
              <a:effectLst/>
              <a:latin typeface="Arial" panose="020B0604020202020204" pitchFamily="7" charset="0"/>
              <a:ea typeface="+mn-ea"/>
              <a:cs typeface="Arial" panose="020B0604020202020204" pitchFamily="7" charset="0"/>
            </a:rPr>
            <a:t>A Pickup Area Surcharge will apply for On-Call Pickup requests at a residence in the ZIP Codes below.</a:t>
          </a:r>
          <a:r>
            <a:rPr lang="en-US" sz="1000" b="1" i="1">
              <a:latin typeface="Arial" panose="020B0604020202020204" pitchFamily="7" charset="0"/>
              <a:cs typeface="Arial" panose="020B0604020202020204" pitchFamily="7" charset="0"/>
            </a:rPr>
            <a:t> </a:t>
          </a:r>
          <a:endParaRPr lang="en-US" altLang="en-US" sz="1000" b="1" i="1">
            <a:latin typeface="Arial" panose="020B0604020202020204" pitchFamily="7" charset="0"/>
            <a:cs typeface="Arial" panose="020B0604020202020204" pitchFamily="7" charset="0"/>
          </a:endParaRPr>
        </a:p>
      </xdr:txBody>
    </xdr:sp>
    <xdr:clientData/>
  </xdr:twoCellAnchor>
  <xdr:twoCellAnchor>
    <xdr:from>
      <xdr:col>19</xdr:col>
      <xdr:colOff>497421</xdr:colOff>
      <xdr:row>863</xdr:row>
      <xdr:rowOff>52915</xdr:rowOff>
    </xdr:from>
    <xdr:to>
      <xdr:col>30</xdr:col>
      <xdr:colOff>257282</xdr:colOff>
      <xdr:row>868</xdr:row>
      <xdr:rowOff>151496</xdr:rowOff>
    </xdr:to>
    <xdr:sp>
      <xdr:nvSpPr>
        <xdr:cNvPr id="116" name="TextBox 53"/>
        <xdr:cNvSpPr txBox="1"/>
      </xdr:nvSpPr>
      <xdr:spPr>
        <a:xfrm>
          <a:off x="11570970" y="140203555"/>
          <a:ext cx="6374765" cy="908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lang="en-US" sz="1800" b="1" i="0" u="none" strike="noStrike">
              <a:solidFill>
                <a:schemeClr val="dk1"/>
              </a:solidFill>
              <a:effectLst/>
              <a:latin typeface="Arial" panose="020B0604020202020204" pitchFamily="7" charset="0"/>
              <a:ea typeface="+mn-ea"/>
              <a:cs typeface="Arial" panose="020B0604020202020204" pitchFamily="7" charset="0"/>
            </a:rPr>
            <a:t>Area Surcharge ZIP Code Listing</a:t>
          </a:r>
          <a:endParaRPr lang="en-US" sz="1800" b="1" i="0" u="none" strike="noStrike">
            <a:solidFill>
              <a:schemeClr val="dk1"/>
            </a:solidFill>
            <a:effectLst/>
            <a:latin typeface="Arial" panose="020B0604020202020204" pitchFamily="7" charset="0"/>
            <a:ea typeface="+mn-ea"/>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r>
            <a:rPr lang="en-US" sz="1000" b="1" i="1">
              <a:latin typeface="Arial" panose="020B0604020202020204" pitchFamily="7" charset="0"/>
              <a:cs typeface="Arial" panose="020B0604020202020204" pitchFamily="7" charset="0"/>
            </a:rPr>
            <a:t>A Delivery Area Surcharge applies to packages delivered to the ZIP Codes listed below. </a:t>
          </a:r>
          <a:endParaRPr lang="en-US" sz="1000" b="1" i="1">
            <a:latin typeface="Arial" panose="020B0604020202020204" pitchFamily="7" charset="0"/>
            <a:cs typeface="Arial" panose="020B0604020202020204" pitchFamily="7" charset="0"/>
          </a:endParaRPr>
        </a:p>
        <a:p>
          <a:pPr>
            <a:lnSpc>
              <a:spcPts val="1000"/>
            </a:lnSpc>
          </a:pPr>
          <a:r>
            <a:rPr lang="en-US" sz="1000" b="1" i="1" u="none" strike="noStrike">
              <a:solidFill>
                <a:schemeClr val="dk1"/>
              </a:solidFill>
              <a:effectLst/>
              <a:latin typeface="Arial" panose="020B0604020202020204" pitchFamily="7" charset="0"/>
              <a:ea typeface="+mn-ea"/>
              <a:cs typeface="Arial" panose="020B0604020202020204" pitchFamily="7" charset="0"/>
            </a:rPr>
            <a:t>A Pickup Area Surcharge will apply for On-Call Pickup requests at a residence in the ZIP Codes below.</a:t>
          </a:r>
          <a:r>
            <a:rPr lang="en-US" sz="1000" b="1" i="1">
              <a:latin typeface="Arial" panose="020B0604020202020204" pitchFamily="7" charset="0"/>
              <a:cs typeface="Arial" panose="020B0604020202020204" pitchFamily="7" charset="0"/>
            </a:rPr>
            <a:t> </a:t>
          </a:r>
          <a:endParaRPr lang="en-US" altLang="en-US" sz="1000" b="1" i="1">
            <a:latin typeface="Arial" panose="020B0604020202020204" pitchFamily="7" charset="0"/>
            <a:cs typeface="Arial" panose="020B0604020202020204" pitchFamily="7" charset="0"/>
          </a:endParaRPr>
        </a:p>
      </xdr:txBody>
    </xdr:sp>
    <xdr:clientData/>
  </xdr:twoCellAnchor>
  <xdr:twoCellAnchor>
    <xdr:from>
      <xdr:col>19</xdr:col>
      <xdr:colOff>486838</xdr:colOff>
      <xdr:row>917</xdr:row>
      <xdr:rowOff>52915</xdr:rowOff>
    </xdr:from>
    <xdr:to>
      <xdr:col>30</xdr:col>
      <xdr:colOff>246699</xdr:colOff>
      <xdr:row>922</xdr:row>
      <xdr:rowOff>151495</xdr:rowOff>
    </xdr:to>
    <xdr:sp>
      <xdr:nvSpPr>
        <xdr:cNvPr id="117" name="TextBox 54"/>
        <xdr:cNvSpPr txBox="1"/>
      </xdr:nvSpPr>
      <xdr:spPr>
        <a:xfrm>
          <a:off x="11560175" y="148966555"/>
          <a:ext cx="6374765" cy="908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lang="en-US" sz="1800" b="1" i="0" u="none" strike="noStrike">
              <a:solidFill>
                <a:schemeClr val="dk1"/>
              </a:solidFill>
              <a:effectLst/>
              <a:latin typeface="Arial" panose="020B0604020202020204" pitchFamily="7" charset="0"/>
              <a:ea typeface="+mn-ea"/>
              <a:cs typeface="Arial" panose="020B0604020202020204" pitchFamily="7" charset="0"/>
            </a:rPr>
            <a:t>Area Surcharge ZIP Code Listing</a:t>
          </a:r>
          <a:endParaRPr lang="en-US" sz="1800" b="1" i="0" u="none" strike="noStrike">
            <a:solidFill>
              <a:schemeClr val="dk1"/>
            </a:solidFill>
            <a:effectLst/>
            <a:latin typeface="Arial" panose="020B0604020202020204" pitchFamily="7" charset="0"/>
            <a:ea typeface="+mn-ea"/>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r>
            <a:rPr lang="en-US" sz="1000" b="1" i="1">
              <a:latin typeface="Arial" panose="020B0604020202020204" pitchFamily="7" charset="0"/>
              <a:cs typeface="Arial" panose="020B0604020202020204" pitchFamily="7" charset="0"/>
            </a:rPr>
            <a:t>A Delivery Area Surcharge applies to packages delivered to the ZIP Codes listed below. </a:t>
          </a:r>
          <a:endParaRPr lang="en-US" sz="1000" b="1" i="1">
            <a:latin typeface="Arial" panose="020B0604020202020204" pitchFamily="7" charset="0"/>
            <a:cs typeface="Arial" panose="020B0604020202020204" pitchFamily="7" charset="0"/>
          </a:endParaRPr>
        </a:p>
        <a:p>
          <a:pPr>
            <a:lnSpc>
              <a:spcPts val="1000"/>
            </a:lnSpc>
          </a:pPr>
          <a:r>
            <a:rPr lang="en-US" sz="1000" b="1" i="1" u="none" strike="noStrike">
              <a:solidFill>
                <a:schemeClr val="dk1"/>
              </a:solidFill>
              <a:effectLst/>
              <a:latin typeface="Arial" panose="020B0604020202020204" pitchFamily="7" charset="0"/>
              <a:ea typeface="+mn-ea"/>
              <a:cs typeface="Arial" panose="020B0604020202020204" pitchFamily="7" charset="0"/>
            </a:rPr>
            <a:t>A Pickup Area Surcharge will apply for On-Call Pickup requests at a residence in the ZIP Codes below.</a:t>
          </a:r>
          <a:r>
            <a:rPr lang="en-US" sz="1000" b="1" i="1">
              <a:latin typeface="Arial" panose="020B0604020202020204" pitchFamily="7" charset="0"/>
              <a:cs typeface="Arial" panose="020B0604020202020204" pitchFamily="7" charset="0"/>
            </a:rPr>
            <a:t> </a:t>
          </a:r>
          <a:endParaRPr lang="en-US" altLang="en-US" sz="1000" b="1" i="1">
            <a:latin typeface="Arial" panose="020B0604020202020204" pitchFamily="7" charset="0"/>
            <a:cs typeface="Arial" panose="020B0604020202020204" pitchFamily="7" charset="0"/>
          </a:endParaRPr>
        </a:p>
      </xdr:txBody>
    </xdr:sp>
    <xdr:clientData/>
  </xdr:twoCellAnchor>
  <xdr:twoCellAnchor>
    <xdr:from>
      <xdr:col>19</xdr:col>
      <xdr:colOff>486838</xdr:colOff>
      <xdr:row>971</xdr:row>
      <xdr:rowOff>63499</xdr:rowOff>
    </xdr:from>
    <xdr:to>
      <xdr:col>30</xdr:col>
      <xdr:colOff>246699</xdr:colOff>
      <xdr:row>976</xdr:row>
      <xdr:rowOff>123826</xdr:rowOff>
    </xdr:to>
    <xdr:sp>
      <xdr:nvSpPr>
        <xdr:cNvPr id="118" name="TextBox 55"/>
        <xdr:cNvSpPr txBox="1"/>
      </xdr:nvSpPr>
      <xdr:spPr>
        <a:xfrm>
          <a:off x="11560175" y="157739715"/>
          <a:ext cx="6374765" cy="8705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lang="en-US" sz="1800" b="1" i="0" u="none" strike="noStrike">
              <a:solidFill>
                <a:schemeClr val="dk1"/>
              </a:solidFill>
              <a:effectLst/>
              <a:latin typeface="Arial" panose="020B0604020202020204" pitchFamily="7" charset="0"/>
              <a:ea typeface="+mn-ea"/>
              <a:cs typeface="Arial" panose="020B0604020202020204" pitchFamily="7" charset="0"/>
            </a:rPr>
            <a:t>Area Surcharge ZIP Code Listing</a:t>
          </a:r>
          <a:endParaRPr lang="en-US" sz="1800" b="1" i="0" u="none" strike="noStrike">
            <a:solidFill>
              <a:schemeClr val="dk1"/>
            </a:solidFill>
            <a:effectLst/>
            <a:latin typeface="Arial" panose="020B0604020202020204" pitchFamily="7" charset="0"/>
            <a:ea typeface="+mn-ea"/>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r>
            <a:rPr lang="en-US" sz="1000" b="1" i="1">
              <a:latin typeface="Arial" panose="020B0604020202020204" pitchFamily="7" charset="0"/>
              <a:cs typeface="Arial" panose="020B0604020202020204" pitchFamily="7" charset="0"/>
            </a:rPr>
            <a:t>A Delivery Area Surcharge applies to packages delivered to the ZIP Codes listed below. </a:t>
          </a:r>
          <a:endParaRPr lang="en-US" sz="1000" b="1" i="1">
            <a:latin typeface="Arial" panose="020B0604020202020204" pitchFamily="7" charset="0"/>
            <a:cs typeface="Arial" panose="020B0604020202020204" pitchFamily="7" charset="0"/>
          </a:endParaRPr>
        </a:p>
        <a:p>
          <a:pPr>
            <a:lnSpc>
              <a:spcPts val="1000"/>
            </a:lnSpc>
          </a:pPr>
          <a:r>
            <a:rPr lang="en-US" sz="1000" b="1" i="1" u="none" strike="noStrike">
              <a:solidFill>
                <a:schemeClr val="dk1"/>
              </a:solidFill>
              <a:effectLst/>
              <a:latin typeface="Arial" panose="020B0604020202020204" pitchFamily="7" charset="0"/>
              <a:ea typeface="+mn-ea"/>
              <a:cs typeface="Arial" panose="020B0604020202020204" pitchFamily="7" charset="0"/>
            </a:rPr>
            <a:t>A Pickup Area Surcharge will apply for On-Call Pickup requests at a residence in the ZIP Codes below.</a:t>
          </a:r>
          <a:r>
            <a:rPr lang="en-US" sz="1000" b="1" i="1">
              <a:latin typeface="Arial" panose="020B0604020202020204" pitchFamily="7" charset="0"/>
              <a:cs typeface="Arial" panose="020B0604020202020204" pitchFamily="7" charset="0"/>
            </a:rPr>
            <a:t> </a:t>
          </a:r>
          <a:endParaRPr lang="en-US" altLang="en-US" sz="1000" b="1" i="1">
            <a:latin typeface="Arial" panose="020B0604020202020204" pitchFamily="7" charset="0"/>
            <a:cs typeface="Arial" panose="020B0604020202020204" pitchFamily="7" charset="0"/>
          </a:endParaRPr>
        </a:p>
      </xdr:txBody>
    </xdr:sp>
    <xdr:clientData/>
  </xdr:twoCellAnchor>
  <xdr:twoCellAnchor>
    <xdr:from>
      <xdr:col>19</xdr:col>
      <xdr:colOff>486838</xdr:colOff>
      <xdr:row>1025</xdr:row>
      <xdr:rowOff>52915</xdr:rowOff>
    </xdr:from>
    <xdr:to>
      <xdr:col>30</xdr:col>
      <xdr:colOff>246699</xdr:colOff>
      <xdr:row>1030</xdr:row>
      <xdr:rowOff>151495</xdr:rowOff>
    </xdr:to>
    <xdr:sp>
      <xdr:nvSpPr>
        <xdr:cNvPr id="119" name="TextBox 57"/>
        <xdr:cNvSpPr txBox="1"/>
      </xdr:nvSpPr>
      <xdr:spPr>
        <a:xfrm>
          <a:off x="11560175" y="166492555"/>
          <a:ext cx="6374765" cy="908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lang="en-US" sz="1800" b="1" i="0" u="none" strike="noStrike">
              <a:solidFill>
                <a:schemeClr val="dk1"/>
              </a:solidFill>
              <a:effectLst/>
              <a:latin typeface="Arial" panose="020B0604020202020204" pitchFamily="7" charset="0"/>
              <a:ea typeface="+mn-ea"/>
              <a:cs typeface="Arial" panose="020B0604020202020204" pitchFamily="7" charset="0"/>
            </a:rPr>
            <a:t>Area Surcharge ZIP Code Listing</a:t>
          </a:r>
          <a:endParaRPr lang="en-US" sz="1800" b="1" i="0" u="none" strike="noStrike">
            <a:solidFill>
              <a:schemeClr val="dk1"/>
            </a:solidFill>
            <a:effectLst/>
            <a:latin typeface="Arial" panose="020B0604020202020204" pitchFamily="7" charset="0"/>
            <a:ea typeface="+mn-ea"/>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r>
            <a:rPr lang="en-US" sz="1000" b="1" i="1">
              <a:latin typeface="Arial" panose="020B0604020202020204" pitchFamily="7" charset="0"/>
              <a:cs typeface="Arial" panose="020B0604020202020204" pitchFamily="7" charset="0"/>
            </a:rPr>
            <a:t>A Delivery Area Surcharge applies to packages delivered to the ZIP Codes listed below. </a:t>
          </a:r>
          <a:endParaRPr lang="en-US" sz="1000" b="1" i="1">
            <a:latin typeface="Arial" panose="020B0604020202020204" pitchFamily="7" charset="0"/>
            <a:cs typeface="Arial" panose="020B0604020202020204" pitchFamily="7" charset="0"/>
          </a:endParaRPr>
        </a:p>
        <a:p>
          <a:pPr>
            <a:lnSpc>
              <a:spcPts val="1000"/>
            </a:lnSpc>
          </a:pPr>
          <a:r>
            <a:rPr lang="en-US" sz="1000" b="1" i="1" u="none" strike="noStrike">
              <a:solidFill>
                <a:schemeClr val="dk1"/>
              </a:solidFill>
              <a:effectLst/>
              <a:latin typeface="Arial" panose="020B0604020202020204" pitchFamily="7" charset="0"/>
              <a:ea typeface="+mn-ea"/>
              <a:cs typeface="Arial" panose="020B0604020202020204" pitchFamily="7" charset="0"/>
            </a:rPr>
            <a:t>A Pickup Area Surcharge will apply for On-Call Pickup requests at a residence in the ZIP Codes below.</a:t>
          </a:r>
          <a:r>
            <a:rPr lang="en-US" sz="1000" b="1" i="1">
              <a:latin typeface="Arial" panose="020B0604020202020204" pitchFamily="7" charset="0"/>
              <a:cs typeface="Arial" panose="020B0604020202020204" pitchFamily="7" charset="0"/>
            </a:rPr>
            <a:t> </a:t>
          </a:r>
          <a:endParaRPr lang="en-US" altLang="en-US" sz="1000" b="1" i="1">
            <a:latin typeface="Arial" panose="020B0604020202020204" pitchFamily="7" charset="0"/>
            <a:cs typeface="Arial" panose="020B0604020202020204" pitchFamily="7" charset="0"/>
          </a:endParaRPr>
        </a:p>
      </xdr:txBody>
    </xdr:sp>
    <xdr:clientData/>
  </xdr:twoCellAnchor>
  <xdr:twoCellAnchor>
    <xdr:from>
      <xdr:col>19</xdr:col>
      <xdr:colOff>486838</xdr:colOff>
      <xdr:row>1079</xdr:row>
      <xdr:rowOff>52915</xdr:rowOff>
    </xdr:from>
    <xdr:to>
      <xdr:col>30</xdr:col>
      <xdr:colOff>246699</xdr:colOff>
      <xdr:row>1084</xdr:row>
      <xdr:rowOff>151496</xdr:rowOff>
    </xdr:to>
    <xdr:sp>
      <xdr:nvSpPr>
        <xdr:cNvPr id="120" name="TextBox 59"/>
        <xdr:cNvSpPr txBox="1"/>
      </xdr:nvSpPr>
      <xdr:spPr>
        <a:xfrm>
          <a:off x="11560175" y="175255555"/>
          <a:ext cx="6374765" cy="908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lang="en-US" sz="1800" b="1" i="0" u="none" strike="noStrike">
              <a:solidFill>
                <a:schemeClr val="dk1"/>
              </a:solidFill>
              <a:effectLst/>
              <a:latin typeface="Arial" panose="020B0604020202020204" pitchFamily="7" charset="0"/>
              <a:ea typeface="+mn-ea"/>
              <a:cs typeface="Arial" panose="020B0604020202020204" pitchFamily="7" charset="0"/>
            </a:rPr>
            <a:t>Area Surcharge ZIP Code Listing</a:t>
          </a:r>
          <a:endParaRPr lang="en-US" sz="1800" b="1" i="0" u="none" strike="noStrike">
            <a:solidFill>
              <a:schemeClr val="dk1"/>
            </a:solidFill>
            <a:effectLst/>
            <a:latin typeface="Arial" panose="020B0604020202020204" pitchFamily="7" charset="0"/>
            <a:ea typeface="+mn-ea"/>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r>
            <a:rPr lang="en-US" sz="1000" b="1" i="1">
              <a:latin typeface="Arial" panose="020B0604020202020204" pitchFamily="7" charset="0"/>
              <a:cs typeface="Arial" panose="020B0604020202020204" pitchFamily="7" charset="0"/>
            </a:rPr>
            <a:t>A Delivery Area Surcharge applies to packages delivered to the ZIP Codes listed below. </a:t>
          </a:r>
          <a:endParaRPr lang="en-US" sz="1000" b="1" i="1">
            <a:latin typeface="Arial" panose="020B0604020202020204" pitchFamily="7" charset="0"/>
            <a:cs typeface="Arial" panose="020B0604020202020204" pitchFamily="7" charset="0"/>
          </a:endParaRPr>
        </a:p>
        <a:p>
          <a:pPr>
            <a:lnSpc>
              <a:spcPts val="1000"/>
            </a:lnSpc>
          </a:pPr>
          <a:r>
            <a:rPr lang="en-US" sz="1000" b="1" i="1" u="none" strike="noStrike">
              <a:solidFill>
                <a:schemeClr val="dk1"/>
              </a:solidFill>
              <a:effectLst/>
              <a:latin typeface="Arial" panose="020B0604020202020204" pitchFamily="7" charset="0"/>
              <a:ea typeface="+mn-ea"/>
              <a:cs typeface="Arial" panose="020B0604020202020204" pitchFamily="7" charset="0"/>
            </a:rPr>
            <a:t>A Pickup Area Surcharge will apply for On-Call Pickup requests at a residence in the ZIP Codes below.</a:t>
          </a:r>
          <a:r>
            <a:rPr lang="en-US" sz="1000" b="1" i="1">
              <a:latin typeface="Arial" panose="020B0604020202020204" pitchFamily="7" charset="0"/>
              <a:cs typeface="Arial" panose="020B0604020202020204" pitchFamily="7" charset="0"/>
            </a:rPr>
            <a:t> </a:t>
          </a:r>
          <a:endParaRPr lang="en-US" altLang="en-US" sz="1000" b="1" i="1">
            <a:latin typeface="Arial" panose="020B0604020202020204" pitchFamily="7" charset="0"/>
            <a:cs typeface="Arial" panose="020B0604020202020204" pitchFamily="7" charset="0"/>
          </a:endParaRPr>
        </a:p>
      </xdr:txBody>
    </xdr:sp>
    <xdr:clientData/>
  </xdr:twoCellAnchor>
  <xdr:twoCellAnchor>
    <xdr:from>
      <xdr:col>19</xdr:col>
      <xdr:colOff>508004</xdr:colOff>
      <xdr:row>1133</xdr:row>
      <xdr:rowOff>52915</xdr:rowOff>
    </xdr:from>
    <xdr:to>
      <xdr:col>30</xdr:col>
      <xdr:colOff>267865</xdr:colOff>
      <xdr:row>1138</xdr:row>
      <xdr:rowOff>151495</xdr:rowOff>
    </xdr:to>
    <xdr:sp>
      <xdr:nvSpPr>
        <xdr:cNvPr id="121" name="TextBox 60"/>
        <xdr:cNvSpPr txBox="1"/>
      </xdr:nvSpPr>
      <xdr:spPr>
        <a:xfrm>
          <a:off x="11581765" y="184018555"/>
          <a:ext cx="6374130" cy="908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lang="en-US" sz="1800" b="1" i="0" u="none" strike="noStrike">
              <a:solidFill>
                <a:schemeClr val="dk1"/>
              </a:solidFill>
              <a:effectLst/>
              <a:latin typeface="Arial" panose="020B0604020202020204" pitchFamily="7" charset="0"/>
              <a:ea typeface="+mn-ea"/>
              <a:cs typeface="Arial" panose="020B0604020202020204" pitchFamily="7" charset="0"/>
            </a:rPr>
            <a:t>Area Surcharge ZIP Code Listing</a:t>
          </a:r>
          <a:endParaRPr lang="en-US" sz="1800" b="1" i="0" u="none" strike="noStrike">
            <a:solidFill>
              <a:schemeClr val="dk1"/>
            </a:solidFill>
            <a:effectLst/>
            <a:latin typeface="Arial" panose="020B0604020202020204" pitchFamily="7" charset="0"/>
            <a:ea typeface="+mn-ea"/>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r>
            <a:rPr lang="en-US" sz="1000" b="1" i="1">
              <a:latin typeface="Arial" panose="020B0604020202020204" pitchFamily="7" charset="0"/>
              <a:cs typeface="Arial" panose="020B0604020202020204" pitchFamily="7" charset="0"/>
            </a:rPr>
            <a:t>A Delivery Area Surcharge applies to packages delivered to the ZIP Codes listed below. </a:t>
          </a:r>
          <a:endParaRPr lang="en-US" sz="1000" b="1" i="1">
            <a:latin typeface="Arial" panose="020B0604020202020204" pitchFamily="7" charset="0"/>
            <a:cs typeface="Arial" panose="020B0604020202020204" pitchFamily="7" charset="0"/>
          </a:endParaRPr>
        </a:p>
        <a:p>
          <a:pPr>
            <a:lnSpc>
              <a:spcPts val="1000"/>
            </a:lnSpc>
          </a:pPr>
          <a:r>
            <a:rPr lang="en-US" sz="1000" b="1" i="1" u="none" strike="noStrike">
              <a:solidFill>
                <a:schemeClr val="dk1"/>
              </a:solidFill>
              <a:effectLst/>
              <a:latin typeface="Arial" panose="020B0604020202020204" pitchFamily="7" charset="0"/>
              <a:ea typeface="+mn-ea"/>
              <a:cs typeface="Arial" panose="020B0604020202020204" pitchFamily="7" charset="0"/>
            </a:rPr>
            <a:t>A Pickup Area Surcharge will apply for On-Call Pickup requests at a residence in the ZIP Codes below.</a:t>
          </a:r>
          <a:r>
            <a:rPr lang="en-US" sz="1000" b="1" i="1">
              <a:latin typeface="Arial" panose="020B0604020202020204" pitchFamily="7" charset="0"/>
              <a:cs typeface="Arial" panose="020B0604020202020204" pitchFamily="7" charset="0"/>
            </a:rPr>
            <a:t> </a:t>
          </a:r>
          <a:endParaRPr lang="en-US" altLang="en-US" sz="1000" b="1" i="1">
            <a:latin typeface="Arial" panose="020B0604020202020204" pitchFamily="7" charset="0"/>
            <a:cs typeface="Arial" panose="020B0604020202020204" pitchFamily="7" charset="0"/>
          </a:endParaRPr>
        </a:p>
      </xdr:txBody>
    </xdr:sp>
    <xdr:clientData/>
  </xdr:twoCellAnchor>
  <xdr:twoCellAnchor>
    <xdr:from>
      <xdr:col>19</xdr:col>
      <xdr:colOff>497421</xdr:colOff>
      <xdr:row>1187</xdr:row>
      <xdr:rowOff>63498</xdr:rowOff>
    </xdr:from>
    <xdr:to>
      <xdr:col>30</xdr:col>
      <xdr:colOff>257282</xdr:colOff>
      <xdr:row>1193</xdr:row>
      <xdr:rowOff>0</xdr:rowOff>
    </xdr:to>
    <xdr:sp>
      <xdr:nvSpPr>
        <xdr:cNvPr id="122" name="TextBox 61"/>
        <xdr:cNvSpPr txBox="1"/>
      </xdr:nvSpPr>
      <xdr:spPr>
        <a:xfrm>
          <a:off x="11570970" y="192791715"/>
          <a:ext cx="6374765" cy="9086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lang="en-US" sz="1800" b="1" i="0" u="none" strike="noStrike">
              <a:solidFill>
                <a:schemeClr val="dk1"/>
              </a:solidFill>
              <a:effectLst/>
              <a:latin typeface="Arial" panose="020B0604020202020204" pitchFamily="7" charset="0"/>
              <a:ea typeface="+mn-ea"/>
              <a:cs typeface="Arial" panose="020B0604020202020204" pitchFamily="7" charset="0"/>
            </a:rPr>
            <a:t>Area Surcharge ZIP Code Listing</a:t>
          </a:r>
          <a:endParaRPr lang="en-US" sz="1800" b="1" i="0" u="none" strike="noStrike">
            <a:solidFill>
              <a:schemeClr val="dk1"/>
            </a:solidFill>
            <a:effectLst/>
            <a:latin typeface="Arial" panose="020B0604020202020204" pitchFamily="7" charset="0"/>
            <a:ea typeface="+mn-ea"/>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r>
            <a:rPr lang="en-US" sz="1000" b="1" i="1">
              <a:latin typeface="Arial" panose="020B0604020202020204" pitchFamily="7" charset="0"/>
              <a:cs typeface="Arial" panose="020B0604020202020204" pitchFamily="7" charset="0"/>
            </a:rPr>
            <a:t>A Delivery Area Surcharge applies to packages delivered to the ZIP Codes listed below. </a:t>
          </a:r>
          <a:endParaRPr lang="en-US" sz="1000" b="1" i="1">
            <a:latin typeface="Arial" panose="020B0604020202020204" pitchFamily="7" charset="0"/>
            <a:cs typeface="Arial" panose="020B0604020202020204" pitchFamily="7" charset="0"/>
          </a:endParaRPr>
        </a:p>
        <a:p>
          <a:pPr>
            <a:lnSpc>
              <a:spcPts val="1000"/>
            </a:lnSpc>
          </a:pPr>
          <a:r>
            <a:rPr lang="en-US" sz="1000" b="1" i="1" u="none" strike="noStrike">
              <a:solidFill>
                <a:schemeClr val="dk1"/>
              </a:solidFill>
              <a:effectLst/>
              <a:latin typeface="Arial" panose="020B0604020202020204" pitchFamily="7" charset="0"/>
              <a:ea typeface="+mn-ea"/>
              <a:cs typeface="Arial" panose="020B0604020202020204" pitchFamily="7" charset="0"/>
            </a:rPr>
            <a:t>A Pickup Area Surcharge will apply for On-Call Pickup requests at a residence in the ZIP Codes below.</a:t>
          </a:r>
          <a:r>
            <a:rPr lang="en-US" sz="1000" b="1" i="1">
              <a:latin typeface="Arial" panose="020B0604020202020204" pitchFamily="7" charset="0"/>
              <a:cs typeface="Arial" panose="020B0604020202020204" pitchFamily="7" charset="0"/>
            </a:rPr>
            <a:t> </a:t>
          </a:r>
          <a:endParaRPr lang="en-US" altLang="en-US" sz="1000" b="1" i="1">
            <a:latin typeface="Arial" panose="020B0604020202020204" pitchFamily="7" charset="0"/>
            <a:cs typeface="Arial" panose="020B0604020202020204" pitchFamily="7" charset="0"/>
          </a:endParaRPr>
        </a:p>
      </xdr:txBody>
    </xdr:sp>
    <xdr:clientData/>
  </xdr:twoCellAnchor>
  <xdr:twoCellAnchor>
    <xdr:from>
      <xdr:col>19</xdr:col>
      <xdr:colOff>508004</xdr:colOff>
      <xdr:row>1241</xdr:row>
      <xdr:rowOff>95247</xdr:rowOff>
    </xdr:from>
    <xdr:to>
      <xdr:col>30</xdr:col>
      <xdr:colOff>267865</xdr:colOff>
      <xdr:row>1247</xdr:row>
      <xdr:rowOff>0</xdr:rowOff>
    </xdr:to>
    <xdr:sp>
      <xdr:nvSpPr>
        <xdr:cNvPr id="123" name="TextBox 62"/>
        <xdr:cNvSpPr txBox="1"/>
      </xdr:nvSpPr>
      <xdr:spPr>
        <a:xfrm>
          <a:off x="11581765" y="201586465"/>
          <a:ext cx="6374130" cy="8769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lang="en-US" sz="1800" b="1" i="0" u="none" strike="noStrike">
              <a:solidFill>
                <a:schemeClr val="dk1"/>
              </a:solidFill>
              <a:effectLst/>
              <a:latin typeface="Arial" panose="020B0604020202020204" pitchFamily="7" charset="0"/>
              <a:ea typeface="+mn-ea"/>
              <a:cs typeface="Arial" panose="020B0604020202020204" pitchFamily="7" charset="0"/>
            </a:rPr>
            <a:t>Area Surcharge ZIP Code Listing</a:t>
          </a:r>
          <a:endParaRPr lang="en-US" sz="1800" b="1" i="0" u="none" strike="noStrike">
            <a:solidFill>
              <a:schemeClr val="dk1"/>
            </a:solidFill>
            <a:effectLst/>
            <a:latin typeface="Arial" panose="020B0604020202020204" pitchFamily="7" charset="0"/>
            <a:ea typeface="+mn-ea"/>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r>
            <a:rPr lang="en-US" sz="1000" b="1" i="1">
              <a:latin typeface="Arial" panose="020B0604020202020204" pitchFamily="7" charset="0"/>
              <a:cs typeface="Arial" panose="020B0604020202020204" pitchFamily="7" charset="0"/>
            </a:rPr>
            <a:t>A Delivery Area Surcharge applies to packages delivered to the ZIP Codes listed below. </a:t>
          </a:r>
          <a:endParaRPr lang="en-US" sz="1000" b="1" i="1">
            <a:latin typeface="Arial" panose="020B0604020202020204" pitchFamily="7" charset="0"/>
            <a:cs typeface="Arial" panose="020B0604020202020204" pitchFamily="7" charset="0"/>
          </a:endParaRPr>
        </a:p>
        <a:p>
          <a:pPr>
            <a:lnSpc>
              <a:spcPts val="1000"/>
            </a:lnSpc>
          </a:pPr>
          <a:r>
            <a:rPr lang="en-US" sz="1000" b="1" i="1" u="none" strike="noStrike">
              <a:solidFill>
                <a:schemeClr val="dk1"/>
              </a:solidFill>
              <a:effectLst/>
              <a:latin typeface="Arial" panose="020B0604020202020204" pitchFamily="7" charset="0"/>
              <a:ea typeface="+mn-ea"/>
              <a:cs typeface="Arial" panose="020B0604020202020204" pitchFamily="7" charset="0"/>
            </a:rPr>
            <a:t>A Pickup Area Surcharge will apply for On-Call Pickup requests at a residence in the ZIP Codes below.</a:t>
          </a:r>
          <a:r>
            <a:rPr lang="en-US" sz="1000" b="1" i="1">
              <a:latin typeface="Arial" panose="020B0604020202020204" pitchFamily="7" charset="0"/>
              <a:cs typeface="Arial" panose="020B0604020202020204" pitchFamily="7" charset="0"/>
            </a:rPr>
            <a:t> </a:t>
          </a:r>
          <a:endParaRPr lang="en-US" altLang="en-US" sz="1000" b="1" i="1">
            <a:latin typeface="Arial" panose="020B0604020202020204" pitchFamily="7" charset="0"/>
            <a:cs typeface="Arial" panose="020B0604020202020204" pitchFamily="7" charset="0"/>
          </a:endParaRPr>
        </a:p>
      </xdr:txBody>
    </xdr:sp>
    <xdr:clientData/>
  </xdr:twoCellAnchor>
  <xdr:twoCellAnchor editAs="oneCell">
    <xdr:from>
      <xdr:col>34</xdr:col>
      <xdr:colOff>9525</xdr:colOff>
      <xdr:row>0</xdr:row>
      <xdr:rowOff>38100</xdr:rowOff>
    </xdr:from>
    <xdr:to>
      <xdr:col>35</xdr:col>
      <xdr:colOff>183515</xdr:colOff>
      <xdr:row>5</xdr:row>
      <xdr:rowOff>85725</xdr:rowOff>
    </xdr:to>
    <xdr:pic>
      <xdr:nvPicPr>
        <xdr:cNvPr id="124" name="Picture 40"/>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20103465" y="38100"/>
          <a:ext cx="77533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35</xdr:col>
      <xdr:colOff>505559</xdr:colOff>
      <xdr:row>0</xdr:row>
      <xdr:rowOff>73269</xdr:rowOff>
    </xdr:from>
    <xdr:to>
      <xdr:col>46</xdr:col>
      <xdr:colOff>247651</xdr:colOff>
      <xdr:row>6</xdr:row>
      <xdr:rowOff>85724</xdr:rowOff>
    </xdr:to>
    <xdr:sp>
      <xdr:nvSpPr>
        <xdr:cNvPr id="125" name="TextBox 2"/>
        <xdr:cNvSpPr txBox="1"/>
      </xdr:nvSpPr>
      <xdr:spPr>
        <a:xfrm>
          <a:off x="21200745" y="73025"/>
          <a:ext cx="6356985" cy="9931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lang="en-US" sz="1800" b="1" i="0" u="none" strike="noStrike">
              <a:solidFill>
                <a:schemeClr val="dk1"/>
              </a:solidFill>
              <a:effectLst/>
              <a:latin typeface="Arial" panose="020B0604020202020204" pitchFamily="7" charset="0"/>
              <a:ea typeface="+mn-ea"/>
              <a:cs typeface="Arial" panose="020B0604020202020204" pitchFamily="7" charset="0"/>
            </a:rPr>
            <a:t>Area Surcharge ZIP Code Listing</a:t>
          </a:r>
          <a:endParaRPr lang="en-US" sz="1800" b="1" i="0" u="none" strike="noStrike">
            <a:solidFill>
              <a:schemeClr val="dk1"/>
            </a:solidFill>
            <a:effectLst/>
            <a:latin typeface="Arial" panose="020B0604020202020204" pitchFamily="7" charset="0"/>
            <a:ea typeface="+mn-ea"/>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r>
            <a:rPr lang="en-US" sz="1100" b="1" i="1">
              <a:solidFill>
                <a:schemeClr val="dk1"/>
              </a:solidFill>
              <a:effectLst/>
              <a:latin typeface="+mn-lt"/>
              <a:ea typeface="+mn-ea"/>
              <a:cs typeface="+mn-cs"/>
            </a:rPr>
            <a:t>A Remote Area Surcharge applies to packages delivered to the ZIP Codes listed below. </a:t>
          </a:r>
          <a:endParaRPr lang="en-US" sz="1000">
            <a:effectLst/>
          </a:endParaRPr>
        </a:p>
        <a:p>
          <a:r>
            <a:rPr lang="en-US" sz="1100" b="1" i="1">
              <a:solidFill>
                <a:schemeClr val="dk1"/>
              </a:solidFill>
              <a:effectLst/>
              <a:latin typeface="+mn-lt"/>
              <a:ea typeface="+mn-ea"/>
              <a:cs typeface="+mn-cs"/>
            </a:rPr>
            <a:t>A Pickup Area Surcharge will apply for On-Call Pickup requests at a residence in the ZIP Codes below. </a:t>
          </a:r>
          <a:endParaRPr lang="en-US" altLang="en-US" sz="1000">
            <a:effectLst/>
          </a:endParaRPr>
        </a:p>
      </xdr:txBody>
    </xdr:sp>
    <xdr:clientData/>
  </xdr:twoCellAnchor>
  <xdr:oneCellAnchor>
    <xdr:from>
      <xdr:col>34</xdr:col>
      <xdr:colOff>9525</xdr:colOff>
      <xdr:row>54</xdr:row>
      <xdr:rowOff>38100</xdr:rowOff>
    </xdr:from>
    <xdr:ext cx="704850" cy="942975"/>
    <xdr:pic>
      <xdr:nvPicPr>
        <xdr:cNvPr id="126" name="Picture 40"/>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20103465" y="8886825"/>
          <a:ext cx="704850"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35</xdr:col>
      <xdr:colOff>505559</xdr:colOff>
      <xdr:row>54</xdr:row>
      <xdr:rowOff>73270</xdr:rowOff>
    </xdr:from>
    <xdr:to>
      <xdr:col>46</xdr:col>
      <xdr:colOff>247651</xdr:colOff>
      <xdr:row>60</xdr:row>
      <xdr:rowOff>95250</xdr:rowOff>
    </xdr:to>
    <xdr:sp>
      <xdr:nvSpPr>
        <xdr:cNvPr id="127" name="TextBox 4"/>
        <xdr:cNvSpPr txBox="1"/>
      </xdr:nvSpPr>
      <xdr:spPr>
        <a:xfrm>
          <a:off x="21200745" y="8921750"/>
          <a:ext cx="6356985" cy="993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lang="en-US" sz="1800" b="1" i="0" u="none" strike="noStrike">
              <a:solidFill>
                <a:schemeClr val="dk1"/>
              </a:solidFill>
              <a:effectLst/>
              <a:latin typeface="Arial" panose="020B0604020202020204" pitchFamily="7" charset="0"/>
              <a:ea typeface="+mn-ea"/>
              <a:cs typeface="Arial" panose="020B0604020202020204" pitchFamily="7" charset="0"/>
            </a:rPr>
            <a:t>Area Surcharge ZIP Code Listing</a:t>
          </a:r>
          <a:endParaRPr lang="en-US" sz="1800" b="1" i="0" u="none" strike="noStrike">
            <a:solidFill>
              <a:schemeClr val="dk1"/>
            </a:solidFill>
            <a:effectLst/>
            <a:latin typeface="Arial" panose="020B0604020202020204" pitchFamily="7" charset="0"/>
            <a:ea typeface="+mn-ea"/>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r>
            <a:rPr lang="en-US" sz="1100" b="1" i="1">
              <a:solidFill>
                <a:schemeClr val="dk1"/>
              </a:solidFill>
              <a:effectLst/>
              <a:latin typeface="+mn-lt"/>
              <a:ea typeface="+mn-ea"/>
              <a:cs typeface="+mn-cs"/>
            </a:rPr>
            <a:t>A Remote Area Surcharge applies to packages delivered to the ZIP Codes listed below. </a:t>
          </a:r>
          <a:endParaRPr lang="en-US" sz="1000">
            <a:effectLst/>
          </a:endParaRPr>
        </a:p>
        <a:p>
          <a:r>
            <a:rPr lang="en-US" sz="1100" b="1" i="1">
              <a:solidFill>
                <a:schemeClr val="dk1"/>
              </a:solidFill>
              <a:effectLst/>
              <a:latin typeface="+mn-lt"/>
              <a:ea typeface="+mn-ea"/>
              <a:cs typeface="+mn-cs"/>
            </a:rPr>
            <a:t>A Pickup Area Surcharge will apply for On-Call Pickup requests at a residence in the ZIP Codes below. </a:t>
          </a:r>
          <a:endParaRPr lang="en-US" altLang="en-US" sz="1000">
            <a:effectLst/>
          </a:endParaRPr>
        </a:p>
      </xdr:txBody>
    </xdr:sp>
    <xdr:clientData/>
  </xdr:twoCellAnchor>
  <xdr:twoCellAnchor editAs="oneCell">
    <xdr:from>
      <xdr:col>33</xdr:col>
      <xdr:colOff>549910</xdr:colOff>
      <xdr:row>108</xdr:row>
      <xdr:rowOff>133350</xdr:rowOff>
    </xdr:from>
    <xdr:to>
      <xdr:col>35</xdr:col>
      <xdr:colOff>193040</xdr:colOff>
      <xdr:row>114</xdr:row>
      <xdr:rowOff>28575</xdr:rowOff>
    </xdr:to>
    <xdr:pic>
      <xdr:nvPicPr>
        <xdr:cNvPr id="128" name="Picture 40"/>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20042505" y="17754600"/>
          <a:ext cx="84582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35</xdr:col>
      <xdr:colOff>486508</xdr:colOff>
      <xdr:row>108</xdr:row>
      <xdr:rowOff>158995</xdr:rowOff>
    </xdr:from>
    <xdr:to>
      <xdr:col>46</xdr:col>
      <xdr:colOff>266700</xdr:colOff>
      <xdr:row>114</xdr:row>
      <xdr:rowOff>142875</xdr:rowOff>
    </xdr:to>
    <xdr:sp>
      <xdr:nvSpPr>
        <xdr:cNvPr id="129" name="TextBox 6"/>
        <xdr:cNvSpPr txBox="1"/>
      </xdr:nvSpPr>
      <xdr:spPr>
        <a:xfrm>
          <a:off x="21181695" y="17780000"/>
          <a:ext cx="6395085" cy="955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lang="en-US" sz="1800" b="1" i="0" u="none" strike="noStrike">
              <a:solidFill>
                <a:schemeClr val="dk1"/>
              </a:solidFill>
              <a:effectLst/>
              <a:latin typeface="Arial" panose="020B0604020202020204" pitchFamily="7" charset="0"/>
              <a:ea typeface="+mn-ea"/>
              <a:cs typeface="Arial" panose="020B0604020202020204" pitchFamily="7" charset="0"/>
            </a:rPr>
            <a:t>Area Surcharge ZIP Code Listing</a:t>
          </a:r>
          <a:endParaRPr lang="en-US" sz="1800" b="1" i="0" u="none" strike="noStrike">
            <a:solidFill>
              <a:schemeClr val="dk1"/>
            </a:solidFill>
            <a:effectLst/>
            <a:latin typeface="Arial" panose="020B0604020202020204" pitchFamily="7" charset="0"/>
            <a:ea typeface="+mn-ea"/>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r>
            <a:rPr lang="en-US" sz="1100" b="1" i="1">
              <a:solidFill>
                <a:schemeClr val="dk1"/>
              </a:solidFill>
              <a:effectLst/>
              <a:latin typeface="+mn-lt"/>
              <a:ea typeface="+mn-ea"/>
              <a:cs typeface="+mn-cs"/>
            </a:rPr>
            <a:t>A Remote Area Surcharge applies to packages delivered to the ZIP Codes listed below. </a:t>
          </a:r>
          <a:endParaRPr lang="en-US" sz="1000">
            <a:effectLst/>
          </a:endParaRPr>
        </a:p>
        <a:p>
          <a:r>
            <a:rPr lang="en-US" sz="1100" b="1" i="1">
              <a:solidFill>
                <a:schemeClr val="dk1"/>
              </a:solidFill>
              <a:effectLst/>
              <a:latin typeface="+mn-lt"/>
              <a:ea typeface="+mn-ea"/>
              <a:cs typeface="+mn-cs"/>
            </a:rPr>
            <a:t>A Pickup Area Surcharge will apply for On-Call Pickup requests at a residence in the ZIP Codes below. </a:t>
          </a:r>
          <a:endParaRPr lang="en-US" altLang="en-US" sz="1000">
            <a:effectLst/>
          </a:endParaRPr>
        </a:p>
      </xdr:txBody>
    </xdr:sp>
    <xdr:clientData/>
  </xdr:twoCellAnchor>
  <xdr:oneCellAnchor>
    <xdr:from>
      <xdr:col>33</xdr:col>
      <xdr:colOff>600075</xdr:colOff>
      <xdr:row>162</xdr:row>
      <xdr:rowOff>133350</xdr:rowOff>
    </xdr:from>
    <xdr:ext cx="704850" cy="942975"/>
    <xdr:pic>
      <xdr:nvPicPr>
        <xdr:cNvPr id="130" name="Picture 40"/>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20092670" y="26517600"/>
          <a:ext cx="704850"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35</xdr:col>
      <xdr:colOff>486508</xdr:colOff>
      <xdr:row>162</xdr:row>
      <xdr:rowOff>158995</xdr:rowOff>
    </xdr:from>
    <xdr:to>
      <xdr:col>46</xdr:col>
      <xdr:colOff>247650</xdr:colOff>
      <xdr:row>169</xdr:row>
      <xdr:rowOff>9525</xdr:rowOff>
    </xdr:to>
    <xdr:sp>
      <xdr:nvSpPr>
        <xdr:cNvPr id="131" name="TextBox 8"/>
        <xdr:cNvSpPr txBox="1"/>
      </xdr:nvSpPr>
      <xdr:spPr>
        <a:xfrm>
          <a:off x="21181695" y="26543000"/>
          <a:ext cx="6376035" cy="984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lang="en-US" sz="1800" b="1" i="0" u="none" strike="noStrike">
              <a:solidFill>
                <a:schemeClr val="dk1"/>
              </a:solidFill>
              <a:effectLst/>
              <a:latin typeface="Arial" panose="020B0604020202020204" pitchFamily="7" charset="0"/>
              <a:ea typeface="+mn-ea"/>
              <a:cs typeface="Arial" panose="020B0604020202020204" pitchFamily="7" charset="0"/>
            </a:rPr>
            <a:t>Area Surcharge ZIP Code Listing</a:t>
          </a:r>
          <a:endParaRPr lang="en-US" sz="1800" b="1" i="0" u="none" strike="noStrike">
            <a:solidFill>
              <a:schemeClr val="dk1"/>
            </a:solidFill>
            <a:effectLst/>
            <a:latin typeface="Arial" panose="020B0604020202020204" pitchFamily="7" charset="0"/>
            <a:ea typeface="+mn-ea"/>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r>
            <a:rPr lang="en-US" sz="1100" b="1" i="1">
              <a:solidFill>
                <a:schemeClr val="dk1"/>
              </a:solidFill>
              <a:effectLst/>
              <a:latin typeface="+mn-lt"/>
              <a:ea typeface="+mn-ea"/>
              <a:cs typeface="+mn-cs"/>
            </a:rPr>
            <a:t>A Remote Area Surcharge applies to packages delivered to the ZIP Codes listed below. </a:t>
          </a:r>
          <a:endParaRPr lang="en-US" sz="1000">
            <a:effectLst/>
          </a:endParaRPr>
        </a:p>
        <a:p>
          <a:r>
            <a:rPr lang="en-US" sz="1100" b="1" i="1">
              <a:solidFill>
                <a:schemeClr val="dk1"/>
              </a:solidFill>
              <a:effectLst/>
              <a:latin typeface="+mn-lt"/>
              <a:ea typeface="+mn-ea"/>
              <a:cs typeface="+mn-cs"/>
            </a:rPr>
            <a:t>A Pickup Area Surcharge will apply for On-Call Pickup requests at a residence in the ZIP Codes below. </a:t>
          </a:r>
          <a:endParaRPr lang="en-US" altLang="en-US" sz="1000">
            <a:effectLst/>
          </a:endParaRPr>
        </a:p>
      </xdr:txBody>
    </xdr:sp>
    <xdr:clientData/>
  </xdr:twoCellAnchor>
  <xdr:oneCellAnchor>
    <xdr:from>
      <xdr:col>33</xdr:col>
      <xdr:colOff>600075</xdr:colOff>
      <xdr:row>216</xdr:row>
      <xdr:rowOff>133350</xdr:rowOff>
    </xdr:from>
    <xdr:ext cx="704850" cy="942975"/>
    <xdr:pic>
      <xdr:nvPicPr>
        <xdr:cNvPr id="132" name="Picture 40"/>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20092670" y="35280600"/>
          <a:ext cx="704850"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35</xdr:col>
      <xdr:colOff>486508</xdr:colOff>
      <xdr:row>216</xdr:row>
      <xdr:rowOff>158995</xdr:rowOff>
    </xdr:from>
    <xdr:to>
      <xdr:col>46</xdr:col>
      <xdr:colOff>266700</xdr:colOff>
      <xdr:row>222</xdr:row>
      <xdr:rowOff>142875</xdr:rowOff>
    </xdr:to>
    <xdr:sp>
      <xdr:nvSpPr>
        <xdr:cNvPr id="133" name="TextBox 10"/>
        <xdr:cNvSpPr txBox="1"/>
      </xdr:nvSpPr>
      <xdr:spPr>
        <a:xfrm>
          <a:off x="21181695" y="35306000"/>
          <a:ext cx="6395085" cy="955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lang="en-US" sz="1800" b="1" i="0" u="none" strike="noStrike">
              <a:solidFill>
                <a:schemeClr val="dk1"/>
              </a:solidFill>
              <a:effectLst/>
              <a:latin typeface="Arial" panose="020B0604020202020204" pitchFamily="7" charset="0"/>
              <a:ea typeface="+mn-ea"/>
              <a:cs typeface="Arial" panose="020B0604020202020204" pitchFamily="7" charset="0"/>
            </a:rPr>
            <a:t>Area Surcharge ZIP Code Listing</a:t>
          </a:r>
          <a:endParaRPr lang="en-US" sz="1800" b="1" i="0" u="none" strike="noStrike">
            <a:solidFill>
              <a:schemeClr val="dk1"/>
            </a:solidFill>
            <a:effectLst/>
            <a:latin typeface="Arial" panose="020B0604020202020204" pitchFamily="7" charset="0"/>
            <a:ea typeface="+mn-ea"/>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r>
            <a:rPr lang="en-US" sz="1100" b="1" i="1">
              <a:solidFill>
                <a:schemeClr val="dk1"/>
              </a:solidFill>
              <a:effectLst/>
              <a:latin typeface="+mn-lt"/>
              <a:ea typeface="+mn-ea"/>
              <a:cs typeface="+mn-cs"/>
            </a:rPr>
            <a:t>A Remote Area Surcharge applies to packages delivered to the ZIP Codes listed below. </a:t>
          </a:r>
          <a:endParaRPr lang="en-US" sz="1000">
            <a:effectLst/>
          </a:endParaRPr>
        </a:p>
        <a:p>
          <a:r>
            <a:rPr lang="en-US" sz="1100" b="1" i="1">
              <a:solidFill>
                <a:schemeClr val="dk1"/>
              </a:solidFill>
              <a:effectLst/>
              <a:latin typeface="+mn-lt"/>
              <a:ea typeface="+mn-ea"/>
              <a:cs typeface="+mn-cs"/>
            </a:rPr>
            <a:t>A Pickup Area Surcharge will apply for On-Call Pickup requests at a residence in the ZIP Codes below. </a:t>
          </a:r>
          <a:endParaRPr lang="en-US" altLang="en-US" sz="1000">
            <a:effectLst/>
          </a:endParaRPr>
        </a:p>
      </xdr:txBody>
    </xdr:sp>
    <xdr:clientData/>
  </xdr:twoCellAnchor>
  <xdr:oneCellAnchor>
    <xdr:from>
      <xdr:col>33</xdr:col>
      <xdr:colOff>600075</xdr:colOff>
      <xdr:row>270</xdr:row>
      <xdr:rowOff>133350</xdr:rowOff>
    </xdr:from>
    <xdr:ext cx="704850" cy="942975"/>
    <xdr:pic>
      <xdr:nvPicPr>
        <xdr:cNvPr id="134" name="Picture 40"/>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20092670" y="44043600"/>
          <a:ext cx="704850"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35</xdr:col>
      <xdr:colOff>486508</xdr:colOff>
      <xdr:row>270</xdr:row>
      <xdr:rowOff>158995</xdr:rowOff>
    </xdr:from>
    <xdr:to>
      <xdr:col>46</xdr:col>
      <xdr:colOff>266700</xdr:colOff>
      <xdr:row>276</xdr:row>
      <xdr:rowOff>142875</xdr:rowOff>
    </xdr:to>
    <xdr:sp>
      <xdr:nvSpPr>
        <xdr:cNvPr id="135" name="TextBox 12"/>
        <xdr:cNvSpPr txBox="1"/>
      </xdr:nvSpPr>
      <xdr:spPr>
        <a:xfrm>
          <a:off x="21181695" y="44069000"/>
          <a:ext cx="6395085" cy="955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lang="en-US" sz="1800" b="1" i="0" u="none" strike="noStrike">
              <a:solidFill>
                <a:schemeClr val="dk1"/>
              </a:solidFill>
              <a:effectLst/>
              <a:latin typeface="Arial" panose="020B0604020202020204" pitchFamily="7" charset="0"/>
              <a:ea typeface="+mn-ea"/>
              <a:cs typeface="Arial" panose="020B0604020202020204" pitchFamily="7" charset="0"/>
            </a:rPr>
            <a:t>Area Surcharge ZIP Code Listing</a:t>
          </a:r>
          <a:endParaRPr lang="en-US" sz="1800" b="1" i="0" u="none" strike="noStrike">
            <a:solidFill>
              <a:schemeClr val="dk1"/>
            </a:solidFill>
            <a:effectLst/>
            <a:latin typeface="Arial" panose="020B0604020202020204" pitchFamily="7" charset="0"/>
            <a:ea typeface="+mn-ea"/>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pPr>
            <a:lnSpc>
              <a:spcPts val="1000"/>
            </a:lnSpc>
          </a:pPr>
          <a:endParaRPr lang="en-US" sz="1000" b="1" i="1">
            <a:latin typeface="Arial" panose="020B0604020202020204" pitchFamily="7" charset="0"/>
            <a:cs typeface="Arial" panose="020B0604020202020204" pitchFamily="7" charset="0"/>
          </a:endParaRPr>
        </a:p>
        <a:p>
          <a:r>
            <a:rPr lang="en-US" sz="1100" b="1" i="1">
              <a:solidFill>
                <a:schemeClr val="dk1"/>
              </a:solidFill>
              <a:effectLst/>
              <a:latin typeface="+mn-lt"/>
              <a:ea typeface="+mn-ea"/>
              <a:cs typeface="+mn-cs"/>
            </a:rPr>
            <a:t>A Remote Area Surcharge applies to packages delivered to the ZIP Codes listed below. </a:t>
          </a:r>
          <a:endParaRPr lang="en-US" sz="1000">
            <a:effectLst/>
          </a:endParaRPr>
        </a:p>
        <a:p>
          <a:r>
            <a:rPr lang="en-US" sz="1100" b="1" i="1">
              <a:solidFill>
                <a:schemeClr val="dk1"/>
              </a:solidFill>
              <a:effectLst/>
              <a:latin typeface="+mn-lt"/>
              <a:ea typeface="+mn-ea"/>
              <a:cs typeface="+mn-cs"/>
            </a:rPr>
            <a:t>A Pickup Area Surcharge will apply for On-Call Pickup requests at a residence in the ZIP Codes below. </a:t>
          </a:r>
          <a:endParaRPr lang="en-US" altLang="en-US" sz="1000">
            <a:effectLst/>
          </a:endParaRPr>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29210</xdr:colOff>
      <xdr:row>0</xdr:row>
      <xdr:rowOff>635</xdr:rowOff>
    </xdr:from>
    <xdr:to>
      <xdr:col>2</xdr:col>
      <xdr:colOff>233680</xdr:colOff>
      <xdr:row>0</xdr:row>
      <xdr:rowOff>482600</xdr:rowOff>
    </xdr:to>
    <xdr:pic>
      <xdr:nvPicPr>
        <xdr:cNvPr id="3" name="图片 2" descr="百运logo-rgb"/>
        <xdr:cNvPicPr>
          <a:picLocks noChangeAspect="1"/>
        </xdr:cNvPicPr>
      </xdr:nvPicPr>
      <xdr:blipFill>
        <a:blip r:embed="rId1"/>
        <a:stretch>
          <a:fillRect/>
        </a:stretch>
      </xdr:blipFill>
      <xdr:spPr>
        <a:xfrm>
          <a:off x="29210" y="635"/>
          <a:ext cx="1576070" cy="481965"/>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tabSelected="1" workbookViewId="0">
      <selection activeCell="A1" sqref="A1"/>
    </sheetView>
  </sheetViews>
  <sheetFormatPr defaultColWidth="8.725" defaultRowHeight="16.5" outlineLevelCol="4"/>
  <cols>
    <col min="1" max="1" width="39.725" style="151" customWidth="1"/>
    <col min="2" max="2" width="13.1833333333333" style="151" customWidth="1"/>
    <col min="3" max="3" width="59.6333333333333" style="151" customWidth="1"/>
    <col min="4" max="4" width="26.1333333333333" style="151" customWidth="1"/>
    <col min="5" max="5" width="23.275" style="152" customWidth="1"/>
    <col min="6" max="16384" width="8.725" style="151"/>
  </cols>
  <sheetData>
    <row r="1" ht="74" customHeight="1" spans="1:5">
      <c r="B1" s="153" t="s">
        <v>0</v>
      </c>
      <c r="C1" s="153"/>
      <c r="D1" s="153"/>
    </row>
    <row r="3" ht="43" customHeight="1" spans="1:5">
      <c r="A3" s="154" t="s">
        <v>1</v>
      </c>
      <c r="B3" s="155" t="s">
        <v>2</v>
      </c>
      <c r="C3" s="155" t="s">
        <v>3</v>
      </c>
      <c r="D3" s="154" t="s">
        <v>4</v>
      </c>
      <c r="E3" s="154" t="s">
        <v>5</v>
      </c>
    </row>
    <row r="4" ht="68" customHeight="1" spans="1:5">
      <c r="A4" s="156" t="s">
        <v>6</v>
      </c>
      <c r="B4" s="157" t="s">
        <v>7</v>
      </c>
      <c r="C4" s="158" t="s">
        <v>8</v>
      </c>
      <c r="D4" s="159" t="s">
        <v>9</v>
      </c>
      <c r="E4" s="160">
        <v>46002.5</v>
      </c>
    </row>
    <row r="5" ht="68" customHeight="1" spans="1:5">
      <c r="A5" s="156" t="s">
        <v>10</v>
      </c>
      <c r="B5" s="157" t="s">
        <v>7</v>
      </c>
      <c r="C5" s="158" t="s">
        <v>11</v>
      </c>
      <c r="D5" s="159" t="s">
        <v>9</v>
      </c>
      <c r="E5" s="160">
        <v>46002.5</v>
      </c>
    </row>
    <row r="6" ht="68" customHeight="1" spans="1:5">
      <c r="A6" s="156" t="s">
        <v>12</v>
      </c>
      <c r="B6" s="157" t="s">
        <v>7</v>
      </c>
      <c r="C6" s="158" t="s">
        <v>11</v>
      </c>
      <c r="D6" s="159" t="s">
        <v>13</v>
      </c>
      <c r="E6" s="160">
        <v>46002.5</v>
      </c>
    </row>
    <row r="7" ht="68" customHeight="1" spans="1:5">
      <c r="A7" s="156" t="s">
        <v>14</v>
      </c>
      <c r="B7" s="157" t="s">
        <v>7</v>
      </c>
      <c r="C7" s="161" t="s">
        <v>15</v>
      </c>
      <c r="D7" s="159"/>
      <c r="E7" s="162">
        <v>45986.375</v>
      </c>
    </row>
    <row r="8" ht="68" customHeight="1" spans="1:5">
      <c r="A8" s="156" t="s">
        <v>16</v>
      </c>
      <c r="B8" s="157" t="s">
        <v>7</v>
      </c>
      <c r="C8" s="158" t="s">
        <v>17</v>
      </c>
      <c r="D8" s="159"/>
      <c r="E8" s="162">
        <v>45986.375</v>
      </c>
    </row>
    <row r="9" ht="25" customHeight="1" spans="1:5">
      <c r="A9" s="163" t="s">
        <v>18</v>
      </c>
      <c r="B9" s="164"/>
      <c r="C9" s="164"/>
      <c r="D9" s="164"/>
      <c r="E9" s="165"/>
    </row>
    <row r="10" ht="25" customHeight="1" spans="1:5">
      <c r="A10" s="163" t="s">
        <v>19</v>
      </c>
      <c r="B10" s="157" t="s">
        <v>7</v>
      </c>
      <c r="C10" s="164"/>
      <c r="D10" s="164"/>
      <c r="E10" s="165"/>
    </row>
  </sheetData>
  <mergeCells count="1">
    <mergeCell ref="B1:D1"/>
  </mergeCells>
  <hyperlinks>
    <hyperlink ref="B8" location="美国空派小货!A1" display="进入"/>
    <hyperlink ref="B7" location="美国UPS空卡!A1" display="进入"/>
    <hyperlink ref="B6" location="美国空派标快带电!A1" display="进入"/>
    <hyperlink ref="B5" location="美国空派标快普货!A1" display="进入"/>
    <hyperlink ref="B4" location="美国空派特快普货!A1" display="进入"/>
    <hyperlink ref="B10" location="美国UPS偏远邮编查询!A1" display="进入"/>
  </hyperlink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3"/>
  <sheetViews>
    <sheetView workbookViewId="0">
      <selection activeCell="A1" sqref="$A1:$XFD3"/>
    </sheetView>
  </sheetViews>
  <sheetFormatPr defaultColWidth="10.9166666666667" defaultRowHeight="14.25"/>
  <cols>
    <col min="1" max="1" width="23" style="53" customWidth="1"/>
    <col min="2" max="6" width="14.6333333333333" style="53" customWidth="1"/>
    <col min="7" max="7" width="40.4416666666667" style="53" customWidth="1"/>
    <col min="8" max="8" width="20.5333333333333" style="53" customWidth="1"/>
    <col min="9" max="9" width="31.3916666666667" style="53" customWidth="1"/>
    <col min="10" max="16384" width="10.9166666666667" style="53"/>
  </cols>
  <sheetData>
    <row r="1" s="53" customFormat="1" ht="28" customHeight="1" spans="1:9">
      <c r="A1" s="139"/>
      <c r="B1" s="139"/>
      <c r="C1" s="139"/>
      <c r="D1" s="115" t="s">
        <v>6</v>
      </c>
      <c r="E1" s="115"/>
      <c r="F1" s="115"/>
      <c r="G1" s="115"/>
      <c r="H1" s="115"/>
      <c r="I1" s="140"/>
    </row>
    <row r="2" s="53" customFormat="1" ht="28" customHeight="1" spans="1:9">
      <c r="A2" s="139"/>
      <c r="B2" s="139"/>
      <c r="C2" s="139"/>
      <c r="D2" s="115"/>
      <c r="E2" s="115"/>
      <c r="F2" s="115"/>
      <c r="G2" s="115"/>
      <c r="H2" s="115"/>
      <c r="I2" s="58" t="s">
        <v>20</v>
      </c>
    </row>
    <row r="3" s="53" customFormat="1" ht="28" customHeight="1" spans="1:9">
      <c r="A3" s="139"/>
      <c r="B3" s="139"/>
      <c r="C3" s="139"/>
      <c r="D3" s="115"/>
      <c r="E3" s="115"/>
      <c r="F3" s="115"/>
      <c r="G3" s="115"/>
      <c r="H3" s="115"/>
      <c r="I3" s="140"/>
    </row>
    <row r="4" s="53" customFormat="1" ht="28" customHeight="1" spans="1:9">
      <c r="A4" s="119" t="s">
        <v>21</v>
      </c>
      <c r="B4" s="119" t="s">
        <v>22</v>
      </c>
      <c r="C4" s="119" t="s">
        <v>23</v>
      </c>
      <c r="D4" s="119" t="s">
        <v>24</v>
      </c>
      <c r="E4" s="119" t="s">
        <v>25</v>
      </c>
      <c r="F4" s="119" t="s">
        <v>26</v>
      </c>
      <c r="G4" s="141" t="s">
        <v>27</v>
      </c>
      <c r="H4" s="141" t="s">
        <v>28</v>
      </c>
      <c r="I4" s="119" t="s">
        <v>29</v>
      </c>
    </row>
    <row r="5" s="53" customFormat="1" ht="67" customHeight="1" spans="1:9">
      <c r="A5" s="120" t="s">
        <v>30</v>
      </c>
      <c r="B5" s="121">
        <v>64</v>
      </c>
      <c r="C5" s="121">
        <v>62</v>
      </c>
      <c r="D5" s="121">
        <v>61.5</v>
      </c>
      <c r="E5" s="121">
        <v>60</v>
      </c>
      <c r="F5" s="121">
        <v>59.5</v>
      </c>
      <c r="G5" s="145" t="s">
        <v>31</v>
      </c>
      <c r="H5" s="146" t="s">
        <v>32</v>
      </c>
      <c r="I5" s="124" t="s">
        <v>33</v>
      </c>
    </row>
    <row r="6" s="53" customFormat="1" ht="67" customHeight="1" spans="1:9">
      <c r="A6" s="120" t="s">
        <v>34</v>
      </c>
      <c r="B6" s="121">
        <v>66</v>
      </c>
      <c r="C6" s="121">
        <v>64</v>
      </c>
      <c r="D6" s="121">
        <v>63.5</v>
      </c>
      <c r="E6" s="121">
        <v>62</v>
      </c>
      <c r="F6" s="121">
        <v>61.5</v>
      </c>
      <c r="G6" s="126"/>
      <c r="H6" s="146" t="s">
        <v>32</v>
      </c>
      <c r="I6" s="124" t="s">
        <v>33</v>
      </c>
    </row>
    <row r="7" s="53" customFormat="1" ht="67" customHeight="1" spans="1:9">
      <c r="A7" s="147" t="s">
        <v>35</v>
      </c>
      <c r="B7" s="121">
        <v>67</v>
      </c>
      <c r="C7" s="121">
        <v>65</v>
      </c>
      <c r="D7" s="121">
        <v>64.5</v>
      </c>
      <c r="E7" s="121">
        <v>63</v>
      </c>
      <c r="F7" s="121">
        <v>62.5</v>
      </c>
      <c r="G7" s="126"/>
      <c r="H7" s="146" t="s">
        <v>32</v>
      </c>
      <c r="I7" s="148" t="s">
        <v>33</v>
      </c>
    </row>
    <row r="8" s="53" customFormat="1" ht="43" customHeight="1" spans="1:9">
      <c r="A8" s="149" t="s">
        <v>36</v>
      </c>
      <c r="B8" s="149"/>
      <c r="C8" s="149"/>
      <c r="D8" s="149"/>
      <c r="E8" s="149"/>
      <c r="F8" s="149"/>
      <c r="G8" s="149"/>
      <c r="H8" s="149"/>
      <c r="I8" s="149"/>
    </row>
    <row r="9" s="53" customFormat="1" ht="44" customHeight="1" spans="1:9">
      <c r="A9" s="150" t="s">
        <v>37</v>
      </c>
      <c r="B9" s="150"/>
      <c r="C9" s="150"/>
      <c r="D9" s="150"/>
      <c r="E9" s="150"/>
      <c r="F9" s="150"/>
      <c r="G9" s="150"/>
      <c r="H9" s="150"/>
      <c r="I9" s="150"/>
    </row>
    <row r="10" s="53" customFormat="1" ht="25" customHeight="1" spans="1:9">
      <c r="A10" s="72" t="s">
        <v>38</v>
      </c>
      <c r="B10" s="72"/>
      <c r="C10" s="72"/>
      <c r="D10" s="72"/>
      <c r="E10" s="72"/>
      <c r="F10" s="72"/>
      <c r="G10" s="72"/>
      <c r="H10" s="72"/>
      <c r="I10" s="72"/>
    </row>
    <row r="11" s="53" customFormat="1" ht="20" customHeight="1" spans="1:9">
      <c r="A11" s="79" t="s">
        <v>39</v>
      </c>
      <c r="B11" s="79"/>
      <c r="C11" s="79"/>
      <c r="D11" s="79"/>
      <c r="E11" s="79"/>
      <c r="F11" s="79"/>
      <c r="G11" s="79"/>
      <c r="H11" s="79"/>
      <c r="I11" s="79"/>
    </row>
    <row r="12" s="53" customFormat="1" ht="20" customHeight="1" spans="1:9">
      <c r="A12" s="79" t="s">
        <v>40</v>
      </c>
      <c r="B12" s="79"/>
      <c r="C12" s="79"/>
      <c r="D12" s="79"/>
      <c r="E12" s="79"/>
      <c r="F12" s="79"/>
      <c r="G12" s="79"/>
      <c r="H12" s="79"/>
      <c r="I12" s="79"/>
    </row>
    <row r="13" s="53" customFormat="1" ht="28" customHeight="1" spans="1:9">
      <c r="A13" s="74" t="s">
        <v>41</v>
      </c>
      <c r="B13" s="74"/>
      <c r="C13" s="74"/>
      <c r="D13" s="74"/>
      <c r="E13" s="74"/>
      <c r="F13" s="74"/>
      <c r="G13" s="74"/>
      <c r="H13" s="74"/>
      <c r="I13" s="74"/>
    </row>
    <row r="14" s="53" customFormat="1" ht="24" customHeight="1" spans="1:9">
      <c r="A14" s="79" t="s">
        <v>42</v>
      </c>
      <c r="B14" s="79"/>
      <c r="C14" s="79"/>
      <c r="D14" s="79"/>
      <c r="E14" s="79"/>
      <c r="F14" s="79"/>
      <c r="G14" s="79"/>
      <c r="H14" s="79"/>
      <c r="I14" s="79"/>
    </row>
    <row r="15" s="53" customFormat="1" ht="30" customHeight="1" spans="1:9">
      <c r="A15" s="74" t="s">
        <v>43</v>
      </c>
      <c r="B15" s="74"/>
      <c r="C15" s="74"/>
      <c r="D15" s="74"/>
      <c r="E15" s="74"/>
      <c r="F15" s="74"/>
      <c r="G15" s="74"/>
      <c r="H15" s="74"/>
      <c r="I15" s="74"/>
    </row>
    <row r="16" s="53" customFormat="1" ht="43.5" customHeight="1" spans="1:9">
      <c r="A16" s="78" t="s">
        <v>44</v>
      </c>
      <c r="B16" s="78"/>
      <c r="C16" s="78"/>
      <c r="D16" s="78"/>
      <c r="E16" s="78"/>
      <c r="F16" s="78"/>
      <c r="G16" s="78"/>
      <c r="H16" s="78"/>
      <c r="I16" s="78"/>
    </row>
    <row r="17" s="53" customFormat="1" ht="21" customHeight="1" spans="1:9">
      <c r="A17" s="79" t="s">
        <v>45</v>
      </c>
      <c r="B17" s="79"/>
      <c r="C17" s="79"/>
      <c r="D17" s="79"/>
      <c r="E17" s="79"/>
      <c r="F17" s="79"/>
      <c r="G17" s="79"/>
      <c r="H17" s="79"/>
      <c r="I17" s="79"/>
    </row>
    <row r="18" s="53" customFormat="1" ht="21" customHeight="1" spans="1:9">
      <c r="A18" s="79" t="s">
        <v>46</v>
      </c>
      <c r="B18" s="79"/>
      <c r="C18" s="79"/>
      <c r="D18" s="79"/>
      <c r="E18" s="79"/>
      <c r="F18" s="79"/>
      <c r="G18" s="79"/>
      <c r="H18" s="79"/>
      <c r="I18" s="79"/>
    </row>
    <row r="19" s="53" customFormat="1" ht="34" customHeight="1" spans="1:9">
      <c r="A19" s="74" t="s">
        <v>47</v>
      </c>
      <c r="B19" s="74"/>
      <c r="C19" s="74"/>
      <c r="D19" s="74"/>
      <c r="E19" s="74"/>
      <c r="F19" s="74"/>
      <c r="G19" s="74"/>
      <c r="H19" s="74"/>
      <c r="I19" s="74"/>
    </row>
    <row r="21" s="53" customFormat="1" ht="16" customHeight="1" spans="1:9">
      <c r="A21" s="80" t="s">
        <v>48</v>
      </c>
      <c r="B21" s="80"/>
      <c r="C21" s="80"/>
      <c r="D21" s="80"/>
      <c r="E21" s="80"/>
      <c r="F21" s="80"/>
      <c r="G21" s="80"/>
      <c r="H21" s="80"/>
      <c r="I21" s="80"/>
    </row>
    <row r="22" s="53" customFormat="1" ht="23" customHeight="1" spans="1:9">
      <c r="A22" s="82" t="s">
        <v>49</v>
      </c>
      <c r="B22" s="82"/>
      <c r="C22" s="82"/>
      <c r="D22" s="82"/>
      <c r="E22" s="82"/>
      <c r="F22" s="82"/>
      <c r="G22" s="82"/>
      <c r="H22" s="82"/>
      <c r="I22" s="82"/>
    </row>
    <row r="23" s="53" customFormat="1" ht="23" customHeight="1" spans="1:9">
      <c r="A23" s="79" t="s">
        <v>50</v>
      </c>
      <c r="B23" s="79"/>
      <c r="C23" s="79"/>
      <c r="D23" s="79"/>
      <c r="E23" s="79"/>
      <c r="F23" s="79"/>
      <c r="G23" s="79"/>
      <c r="H23" s="79"/>
      <c r="I23" s="79"/>
    </row>
    <row r="24" s="53" customFormat="1" ht="23" customHeight="1" spans="1:9">
      <c r="A24" s="79" t="s">
        <v>51</v>
      </c>
      <c r="B24" s="79"/>
      <c r="C24" s="79"/>
      <c r="D24" s="79"/>
      <c r="E24" s="79"/>
      <c r="F24" s="79"/>
      <c r="G24" s="79"/>
      <c r="H24" s="79"/>
      <c r="I24" s="79"/>
    </row>
    <row r="25" s="53" customFormat="1" ht="23" customHeight="1" spans="1:9">
      <c r="A25" s="79" t="s">
        <v>52</v>
      </c>
      <c r="B25" s="79"/>
      <c r="C25" s="79"/>
      <c r="D25" s="79"/>
      <c r="E25" s="79"/>
      <c r="F25" s="79"/>
      <c r="G25" s="79"/>
      <c r="H25" s="79"/>
      <c r="I25" s="79"/>
    </row>
    <row r="26" s="53" customFormat="1" ht="23" customHeight="1" spans="1:9">
      <c r="A26" s="82" t="s">
        <v>53</v>
      </c>
      <c r="B26" s="82"/>
      <c r="C26" s="82"/>
      <c r="D26" s="82"/>
      <c r="E26" s="82"/>
      <c r="F26" s="82"/>
      <c r="G26" s="82"/>
      <c r="H26" s="82"/>
      <c r="I26" s="82"/>
    </row>
    <row r="27" s="53" customFormat="1" spans="1:9">
      <c r="A27" s="72" t="s">
        <v>54</v>
      </c>
      <c r="B27" s="72"/>
      <c r="C27" s="72"/>
      <c r="D27" s="72"/>
      <c r="E27" s="72"/>
      <c r="F27" s="72"/>
      <c r="G27" s="72"/>
      <c r="H27" s="72"/>
      <c r="I27" s="72"/>
    </row>
    <row r="28" s="53" customFormat="1" ht="75" customHeight="1" spans="1:9">
      <c r="A28" s="108" t="s">
        <v>55</v>
      </c>
      <c r="B28" s="74" t="s">
        <v>56</v>
      </c>
      <c r="C28" s="74"/>
      <c r="D28" s="74"/>
      <c r="E28" s="74"/>
      <c r="F28" s="74"/>
      <c r="G28" s="74"/>
      <c r="H28" s="74"/>
      <c r="I28" s="74"/>
    </row>
    <row r="29" s="113" customFormat="1" ht="39" customHeight="1" spans="1:9">
      <c r="A29" s="137" t="s">
        <v>57</v>
      </c>
      <c r="B29" s="138" t="s">
        <v>58</v>
      </c>
      <c r="C29" s="138"/>
      <c r="D29" s="138"/>
      <c r="E29" s="138"/>
      <c r="F29" s="138"/>
      <c r="G29" s="138"/>
      <c r="H29" s="138"/>
      <c r="I29" s="138"/>
    </row>
    <row r="30" s="113" customFormat="1" ht="30" customHeight="1" spans="1:9">
      <c r="A30" s="137" t="s">
        <v>57</v>
      </c>
      <c r="B30" s="142" t="s">
        <v>59</v>
      </c>
      <c r="C30" s="143"/>
      <c r="D30" s="143"/>
      <c r="E30" s="143"/>
      <c r="F30" s="143"/>
      <c r="G30" s="143"/>
      <c r="H30" s="143"/>
      <c r="I30" s="144"/>
    </row>
    <row r="31" s="53" customFormat="1" ht="18" customHeight="1" spans="1:9">
      <c r="A31" s="108" t="s">
        <v>60</v>
      </c>
      <c r="B31" s="79" t="s">
        <v>61</v>
      </c>
      <c r="C31" s="79"/>
      <c r="D31" s="79"/>
      <c r="E31" s="79"/>
      <c r="F31" s="79"/>
      <c r="G31" s="79"/>
      <c r="H31" s="79"/>
      <c r="I31" s="79"/>
    </row>
    <row r="33" s="53" customFormat="1" ht="25" customHeight="1" spans="1:9">
      <c r="A33" s="72" t="s">
        <v>62</v>
      </c>
      <c r="B33" s="72"/>
      <c r="C33" s="72"/>
      <c r="D33" s="72"/>
      <c r="E33" s="72"/>
      <c r="F33" s="72"/>
      <c r="G33" s="72"/>
      <c r="H33" s="72"/>
      <c r="I33" s="72"/>
    </row>
    <row r="34" s="53" customFormat="1" ht="20" customHeight="1" spans="1:9">
      <c r="A34" s="79" t="s">
        <v>63</v>
      </c>
      <c r="B34" s="79"/>
      <c r="C34" s="79"/>
      <c r="D34" s="79"/>
      <c r="E34" s="79"/>
      <c r="F34" s="79"/>
      <c r="G34" s="79"/>
      <c r="H34" s="79"/>
      <c r="I34" s="79"/>
    </row>
    <row r="35" s="53" customFormat="1" ht="20" customHeight="1" spans="1:9">
      <c r="A35" s="79" t="s">
        <v>64</v>
      </c>
      <c r="B35" s="79"/>
      <c r="C35" s="79"/>
      <c r="D35" s="79"/>
      <c r="E35" s="79"/>
      <c r="F35" s="79"/>
      <c r="G35" s="79"/>
      <c r="H35" s="79"/>
      <c r="I35" s="79"/>
    </row>
    <row r="36" s="53" customFormat="1" ht="20" customHeight="1" spans="1:9">
      <c r="A36" s="79" t="s">
        <v>65</v>
      </c>
      <c r="B36" s="79"/>
      <c r="C36" s="79"/>
      <c r="D36" s="79"/>
      <c r="E36" s="79"/>
      <c r="F36" s="79"/>
      <c r="G36" s="79"/>
      <c r="H36" s="79"/>
      <c r="I36" s="79"/>
    </row>
    <row r="37" s="53" customFormat="1" ht="20" customHeight="1" spans="1:9">
      <c r="A37" s="79" t="s">
        <v>66</v>
      </c>
      <c r="B37" s="79"/>
      <c r="C37" s="79"/>
      <c r="D37" s="79"/>
      <c r="E37" s="79"/>
      <c r="F37" s="79"/>
      <c r="G37" s="79"/>
      <c r="H37" s="79"/>
      <c r="I37" s="79"/>
    </row>
    <row r="38" s="53" customFormat="1" ht="20" customHeight="1" spans="1:9">
      <c r="A38" s="79" t="s">
        <v>67</v>
      </c>
      <c r="B38" s="79"/>
      <c r="C38" s="79"/>
      <c r="D38" s="79"/>
      <c r="E38" s="79"/>
      <c r="F38" s="79"/>
      <c r="G38" s="79"/>
      <c r="H38" s="79"/>
      <c r="I38" s="79"/>
    </row>
    <row r="39" s="53" customFormat="1" ht="20" customHeight="1" spans="1:9">
      <c r="A39" s="79" t="s">
        <v>68</v>
      </c>
      <c r="B39" s="79"/>
      <c r="C39" s="79"/>
      <c r="D39" s="79"/>
      <c r="E39" s="79"/>
      <c r="F39" s="79"/>
      <c r="G39" s="79"/>
      <c r="H39" s="79"/>
      <c r="I39" s="79"/>
    </row>
    <row r="40" s="53" customFormat="1" ht="20" customHeight="1" spans="1:9">
      <c r="A40" s="79" t="s">
        <v>69</v>
      </c>
      <c r="B40" s="79"/>
      <c r="C40" s="79"/>
      <c r="D40" s="79"/>
      <c r="E40" s="79"/>
      <c r="F40" s="79"/>
      <c r="G40" s="79"/>
      <c r="H40" s="79"/>
      <c r="I40" s="79"/>
    </row>
    <row r="42" s="53" customFormat="1" spans="1:9">
      <c r="A42" s="72" t="s">
        <v>70</v>
      </c>
      <c r="B42" s="72"/>
      <c r="C42" s="72"/>
      <c r="D42" s="72"/>
      <c r="E42" s="72"/>
      <c r="F42" s="72"/>
      <c r="G42" s="72"/>
      <c r="H42" s="72"/>
      <c r="I42" s="72"/>
    </row>
    <row r="43" s="53" customFormat="1" ht="44" customHeight="1" spans="1:9">
      <c r="A43" s="74" t="s">
        <v>71</v>
      </c>
      <c r="B43" s="74"/>
      <c r="C43" s="74"/>
      <c r="D43" s="74"/>
      <c r="E43" s="74"/>
      <c r="F43" s="74"/>
      <c r="G43" s="74"/>
      <c r="H43" s="74"/>
      <c r="I43" s="74"/>
    </row>
    <row r="44" s="53" customFormat="1" ht="43" customHeight="1" spans="1:9">
      <c r="A44" s="74" t="s">
        <v>72</v>
      </c>
      <c r="B44" s="74"/>
      <c r="C44" s="74"/>
      <c r="D44" s="74"/>
      <c r="E44" s="74"/>
      <c r="F44" s="74"/>
      <c r="G44" s="74"/>
      <c r="H44" s="74"/>
      <c r="I44" s="74"/>
    </row>
    <row r="45" s="53" customFormat="1" ht="22" customHeight="1" spans="1:9">
      <c r="A45" s="79" t="s">
        <v>73</v>
      </c>
      <c r="B45" s="79"/>
      <c r="C45" s="79"/>
      <c r="D45" s="79"/>
      <c r="E45" s="79"/>
      <c r="F45" s="79"/>
      <c r="G45" s="79"/>
      <c r="H45" s="79"/>
      <c r="I45" s="79"/>
    </row>
    <row r="47" s="53" customFormat="1" spans="1:9">
      <c r="A47" s="72" t="s">
        <v>74</v>
      </c>
      <c r="B47" s="72"/>
      <c r="C47" s="72"/>
      <c r="D47" s="72"/>
      <c r="E47" s="72"/>
      <c r="F47" s="72"/>
      <c r="G47" s="72"/>
      <c r="H47" s="72"/>
      <c r="I47" s="72"/>
    </row>
    <row r="48" s="53" customFormat="1" ht="40" customHeight="1" spans="1:9">
      <c r="A48" s="74" t="s">
        <v>75</v>
      </c>
      <c r="B48" s="74"/>
      <c r="C48" s="74"/>
      <c r="D48" s="74"/>
      <c r="E48" s="74"/>
      <c r="F48" s="74"/>
      <c r="G48" s="74"/>
      <c r="H48" s="74"/>
      <c r="I48" s="74"/>
    </row>
    <row r="49" s="53" customFormat="1" ht="95" customHeight="1" spans="1:9">
      <c r="A49" s="74" t="s">
        <v>76</v>
      </c>
      <c r="B49" s="74"/>
      <c r="C49" s="74"/>
      <c r="D49" s="74"/>
      <c r="E49" s="74"/>
      <c r="F49" s="74"/>
      <c r="G49" s="74"/>
      <c r="H49" s="74"/>
      <c r="I49" s="74"/>
    </row>
    <row r="50" s="53" customFormat="1" ht="28" customHeight="1" spans="1:9">
      <c r="A50" s="79" t="s">
        <v>77</v>
      </c>
      <c r="B50" s="79"/>
      <c r="C50" s="79"/>
      <c r="D50" s="79"/>
      <c r="E50" s="79"/>
      <c r="F50" s="79"/>
      <c r="G50" s="79"/>
      <c r="H50" s="79"/>
      <c r="I50" s="79"/>
    </row>
    <row r="51" s="53" customFormat="1" ht="38" customHeight="1" spans="1:9">
      <c r="A51" s="74" t="s">
        <v>78</v>
      </c>
      <c r="B51" s="74"/>
      <c r="C51" s="74"/>
      <c r="D51" s="74"/>
      <c r="E51" s="74"/>
      <c r="F51" s="74"/>
      <c r="G51" s="74"/>
      <c r="H51" s="74"/>
      <c r="I51" s="74"/>
    </row>
    <row r="53" s="53" customFormat="1" spans="1:9">
      <c r="A53" s="83" t="s">
        <v>79</v>
      </c>
      <c r="B53" s="83"/>
      <c r="C53" s="83"/>
      <c r="D53" s="83"/>
      <c r="E53" s="83"/>
      <c r="F53" s="83"/>
      <c r="G53" s="83"/>
      <c r="H53" s="83"/>
      <c r="I53" s="83"/>
    </row>
  </sheetData>
  <mergeCells count="43">
    <mergeCell ref="A8:I8"/>
    <mergeCell ref="A9:I9"/>
    <mergeCell ref="A10:I10"/>
    <mergeCell ref="A11:I11"/>
    <mergeCell ref="A12:I12"/>
    <mergeCell ref="A13:I13"/>
    <mergeCell ref="A14:I14"/>
    <mergeCell ref="A15:I15"/>
    <mergeCell ref="A16:I16"/>
    <mergeCell ref="A17:I17"/>
    <mergeCell ref="A18:I18"/>
    <mergeCell ref="A19:I19"/>
    <mergeCell ref="A21:I21"/>
    <mergeCell ref="A22:I22"/>
    <mergeCell ref="A23:I23"/>
    <mergeCell ref="A24:I24"/>
    <mergeCell ref="A25:I25"/>
    <mergeCell ref="A26:I26"/>
    <mergeCell ref="A27:I27"/>
    <mergeCell ref="B28:I28"/>
    <mergeCell ref="B29:I29"/>
    <mergeCell ref="B30:I30"/>
    <mergeCell ref="B31:I31"/>
    <mergeCell ref="A33:I33"/>
    <mergeCell ref="A34:I34"/>
    <mergeCell ref="A35:I35"/>
    <mergeCell ref="A36:I36"/>
    <mergeCell ref="A37:I37"/>
    <mergeCell ref="A38:I38"/>
    <mergeCell ref="A39:I39"/>
    <mergeCell ref="A40:I40"/>
    <mergeCell ref="A42:I42"/>
    <mergeCell ref="A43:I43"/>
    <mergeCell ref="A44:I44"/>
    <mergeCell ref="A45:I45"/>
    <mergeCell ref="A47:I47"/>
    <mergeCell ref="A48:I48"/>
    <mergeCell ref="A49:I49"/>
    <mergeCell ref="A50:I50"/>
    <mergeCell ref="A51:I51"/>
    <mergeCell ref="A53:I53"/>
    <mergeCell ref="G5:G7"/>
    <mergeCell ref="D1:H3"/>
  </mergeCells>
  <hyperlinks>
    <hyperlink ref="I2" location="目录!A1" display="返回目录"/>
  </hyperlink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5"/>
  <sheetViews>
    <sheetView workbookViewId="0">
      <selection activeCell="J15" sqref="J15"/>
    </sheetView>
  </sheetViews>
  <sheetFormatPr defaultColWidth="10.9166666666667" defaultRowHeight="14.25"/>
  <cols>
    <col min="1" max="1" width="23" style="53" customWidth="1"/>
    <col min="2" max="6" width="14.6333333333333" style="53" customWidth="1"/>
    <col min="7" max="7" width="40.4416666666667" style="53" customWidth="1"/>
    <col min="8" max="8" width="27.6333333333333" style="53" customWidth="1"/>
    <col min="9" max="9" width="31.3916666666667" style="53" customWidth="1"/>
    <col min="10" max="10" width="26.8833333333333" style="53" customWidth="1"/>
    <col min="11" max="16384" width="10.9166666666667" style="53"/>
  </cols>
  <sheetData>
    <row r="1" s="53" customFormat="1" ht="28" customHeight="1" spans="1:11">
      <c r="A1" s="139"/>
      <c r="B1" s="139"/>
      <c r="C1" s="139"/>
      <c r="D1" s="115" t="s">
        <v>10</v>
      </c>
      <c r="E1" s="115"/>
      <c r="F1" s="115"/>
      <c r="G1" s="115"/>
      <c r="H1" s="115"/>
      <c r="I1" s="140"/>
    </row>
    <row r="2" s="53" customFormat="1" ht="28" customHeight="1" spans="1:11">
      <c r="A2" s="139"/>
      <c r="B2" s="139"/>
      <c r="C2" s="139"/>
      <c r="D2" s="115"/>
      <c r="E2" s="115"/>
      <c r="F2" s="115"/>
      <c r="G2" s="115"/>
      <c r="H2" s="115"/>
      <c r="I2" s="58" t="s">
        <v>20</v>
      </c>
    </row>
    <row r="3" s="53" customFormat="1" ht="28" customHeight="1" spans="1:11">
      <c r="A3" s="139"/>
      <c r="B3" s="139"/>
      <c r="C3" s="139"/>
      <c r="D3" s="115"/>
      <c r="E3" s="115"/>
      <c r="F3" s="115"/>
      <c r="G3" s="115"/>
      <c r="H3" s="115"/>
      <c r="I3" s="140"/>
    </row>
    <row r="4" s="53" customFormat="1" ht="28" customHeight="1" spans="1:11">
      <c r="A4" s="119" t="s">
        <v>21</v>
      </c>
      <c r="B4" s="119" t="s">
        <v>22</v>
      </c>
      <c r="C4" s="119" t="s">
        <v>23</v>
      </c>
      <c r="D4" s="119" t="s">
        <v>24</v>
      </c>
      <c r="E4" s="119" t="s">
        <v>25</v>
      </c>
      <c r="F4" s="119" t="s">
        <v>26</v>
      </c>
      <c r="G4" s="141" t="s">
        <v>27</v>
      </c>
      <c r="H4" s="141" t="s">
        <v>28</v>
      </c>
      <c r="I4" s="119" t="s">
        <v>29</v>
      </c>
      <c r="J4" s="119" t="s">
        <v>80</v>
      </c>
    </row>
    <row r="5" s="53" customFormat="1" ht="66" customHeight="1" spans="1:11">
      <c r="A5" s="120" t="s">
        <v>30</v>
      </c>
      <c r="B5" s="121">
        <v>58</v>
      </c>
      <c r="C5" s="121">
        <v>56</v>
      </c>
      <c r="D5" s="121">
        <v>55.5</v>
      </c>
      <c r="E5" s="121">
        <v>54</v>
      </c>
      <c r="F5" s="121">
        <v>53.5</v>
      </c>
      <c r="G5" s="126" t="s">
        <v>81</v>
      </c>
      <c r="H5" s="123" t="s">
        <v>82</v>
      </c>
      <c r="I5" s="124" t="s">
        <v>33</v>
      </c>
      <c r="J5" s="125"/>
      <c r="K5"/>
    </row>
    <row r="6" s="53" customFormat="1" ht="66" customHeight="1" spans="1:11">
      <c r="A6" s="120" t="s">
        <v>34</v>
      </c>
      <c r="B6" s="121">
        <v>61</v>
      </c>
      <c r="C6" s="121">
        <v>59</v>
      </c>
      <c r="D6" s="121">
        <v>58.5</v>
      </c>
      <c r="E6" s="121">
        <v>57</v>
      </c>
      <c r="F6" s="121">
        <v>56.5</v>
      </c>
      <c r="G6" s="129"/>
      <c r="H6" s="123" t="s">
        <v>82</v>
      </c>
      <c r="I6" s="124" t="s">
        <v>33</v>
      </c>
      <c r="J6" s="125"/>
    </row>
    <row r="7" s="53" customFormat="1" ht="66" customHeight="1" spans="1:11">
      <c r="A7" s="120" t="s">
        <v>35</v>
      </c>
      <c r="B7" s="121">
        <v>62</v>
      </c>
      <c r="C7" s="121">
        <v>60</v>
      </c>
      <c r="D7" s="121">
        <v>59.5</v>
      </c>
      <c r="E7" s="121">
        <v>58</v>
      </c>
      <c r="F7" s="121">
        <v>57.5</v>
      </c>
      <c r="G7" s="134"/>
      <c r="H7" s="123" t="s">
        <v>82</v>
      </c>
      <c r="I7" s="124" t="s">
        <v>33</v>
      </c>
      <c r="J7" s="125"/>
    </row>
    <row r="8" s="53" customFormat="1" ht="66" customHeight="1" spans="1:11">
      <c r="A8" s="120" t="s">
        <v>83</v>
      </c>
      <c r="B8" s="121">
        <v>55</v>
      </c>
      <c r="C8" s="121">
        <v>53</v>
      </c>
      <c r="D8" s="121">
        <v>52.5</v>
      </c>
      <c r="E8" s="121">
        <v>51</v>
      </c>
      <c r="F8" s="121">
        <v>50.5</v>
      </c>
      <c r="G8" s="126" t="s">
        <v>84</v>
      </c>
      <c r="H8" s="123" t="s">
        <v>85</v>
      </c>
      <c r="I8" s="127" t="s">
        <v>86</v>
      </c>
      <c r="J8" s="128" t="s">
        <v>87</v>
      </c>
    </row>
    <row r="9" s="53" customFormat="1" ht="66" customHeight="1" spans="1:11">
      <c r="A9" s="120" t="s">
        <v>88</v>
      </c>
      <c r="B9" s="121">
        <v>58</v>
      </c>
      <c r="C9" s="121">
        <v>56</v>
      </c>
      <c r="D9" s="121">
        <v>55.5</v>
      </c>
      <c r="E9" s="121">
        <v>54</v>
      </c>
      <c r="F9" s="121">
        <v>53.5</v>
      </c>
      <c r="G9" s="129"/>
      <c r="H9" s="123" t="s">
        <v>85</v>
      </c>
      <c r="I9" s="130"/>
      <c r="J9" s="128" t="s">
        <v>89</v>
      </c>
    </row>
    <row r="10" s="53" customFormat="1" ht="66" customHeight="1" spans="1:11">
      <c r="A10" s="120" t="s">
        <v>90</v>
      </c>
      <c r="B10" s="131" t="s">
        <v>91</v>
      </c>
      <c r="C10" s="132"/>
      <c r="D10" s="132"/>
      <c r="E10" s="132"/>
      <c r="F10" s="133"/>
      <c r="G10" s="134"/>
      <c r="H10" s="123" t="s">
        <v>85</v>
      </c>
      <c r="I10" s="135"/>
      <c r="J10" s="128" t="s">
        <v>92</v>
      </c>
    </row>
    <row r="11" s="53" customFormat="1" ht="44" customHeight="1" spans="1:11">
      <c r="A11" s="136" t="s">
        <v>93</v>
      </c>
      <c r="B11" s="136"/>
      <c r="C11" s="136"/>
      <c r="D11" s="136"/>
      <c r="E11" s="136"/>
      <c r="F11" s="136"/>
      <c r="G11" s="136"/>
      <c r="H11" s="136"/>
      <c r="I11" s="136"/>
    </row>
    <row r="12" s="53" customFormat="1" ht="25" customHeight="1" spans="1:11">
      <c r="A12" s="72" t="s">
        <v>38</v>
      </c>
      <c r="B12" s="72"/>
      <c r="C12" s="72"/>
      <c r="D12" s="72"/>
      <c r="E12" s="72"/>
      <c r="F12" s="72"/>
      <c r="G12" s="72"/>
      <c r="H12" s="72"/>
      <c r="I12" s="72"/>
    </row>
    <row r="13" s="53" customFormat="1" ht="20" customHeight="1" spans="1:11">
      <c r="A13" s="79" t="s">
        <v>39</v>
      </c>
      <c r="B13" s="79"/>
      <c r="C13" s="79"/>
      <c r="D13" s="79"/>
      <c r="E13" s="79"/>
      <c r="F13" s="79"/>
      <c r="G13" s="79"/>
      <c r="H13" s="79"/>
      <c r="I13" s="79"/>
    </row>
    <row r="14" s="53" customFormat="1" ht="20" customHeight="1" spans="1:11">
      <c r="A14" s="79" t="s">
        <v>40</v>
      </c>
      <c r="B14" s="79"/>
      <c r="C14" s="79"/>
      <c r="D14" s="79"/>
      <c r="E14" s="79"/>
      <c r="F14" s="79"/>
      <c r="G14" s="79"/>
      <c r="H14" s="79"/>
      <c r="I14" s="79"/>
    </row>
    <row r="15" s="53" customFormat="1" ht="28" customHeight="1" spans="1:11">
      <c r="A15" s="74" t="s">
        <v>41</v>
      </c>
      <c r="B15" s="74"/>
      <c r="C15" s="74"/>
      <c r="D15" s="74"/>
      <c r="E15" s="74"/>
      <c r="F15" s="74"/>
      <c r="G15" s="74"/>
      <c r="H15" s="74"/>
      <c r="I15" s="74"/>
    </row>
    <row r="16" s="53" customFormat="1" ht="24" customHeight="1" spans="1:11">
      <c r="A16" s="79" t="s">
        <v>42</v>
      </c>
      <c r="B16" s="79"/>
      <c r="C16" s="79"/>
      <c r="D16" s="79"/>
      <c r="E16" s="79"/>
      <c r="F16" s="79"/>
      <c r="G16" s="79"/>
      <c r="H16" s="79"/>
      <c r="I16" s="79"/>
    </row>
    <row r="17" s="53" customFormat="1" ht="30" customHeight="1" spans="1:9">
      <c r="A17" s="74" t="s">
        <v>43</v>
      </c>
      <c r="B17" s="74"/>
      <c r="C17" s="74"/>
      <c r="D17" s="74"/>
      <c r="E17" s="74"/>
      <c r="F17" s="74"/>
      <c r="G17" s="74"/>
      <c r="H17" s="74"/>
      <c r="I17" s="74"/>
    </row>
    <row r="18" s="53" customFormat="1" ht="43.5" customHeight="1" spans="1:9">
      <c r="A18" s="78" t="s">
        <v>44</v>
      </c>
      <c r="B18" s="78"/>
      <c r="C18" s="78"/>
      <c r="D18" s="78"/>
      <c r="E18" s="78"/>
      <c r="F18" s="78"/>
      <c r="G18" s="78"/>
      <c r="H18" s="78"/>
      <c r="I18" s="78"/>
    </row>
    <row r="19" s="53" customFormat="1" ht="21" customHeight="1" spans="1:9">
      <c r="A19" s="79" t="s">
        <v>45</v>
      </c>
      <c r="B19" s="79"/>
      <c r="C19" s="79"/>
      <c r="D19" s="79"/>
      <c r="E19" s="79"/>
      <c r="F19" s="79"/>
      <c r="G19" s="79"/>
      <c r="H19" s="79"/>
      <c r="I19" s="79"/>
    </row>
    <row r="20" s="53" customFormat="1" ht="21" customHeight="1" spans="1:9">
      <c r="A20" s="79" t="s">
        <v>46</v>
      </c>
      <c r="B20" s="79"/>
      <c r="C20" s="79"/>
      <c r="D20" s="79"/>
      <c r="E20" s="79"/>
      <c r="F20" s="79"/>
      <c r="G20" s="79"/>
      <c r="H20" s="79"/>
      <c r="I20" s="79"/>
    </row>
    <row r="21" s="53" customFormat="1" ht="42" customHeight="1" spans="1:9">
      <c r="A21" s="74" t="s">
        <v>47</v>
      </c>
      <c r="B21" s="74"/>
      <c r="C21" s="74"/>
      <c r="D21" s="74"/>
      <c r="E21" s="74"/>
      <c r="F21" s="74"/>
      <c r="G21" s="74"/>
      <c r="H21" s="74"/>
      <c r="I21" s="74"/>
    </row>
    <row r="23" s="53" customFormat="1" ht="16" customHeight="1" spans="1:9">
      <c r="A23" s="80" t="s">
        <v>48</v>
      </c>
      <c r="B23" s="80"/>
      <c r="C23" s="80"/>
      <c r="D23" s="80"/>
      <c r="E23" s="80"/>
      <c r="F23" s="80"/>
      <c r="G23" s="80"/>
      <c r="H23" s="80"/>
      <c r="I23" s="80"/>
    </row>
    <row r="24" s="53" customFormat="1" ht="23" customHeight="1" spans="1:9">
      <c r="A24" s="79" t="s">
        <v>94</v>
      </c>
      <c r="B24" s="79"/>
      <c r="C24" s="79"/>
      <c r="D24" s="79"/>
      <c r="E24" s="79"/>
      <c r="F24" s="79"/>
      <c r="G24" s="79"/>
      <c r="H24" s="79"/>
      <c r="I24" s="79"/>
    </row>
    <row r="25" s="53" customFormat="1" ht="23" customHeight="1" spans="1:9">
      <c r="A25" s="79" t="s">
        <v>50</v>
      </c>
      <c r="B25" s="79"/>
      <c r="C25" s="79"/>
      <c r="D25" s="79"/>
      <c r="E25" s="79"/>
      <c r="F25" s="79"/>
      <c r="G25" s="79"/>
      <c r="H25" s="79"/>
      <c r="I25" s="79"/>
    </row>
    <row r="26" s="53" customFormat="1" ht="23" customHeight="1" spans="1:9">
      <c r="A26" s="79" t="s">
        <v>51</v>
      </c>
      <c r="B26" s="79"/>
      <c r="C26" s="79"/>
      <c r="D26" s="79"/>
      <c r="E26" s="79"/>
      <c r="F26" s="79"/>
      <c r="G26" s="79"/>
      <c r="H26" s="79"/>
      <c r="I26" s="79"/>
    </row>
    <row r="27" s="53" customFormat="1" ht="23" customHeight="1" spans="1:9">
      <c r="A27" s="79" t="s">
        <v>52</v>
      </c>
      <c r="B27" s="79"/>
      <c r="C27" s="79"/>
      <c r="D27" s="79"/>
      <c r="E27" s="79"/>
      <c r="F27" s="79"/>
      <c r="G27" s="79"/>
      <c r="H27" s="79"/>
      <c r="I27" s="79"/>
    </row>
    <row r="28" s="53" customFormat="1" ht="23" customHeight="1" spans="1:9">
      <c r="A28" s="82" t="s">
        <v>53</v>
      </c>
      <c r="B28" s="82"/>
      <c r="C28" s="82"/>
      <c r="D28" s="82"/>
      <c r="E28" s="82"/>
      <c r="F28" s="82"/>
      <c r="G28" s="82"/>
      <c r="H28" s="82"/>
      <c r="I28" s="82"/>
    </row>
    <row r="29" s="53" customFormat="1" spans="1:9">
      <c r="A29" s="72" t="s">
        <v>54</v>
      </c>
      <c r="B29" s="72"/>
      <c r="C29" s="72"/>
      <c r="D29" s="72"/>
      <c r="E29" s="72"/>
      <c r="F29" s="72"/>
      <c r="G29" s="72"/>
      <c r="H29" s="72"/>
      <c r="I29" s="72"/>
    </row>
    <row r="30" s="53" customFormat="1" ht="75" customHeight="1" spans="1:9">
      <c r="A30" s="108" t="s">
        <v>55</v>
      </c>
      <c r="B30" s="74" t="s">
        <v>56</v>
      </c>
      <c r="C30" s="74"/>
      <c r="D30" s="74"/>
      <c r="E30" s="74"/>
      <c r="F30" s="74"/>
      <c r="G30" s="74"/>
      <c r="H30" s="74"/>
      <c r="I30" s="74"/>
    </row>
    <row r="31" s="113" customFormat="1" ht="39" customHeight="1" spans="1:9">
      <c r="A31" s="137" t="s">
        <v>57</v>
      </c>
      <c r="B31" s="138" t="s">
        <v>58</v>
      </c>
      <c r="C31" s="138"/>
      <c r="D31" s="138"/>
      <c r="E31" s="138"/>
      <c r="F31" s="138"/>
      <c r="G31" s="138"/>
      <c r="H31" s="138"/>
      <c r="I31" s="138"/>
    </row>
    <row r="32" s="113" customFormat="1" ht="30" customHeight="1" spans="1:9">
      <c r="A32" s="137" t="s">
        <v>57</v>
      </c>
      <c r="B32" s="142" t="s">
        <v>59</v>
      </c>
      <c r="C32" s="143"/>
      <c r="D32" s="143"/>
      <c r="E32" s="143"/>
      <c r="F32" s="143"/>
      <c r="G32" s="143"/>
      <c r="H32" s="143"/>
      <c r="I32" s="144"/>
    </row>
    <row r="33" s="53" customFormat="1" ht="18" customHeight="1" spans="1:9">
      <c r="A33" s="108" t="s">
        <v>60</v>
      </c>
      <c r="B33" s="79" t="s">
        <v>61</v>
      </c>
      <c r="C33" s="79"/>
      <c r="D33" s="79"/>
      <c r="E33" s="79"/>
      <c r="F33" s="79"/>
      <c r="G33" s="79"/>
      <c r="H33" s="79"/>
      <c r="I33" s="79"/>
    </row>
    <row r="35" s="53" customFormat="1" ht="25" customHeight="1" spans="1:9">
      <c r="A35" s="72" t="s">
        <v>62</v>
      </c>
      <c r="B35" s="72"/>
      <c r="C35" s="72"/>
      <c r="D35" s="72"/>
      <c r="E35" s="72"/>
      <c r="F35" s="72"/>
      <c r="G35" s="72"/>
      <c r="H35" s="72"/>
      <c r="I35" s="72"/>
    </row>
    <row r="36" s="53" customFormat="1" ht="20" customHeight="1" spans="1:9">
      <c r="A36" s="79" t="s">
        <v>95</v>
      </c>
      <c r="B36" s="79"/>
      <c r="C36" s="79"/>
      <c r="D36" s="79"/>
      <c r="E36" s="79"/>
      <c r="F36" s="79"/>
      <c r="G36" s="79"/>
      <c r="H36" s="79"/>
      <c r="I36" s="79"/>
    </row>
    <row r="37" s="53" customFormat="1" ht="20" customHeight="1" spans="1:9">
      <c r="A37" s="79" t="s">
        <v>64</v>
      </c>
      <c r="B37" s="79"/>
      <c r="C37" s="79"/>
      <c r="D37" s="79"/>
      <c r="E37" s="79"/>
      <c r="F37" s="79"/>
      <c r="G37" s="79"/>
      <c r="H37" s="79"/>
      <c r="I37" s="79"/>
    </row>
    <row r="38" s="53" customFormat="1" ht="20" customHeight="1" spans="1:9">
      <c r="A38" s="79" t="s">
        <v>65</v>
      </c>
      <c r="B38" s="79"/>
      <c r="C38" s="79"/>
      <c r="D38" s="79"/>
      <c r="E38" s="79"/>
      <c r="F38" s="79"/>
      <c r="G38" s="79"/>
      <c r="H38" s="79"/>
      <c r="I38" s="79"/>
    </row>
    <row r="39" s="53" customFormat="1" ht="20" customHeight="1" spans="1:9">
      <c r="A39" s="79" t="s">
        <v>66</v>
      </c>
      <c r="B39" s="79"/>
      <c r="C39" s="79"/>
      <c r="D39" s="79"/>
      <c r="E39" s="79"/>
      <c r="F39" s="79"/>
      <c r="G39" s="79"/>
      <c r="H39" s="79"/>
      <c r="I39" s="79"/>
    </row>
    <row r="40" s="53" customFormat="1" ht="20" customHeight="1" spans="1:9">
      <c r="A40" s="79" t="s">
        <v>96</v>
      </c>
      <c r="B40" s="79"/>
      <c r="C40" s="79"/>
      <c r="D40" s="79"/>
      <c r="E40" s="79"/>
      <c r="F40" s="79"/>
      <c r="G40" s="79"/>
      <c r="H40" s="79"/>
      <c r="I40" s="79"/>
    </row>
    <row r="41" s="53" customFormat="1" ht="20" customHeight="1" spans="1:9">
      <c r="A41" s="82" t="s">
        <v>97</v>
      </c>
      <c r="B41" s="82"/>
      <c r="C41" s="82"/>
      <c r="D41" s="82"/>
      <c r="E41" s="82"/>
      <c r="F41" s="82"/>
      <c r="G41" s="82"/>
      <c r="H41" s="82"/>
      <c r="I41" s="82"/>
    </row>
    <row r="42" s="53" customFormat="1" ht="20" customHeight="1" spans="1:9">
      <c r="A42" s="82" t="s">
        <v>98</v>
      </c>
      <c r="B42" s="82"/>
      <c r="C42" s="82"/>
      <c r="D42" s="82"/>
      <c r="E42" s="82"/>
      <c r="F42" s="82"/>
      <c r="G42" s="82"/>
      <c r="H42" s="82"/>
      <c r="I42" s="82"/>
    </row>
    <row r="44" s="53" customFormat="1" spans="1:9">
      <c r="A44" s="72" t="s">
        <v>70</v>
      </c>
      <c r="B44" s="72"/>
      <c r="C44" s="72"/>
      <c r="D44" s="72"/>
      <c r="E44" s="72"/>
      <c r="F44" s="72"/>
      <c r="G44" s="72"/>
      <c r="H44" s="72"/>
      <c r="I44" s="72"/>
    </row>
    <row r="45" s="53" customFormat="1" ht="44" customHeight="1" spans="1:9">
      <c r="A45" s="74" t="s">
        <v>99</v>
      </c>
      <c r="B45" s="74"/>
      <c r="C45" s="74"/>
      <c r="D45" s="74"/>
      <c r="E45" s="74"/>
      <c r="F45" s="74"/>
      <c r="G45" s="74"/>
      <c r="H45" s="74"/>
      <c r="I45" s="74"/>
    </row>
    <row r="46" s="53" customFormat="1" ht="43" customHeight="1" spans="1:9">
      <c r="A46" s="74" t="s">
        <v>72</v>
      </c>
      <c r="B46" s="74"/>
      <c r="C46" s="74"/>
      <c r="D46" s="74"/>
      <c r="E46" s="74"/>
      <c r="F46" s="74"/>
      <c r="G46" s="74"/>
      <c r="H46" s="74"/>
      <c r="I46" s="74"/>
    </row>
    <row r="47" s="53" customFormat="1" ht="22" customHeight="1" spans="1:9">
      <c r="A47" s="79" t="s">
        <v>73</v>
      </c>
      <c r="B47" s="79"/>
      <c r="C47" s="79"/>
      <c r="D47" s="79"/>
      <c r="E47" s="79"/>
      <c r="F47" s="79"/>
      <c r="G47" s="79"/>
      <c r="H47" s="79"/>
      <c r="I47" s="79"/>
    </row>
    <row r="49" s="53" customFormat="1" spans="1:9">
      <c r="A49" s="72" t="s">
        <v>74</v>
      </c>
      <c r="B49" s="72"/>
      <c r="C49" s="72"/>
      <c r="D49" s="72"/>
      <c r="E49" s="72"/>
      <c r="F49" s="72"/>
      <c r="G49" s="72"/>
      <c r="H49" s="72"/>
      <c r="I49" s="72"/>
    </row>
    <row r="50" s="53" customFormat="1" ht="40" customHeight="1" spans="1:9">
      <c r="A50" s="74" t="s">
        <v>75</v>
      </c>
      <c r="B50" s="74"/>
      <c r="C50" s="74"/>
      <c r="D50" s="74"/>
      <c r="E50" s="74"/>
      <c r="F50" s="74"/>
      <c r="G50" s="74"/>
      <c r="H50" s="74"/>
      <c r="I50" s="74"/>
    </row>
    <row r="51" s="53" customFormat="1" ht="95" customHeight="1" spans="1:9">
      <c r="A51" s="74" t="s">
        <v>76</v>
      </c>
      <c r="B51" s="74"/>
      <c r="C51" s="74"/>
      <c r="D51" s="74"/>
      <c r="E51" s="74"/>
      <c r="F51" s="74"/>
      <c r="G51" s="74"/>
      <c r="H51" s="74"/>
      <c r="I51" s="74"/>
    </row>
    <row r="52" s="53" customFormat="1" ht="28" customHeight="1" spans="1:9">
      <c r="A52" s="79" t="s">
        <v>77</v>
      </c>
      <c r="B52" s="79"/>
      <c r="C52" s="79"/>
      <c r="D52" s="79"/>
      <c r="E52" s="79"/>
      <c r="F52" s="79"/>
      <c r="G52" s="79"/>
      <c r="H52" s="79"/>
      <c r="I52" s="79"/>
    </row>
    <row r="53" s="53" customFormat="1" ht="38" customHeight="1" spans="1:9">
      <c r="A53" s="74" t="s">
        <v>78</v>
      </c>
      <c r="B53" s="74"/>
      <c r="C53" s="74"/>
      <c r="D53" s="74"/>
      <c r="E53" s="74"/>
      <c r="F53" s="74"/>
      <c r="G53" s="74"/>
      <c r="H53" s="74"/>
      <c r="I53" s="74"/>
    </row>
    <row r="55" s="53" customFormat="1" spans="1:9">
      <c r="A55" s="83" t="s">
        <v>79</v>
      </c>
      <c r="B55" s="83"/>
      <c r="C55" s="83"/>
      <c r="D55" s="83"/>
      <c r="E55" s="83"/>
      <c r="F55" s="83"/>
      <c r="G55" s="83"/>
      <c r="H55" s="83"/>
      <c r="I55" s="83"/>
    </row>
  </sheetData>
  <mergeCells count="46">
    <mergeCell ref="B10:F10"/>
    <mergeCell ref="A11:I11"/>
    <mergeCell ref="A12:I12"/>
    <mergeCell ref="A13:I13"/>
    <mergeCell ref="A14:I14"/>
    <mergeCell ref="A15:I15"/>
    <mergeCell ref="A16:I16"/>
    <mergeCell ref="A17:I17"/>
    <mergeCell ref="A18:I18"/>
    <mergeCell ref="A19:I19"/>
    <mergeCell ref="A20:I20"/>
    <mergeCell ref="A21:I21"/>
    <mergeCell ref="A23:I23"/>
    <mergeCell ref="A24:I24"/>
    <mergeCell ref="A25:I25"/>
    <mergeCell ref="A26:I26"/>
    <mergeCell ref="A27:I27"/>
    <mergeCell ref="A28:I28"/>
    <mergeCell ref="A29:I29"/>
    <mergeCell ref="B30:I30"/>
    <mergeCell ref="B31:I31"/>
    <mergeCell ref="B32:I32"/>
    <mergeCell ref="B33:I33"/>
    <mergeCell ref="A35:I35"/>
    <mergeCell ref="A36:I36"/>
    <mergeCell ref="A37:I37"/>
    <mergeCell ref="A38:I38"/>
    <mergeCell ref="A39:I39"/>
    <mergeCell ref="A40:I40"/>
    <mergeCell ref="A41:I41"/>
    <mergeCell ref="A42:I42"/>
    <mergeCell ref="A44:I44"/>
    <mergeCell ref="A45:I45"/>
    <mergeCell ref="A46:I46"/>
    <mergeCell ref="A47:I47"/>
    <mergeCell ref="A49:I49"/>
    <mergeCell ref="A50:I50"/>
    <mergeCell ref="A51:I51"/>
    <mergeCell ref="A52:I52"/>
    <mergeCell ref="A53:I53"/>
    <mergeCell ref="A55:I55"/>
    <mergeCell ref="G5:G7"/>
    <mergeCell ref="G8:G10"/>
    <mergeCell ref="I8:I10"/>
    <mergeCell ref="J5:J7"/>
    <mergeCell ref="D1:H3"/>
  </mergeCells>
  <hyperlinks>
    <hyperlink ref="I2" location="目录!A1" display="返回目录"/>
  </hyperlink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3"/>
  <sheetViews>
    <sheetView workbookViewId="0">
      <selection activeCell="C8" sqref="C8"/>
    </sheetView>
  </sheetViews>
  <sheetFormatPr defaultColWidth="10.9166666666667" defaultRowHeight="14.25"/>
  <cols>
    <col min="1" max="1" width="23" style="53" customWidth="1"/>
    <col min="2" max="6" width="14.6333333333333" style="53" customWidth="1"/>
    <col min="7" max="7" width="40.4416666666667" style="53" customWidth="1"/>
    <col min="8" max="8" width="27.6333333333333" style="53" customWidth="1"/>
    <col min="9" max="9" width="31.3916666666667" style="53" customWidth="1"/>
    <col min="10" max="10" width="22.1416666666667" style="53" customWidth="1"/>
    <col min="11" max="16384" width="10.9166666666667" style="53"/>
  </cols>
  <sheetData>
    <row r="1" s="53" customFormat="1" ht="28" customHeight="1" spans="1:10">
      <c r="A1" s="114"/>
      <c r="B1" s="114"/>
      <c r="C1" s="114"/>
      <c r="D1" s="115" t="s">
        <v>12</v>
      </c>
      <c r="E1" s="115"/>
      <c r="F1" s="115"/>
      <c r="G1" s="115"/>
      <c r="H1" s="115"/>
      <c r="I1" s="114"/>
    </row>
    <row r="2" s="53" customFormat="1" ht="28" customHeight="1" spans="1:10">
      <c r="A2" s="114"/>
      <c r="B2" s="114"/>
      <c r="C2" s="114"/>
      <c r="D2" s="115"/>
      <c r="E2" s="115"/>
      <c r="F2" s="115"/>
      <c r="G2" s="115"/>
      <c r="H2" s="115"/>
      <c r="I2" s="4" t="s">
        <v>20</v>
      </c>
    </row>
    <row r="3" s="53" customFormat="1" ht="28" customHeight="1" spans="1:10">
      <c r="A3" s="114"/>
      <c r="B3" s="114"/>
      <c r="C3" s="114"/>
      <c r="D3" s="115"/>
      <c r="E3" s="115"/>
      <c r="F3" s="115"/>
      <c r="G3" s="115"/>
      <c r="H3" s="115"/>
      <c r="I3" s="114"/>
    </row>
    <row r="4" s="53" customFormat="1" ht="28" customHeight="1" spans="1:10">
      <c r="A4" s="86" t="s">
        <v>21</v>
      </c>
      <c r="B4" s="86" t="s">
        <v>22</v>
      </c>
      <c r="C4" s="86" t="s">
        <v>23</v>
      </c>
      <c r="D4" s="86" t="s">
        <v>24</v>
      </c>
      <c r="E4" s="86" t="s">
        <v>25</v>
      </c>
      <c r="F4" s="86" t="s">
        <v>26</v>
      </c>
      <c r="G4" s="116" t="s">
        <v>27</v>
      </c>
      <c r="H4" s="117" t="s">
        <v>28</v>
      </c>
      <c r="I4" s="118" t="s">
        <v>29</v>
      </c>
      <c r="J4" s="119" t="s">
        <v>80</v>
      </c>
    </row>
    <row r="5" s="53" customFormat="1" ht="64" customHeight="1" spans="1:10">
      <c r="A5" s="120" t="s">
        <v>30</v>
      </c>
      <c r="B5" s="121">
        <v>69</v>
      </c>
      <c r="C5" s="121">
        <v>67</v>
      </c>
      <c r="D5" s="121">
        <v>66.5</v>
      </c>
      <c r="E5" s="121">
        <v>65</v>
      </c>
      <c r="F5" s="121">
        <v>64.5</v>
      </c>
      <c r="G5" s="122" t="s">
        <v>31</v>
      </c>
      <c r="H5" s="123" t="s">
        <v>82</v>
      </c>
      <c r="I5" s="124" t="s">
        <v>33</v>
      </c>
      <c r="J5" s="125"/>
    </row>
    <row r="6" s="53" customFormat="1" ht="64" customHeight="1" spans="1:10">
      <c r="A6" s="120" t="s">
        <v>34</v>
      </c>
      <c r="B6" s="121">
        <v>70</v>
      </c>
      <c r="C6" s="121">
        <v>68</v>
      </c>
      <c r="D6" s="121">
        <v>67.5</v>
      </c>
      <c r="E6" s="121">
        <v>66</v>
      </c>
      <c r="F6" s="121">
        <v>65.5</v>
      </c>
      <c r="G6" s="122"/>
      <c r="H6" s="123" t="s">
        <v>82</v>
      </c>
      <c r="I6" s="124" t="s">
        <v>33</v>
      </c>
      <c r="J6" s="125"/>
    </row>
    <row r="7" s="53" customFormat="1" ht="64" customHeight="1" spans="1:10">
      <c r="A7" s="120" t="s">
        <v>35</v>
      </c>
      <c r="B7" s="121">
        <v>71</v>
      </c>
      <c r="C7" s="121">
        <v>69</v>
      </c>
      <c r="D7" s="121">
        <v>68.5</v>
      </c>
      <c r="E7" s="121">
        <v>67</v>
      </c>
      <c r="F7" s="121">
        <v>66.5</v>
      </c>
      <c r="G7" s="122"/>
      <c r="H7" s="123" t="s">
        <v>82</v>
      </c>
      <c r="I7" s="124" t="s">
        <v>33</v>
      </c>
      <c r="J7" s="125"/>
    </row>
    <row r="8" s="53" customFormat="1" ht="64" customHeight="1" spans="1:10">
      <c r="A8" s="120" t="s">
        <v>83</v>
      </c>
      <c r="B8" s="121">
        <v>66</v>
      </c>
      <c r="C8" s="121">
        <v>64</v>
      </c>
      <c r="D8" s="121">
        <v>63.5</v>
      </c>
      <c r="E8" s="121">
        <v>62</v>
      </c>
      <c r="F8" s="121">
        <v>61.5</v>
      </c>
      <c r="G8" s="126" t="s">
        <v>84</v>
      </c>
      <c r="H8" s="123" t="s">
        <v>85</v>
      </c>
      <c r="I8" s="127" t="s">
        <v>86</v>
      </c>
      <c r="J8" s="128" t="s">
        <v>87</v>
      </c>
    </row>
    <row r="9" s="53" customFormat="1" ht="64" customHeight="1" spans="1:10">
      <c r="A9" s="120" t="s">
        <v>88</v>
      </c>
      <c r="B9" s="121">
        <v>67</v>
      </c>
      <c r="C9" s="121">
        <v>65</v>
      </c>
      <c r="D9" s="121">
        <v>64.5</v>
      </c>
      <c r="E9" s="121">
        <v>63</v>
      </c>
      <c r="F9" s="121">
        <v>62.5</v>
      </c>
      <c r="G9" s="129"/>
      <c r="H9" s="123" t="s">
        <v>85</v>
      </c>
      <c r="I9" s="130"/>
      <c r="J9" s="128" t="s">
        <v>89</v>
      </c>
    </row>
    <row r="10" s="53" customFormat="1" ht="64" customHeight="1" spans="1:10">
      <c r="A10" s="120" t="s">
        <v>90</v>
      </c>
      <c r="B10" s="131" t="s">
        <v>91</v>
      </c>
      <c r="C10" s="132"/>
      <c r="D10" s="132"/>
      <c r="E10" s="132"/>
      <c r="F10" s="133"/>
      <c r="G10" s="134"/>
      <c r="H10" s="123" t="s">
        <v>85</v>
      </c>
      <c r="I10" s="135"/>
      <c r="J10" s="128" t="s">
        <v>92</v>
      </c>
    </row>
    <row r="11" s="53" customFormat="1" ht="44" customHeight="1" spans="1:10">
      <c r="A11" s="136" t="s">
        <v>100</v>
      </c>
      <c r="B11" s="136"/>
      <c r="C11" s="136"/>
      <c r="D11" s="136"/>
      <c r="E11" s="136"/>
      <c r="F11" s="136"/>
      <c r="G11" s="136"/>
      <c r="H11" s="136"/>
      <c r="I11" s="136"/>
    </row>
    <row r="12" s="53" customFormat="1" ht="25" customHeight="1" spans="1:10">
      <c r="A12" s="72" t="s">
        <v>38</v>
      </c>
      <c r="B12" s="72"/>
      <c r="C12" s="72"/>
      <c r="D12" s="72"/>
      <c r="E12" s="72"/>
      <c r="F12" s="72"/>
      <c r="G12" s="72"/>
      <c r="H12" s="72"/>
      <c r="I12" s="72"/>
    </row>
    <row r="13" s="53" customFormat="1" ht="20" customHeight="1" spans="1:10">
      <c r="A13" s="79" t="s">
        <v>101</v>
      </c>
      <c r="B13" s="79"/>
      <c r="C13" s="79"/>
      <c r="D13" s="79"/>
      <c r="E13" s="79"/>
      <c r="F13" s="79"/>
      <c r="G13" s="79"/>
      <c r="H13" s="79"/>
      <c r="I13" s="79"/>
    </row>
    <row r="14" s="53" customFormat="1" ht="20" customHeight="1" spans="1:10">
      <c r="A14" s="79" t="s">
        <v>40</v>
      </c>
      <c r="B14" s="79"/>
      <c r="C14" s="79"/>
      <c r="D14" s="79"/>
      <c r="E14" s="79"/>
      <c r="F14" s="79"/>
      <c r="G14" s="79"/>
      <c r="H14" s="79"/>
      <c r="I14" s="79"/>
    </row>
    <row r="15" s="53" customFormat="1" ht="28" customHeight="1" spans="1:10">
      <c r="A15" s="74" t="s">
        <v>102</v>
      </c>
      <c r="B15" s="74"/>
      <c r="C15" s="74"/>
      <c r="D15" s="74"/>
      <c r="E15" s="74"/>
      <c r="F15" s="74"/>
      <c r="G15" s="74"/>
      <c r="H15" s="74"/>
      <c r="I15" s="74"/>
    </row>
    <row r="16" s="53" customFormat="1" ht="24" customHeight="1" spans="1:10">
      <c r="A16" s="79" t="s">
        <v>42</v>
      </c>
      <c r="B16" s="79"/>
      <c r="C16" s="79"/>
      <c r="D16" s="79"/>
      <c r="E16" s="79"/>
      <c r="F16" s="79"/>
      <c r="G16" s="79"/>
      <c r="H16" s="79"/>
      <c r="I16" s="79"/>
    </row>
    <row r="17" s="53" customFormat="1" ht="30" customHeight="1" spans="1:9">
      <c r="A17" s="74" t="s">
        <v>43</v>
      </c>
      <c r="B17" s="74"/>
      <c r="C17" s="74"/>
      <c r="D17" s="74"/>
      <c r="E17" s="74"/>
      <c r="F17" s="74"/>
      <c r="G17" s="74"/>
      <c r="H17" s="74"/>
      <c r="I17" s="74"/>
    </row>
    <row r="18" s="53" customFormat="1" ht="43.5" customHeight="1" spans="1:9">
      <c r="A18" s="78" t="s">
        <v>44</v>
      </c>
      <c r="B18" s="78"/>
      <c r="C18" s="78"/>
      <c r="D18" s="78"/>
      <c r="E18" s="78"/>
      <c r="F18" s="78"/>
      <c r="G18" s="78"/>
      <c r="H18" s="78"/>
      <c r="I18" s="78"/>
    </row>
    <row r="19" s="53" customFormat="1" ht="21" customHeight="1" spans="1:9">
      <c r="A19" s="79" t="s">
        <v>103</v>
      </c>
      <c r="B19" s="79"/>
      <c r="C19" s="79"/>
      <c r="D19" s="79"/>
      <c r="E19" s="79"/>
      <c r="F19" s="79"/>
      <c r="G19" s="79"/>
      <c r="H19" s="79"/>
      <c r="I19" s="79"/>
    </row>
    <row r="20" s="53" customFormat="1" ht="21" customHeight="1" spans="1:9">
      <c r="A20" s="79" t="s">
        <v>46</v>
      </c>
      <c r="B20" s="79"/>
      <c r="C20" s="79"/>
      <c r="D20" s="79"/>
      <c r="E20" s="79"/>
      <c r="F20" s="79"/>
      <c r="G20" s="79"/>
      <c r="H20" s="79"/>
      <c r="I20" s="79"/>
    </row>
    <row r="21" s="53" customFormat="1" ht="42" customHeight="1" spans="1:9">
      <c r="A21" s="74" t="s">
        <v>47</v>
      </c>
      <c r="B21" s="74"/>
      <c r="C21" s="74"/>
      <c r="D21" s="74"/>
      <c r="E21" s="74"/>
      <c r="F21" s="74"/>
      <c r="G21" s="74"/>
      <c r="H21" s="74"/>
      <c r="I21" s="74"/>
    </row>
    <row r="23" s="53" customFormat="1" ht="16" customHeight="1" spans="1:9">
      <c r="A23" s="80" t="s">
        <v>48</v>
      </c>
      <c r="B23" s="80"/>
      <c r="C23" s="80"/>
      <c r="D23" s="80"/>
      <c r="E23" s="80"/>
      <c r="F23" s="80"/>
      <c r="G23" s="80"/>
      <c r="H23" s="80"/>
      <c r="I23" s="80"/>
    </row>
    <row r="24" s="53" customFormat="1" ht="23" customHeight="1" spans="1:9">
      <c r="A24" s="79" t="s">
        <v>49</v>
      </c>
      <c r="B24" s="79"/>
      <c r="C24" s="79"/>
      <c r="D24" s="79"/>
      <c r="E24" s="79"/>
      <c r="F24" s="79"/>
      <c r="G24" s="79"/>
      <c r="H24" s="79"/>
      <c r="I24" s="79"/>
    </row>
    <row r="25" s="53" customFormat="1" ht="23" customHeight="1" spans="1:9">
      <c r="A25" s="79" t="s">
        <v>104</v>
      </c>
      <c r="B25" s="79"/>
      <c r="C25" s="79"/>
      <c r="D25" s="79"/>
      <c r="E25" s="79"/>
      <c r="F25" s="79"/>
      <c r="G25" s="79"/>
      <c r="H25" s="79"/>
      <c r="I25" s="79"/>
    </row>
    <row r="26" s="53" customFormat="1" ht="23" customHeight="1" spans="1:9">
      <c r="A26" s="79" t="s">
        <v>105</v>
      </c>
      <c r="B26" s="79"/>
      <c r="C26" s="79"/>
      <c r="D26" s="79"/>
      <c r="E26" s="79"/>
      <c r="F26" s="79"/>
      <c r="G26" s="79"/>
      <c r="H26" s="79"/>
      <c r="I26" s="79"/>
    </row>
    <row r="27" s="53" customFormat="1" ht="23" customHeight="1" spans="1:9">
      <c r="A27" s="82" t="s">
        <v>106</v>
      </c>
      <c r="B27" s="82"/>
      <c r="C27" s="82"/>
      <c r="D27" s="82"/>
      <c r="E27" s="82"/>
      <c r="F27" s="82"/>
      <c r="G27" s="82"/>
      <c r="H27" s="82"/>
      <c r="I27" s="82"/>
    </row>
    <row r="28" s="53" customFormat="1" spans="1:9">
      <c r="A28" s="72" t="s">
        <v>54</v>
      </c>
      <c r="B28" s="72"/>
      <c r="C28" s="72"/>
      <c r="D28" s="72"/>
      <c r="E28" s="72"/>
      <c r="F28" s="72"/>
      <c r="G28" s="72"/>
      <c r="H28" s="72"/>
      <c r="I28" s="72"/>
    </row>
    <row r="29" s="53" customFormat="1" ht="75" customHeight="1" spans="1:9">
      <c r="A29" s="108" t="s">
        <v>55</v>
      </c>
      <c r="B29" s="74" t="s">
        <v>56</v>
      </c>
      <c r="C29" s="74"/>
      <c r="D29" s="74"/>
      <c r="E29" s="74"/>
      <c r="F29" s="74"/>
      <c r="G29" s="74"/>
      <c r="H29" s="74"/>
      <c r="I29" s="74"/>
    </row>
    <row r="30" s="113" customFormat="1" ht="57" customHeight="1" spans="1:9">
      <c r="A30" s="137" t="s">
        <v>57</v>
      </c>
      <c r="B30" s="138" t="s">
        <v>107</v>
      </c>
      <c r="C30" s="138"/>
      <c r="D30" s="138"/>
      <c r="E30" s="138"/>
      <c r="F30" s="138"/>
      <c r="G30" s="138"/>
      <c r="H30" s="138"/>
      <c r="I30" s="138"/>
    </row>
    <row r="31" s="53" customFormat="1" ht="18" customHeight="1" spans="1:9">
      <c r="A31" s="108" t="s">
        <v>60</v>
      </c>
      <c r="B31" s="79" t="s">
        <v>108</v>
      </c>
      <c r="C31" s="79"/>
      <c r="D31" s="79"/>
      <c r="E31" s="79"/>
      <c r="F31" s="79"/>
      <c r="G31" s="79"/>
      <c r="H31" s="79"/>
      <c r="I31" s="79"/>
    </row>
    <row r="33" s="53" customFormat="1" ht="20" customHeight="1" spans="1:9">
      <c r="A33" s="72" t="s">
        <v>62</v>
      </c>
      <c r="B33" s="72"/>
      <c r="C33" s="72"/>
      <c r="D33" s="72"/>
      <c r="E33" s="72"/>
      <c r="F33" s="72"/>
      <c r="G33" s="72"/>
      <c r="H33" s="72"/>
      <c r="I33" s="72"/>
    </row>
    <row r="34" s="53" customFormat="1" ht="20" customHeight="1" spans="1:9">
      <c r="A34" s="79" t="s">
        <v>95</v>
      </c>
      <c r="B34" s="79"/>
      <c r="C34" s="79"/>
      <c r="D34" s="79"/>
      <c r="E34" s="79"/>
      <c r="F34" s="79"/>
      <c r="G34" s="79"/>
      <c r="H34" s="79"/>
      <c r="I34" s="79"/>
    </row>
    <row r="35" s="53" customFormat="1" ht="20" customHeight="1" spans="1:9">
      <c r="A35" s="79" t="s">
        <v>109</v>
      </c>
      <c r="B35" s="79"/>
      <c r="C35" s="79"/>
      <c r="D35" s="79"/>
      <c r="E35" s="79"/>
      <c r="F35" s="79"/>
      <c r="G35" s="79"/>
      <c r="H35" s="79"/>
      <c r="I35" s="79"/>
    </row>
    <row r="36" s="53" customFormat="1" ht="20" customHeight="1" spans="1:9">
      <c r="A36" s="79" t="s">
        <v>110</v>
      </c>
      <c r="B36" s="79"/>
      <c r="C36" s="79"/>
      <c r="D36" s="79"/>
      <c r="E36" s="79"/>
      <c r="F36" s="79"/>
      <c r="G36" s="79"/>
      <c r="H36" s="79"/>
      <c r="I36" s="79"/>
    </row>
    <row r="37" s="53" customFormat="1" ht="20" customHeight="1" spans="1:9">
      <c r="A37" s="79" t="s">
        <v>66</v>
      </c>
      <c r="B37" s="79"/>
      <c r="C37" s="79"/>
      <c r="D37" s="79"/>
      <c r="E37" s="79"/>
      <c r="F37" s="79"/>
      <c r="G37" s="79"/>
      <c r="H37" s="79"/>
      <c r="I37" s="79"/>
    </row>
    <row r="38" s="53" customFormat="1" ht="20" customHeight="1" spans="1:9">
      <c r="A38" s="79" t="s">
        <v>67</v>
      </c>
      <c r="B38" s="79"/>
      <c r="C38" s="79"/>
      <c r="D38" s="79"/>
      <c r="E38" s="79"/>
      <c r="F38" s="79"/>
      <c r="G38" s="79"/>
      <c r="H38" s="79"/>
      <c r="I38" s="79"/>
    </row>
    <row r="39" s="53" customFormat="1" ht="20" customHeight="1" spans="1:9">
      <c r="A39" s="82" t="s">
        <v>97</v>
      </c>
      <c r="B39" s="82"/>
      <c r="C39" s="82"/>
      <c r="D39" s="82"/>
      <c r="E39" s="82"/>
      <c r="F39" s="82"/>
      <c r="G39" s="82"/>
      <c r="H39" s="82"/>
      <c r="I39" s="82"/>
    </row>
    <row r="40" s="53" customFormat="1" ht="20" customHeight="1" spans="1:9">
      <c r="A40" s="82" t="s">
        <v>98</v>
      </c>
      <c r="B40" s="82"/>
      <c r="C40" s="82"/>
      <c r="D40" s="82"/>
      <c r="E40" s="82"/>
      <c r="F40" s="82"/>
      <c r="G40" s="82"/>
      <c r="H40" s="82"/>
      <c r="I40" s="82"/>
    </row>
    <row r="42" s="53" customFormat="1" spans="1:9">
      <c r="A42" s="72" t="s">
        <v>70</v>
      </c>
      <c r="B42" s="72"/>
      <c r="C42" s="72"/>
      <c r="D42" s="72"/>
      <c r="E42" s="72"/>
      <c r="F42" s="72"/>
      <c r="G42" s="72"/>
      <c r="H42" s="72"/>
      <c r="I42" s="72"/>
    </row>
    <row r="43" s="53" customFormat="1" ht="44" customHeight="1" spans="1:9">
      <c r="A43" s="74" t="s">
        <v>99</v>
      </c>
      <c r="B43" s="74"/>
      <c r="C43" s="74"/>
      <c r="D43" s="74"/>
      <c r="E43" s="74"/>
      <c r="F43" s="74"/>
      <c r="G43" s="74"/>
      <c r="H43" s="74"/>
      <c r="I43" s="74"/>
    </row>
    <row r="44" s="53" customFormat="1" ht="43" customHeight="1" spans="1:9">
      <c r="A44" s="74" t="s">
        <v>111</v>
      </c>
      <c r="B44" s="74"/>
      <c r="C44" s="74"/>
      <c r="D44" s="74"/>
      <c r="E44" s="74"/>
      <c r="F44" s="74"/>
      <c r="G44" s="74"/>
      <c r="H44" s="74"/>
      <c r="I44" s="74"/>
    </row>
    <row r="45" s="53" customFormat="1" ht="22" customHeight="1" spans="1:9">
      <c r="A45" s="79" t="s">
        <v>73</v>
      </c>
      <c r="B45" s="79"/>
      <c r="C45" s="79"/>
      <c r="D45" s="79"/>
      <c r="E45" s="79"/>
      <c r="F45" s="79"/>
      <c r="G45" s="79"/>
      <c r="H45" s="79"/>
      <c r="I45" s="79"/>
    </row>
    <row r="47" s="53" customFormat="1" spans="1:9">
      <c r="A47" s="72" t="s">
        <v>74</v>
      </c>
      <c r="B47" s="72"/>
      <c r="C47" s="72"/>
      <c r="D47" s="72"/>
      <c r="E47" s="72"/>
      <c r="F47" s="72"/>
      <c r="G47" s="72"/>
      <c r="H47" s="72"/>
      <c r="I47" s="72"/>
    </row>
    <row r="48" s="53" customFormat="1" ht="40" customHeight="1" spans="1:9">
      <c r="A48" s="74" t="s">
        <v>75</v>
      </c>
      <c r="B48" s="74"/>
      <c r="C48" s="74"/>
      <c r="D48" s="74"/>
      <c r="E48" s="74"/>
      <c r="F48" s="74"/>
      <c r="G48" s="74"/>
      <c r="H48" s="74"/>
      <c r="I48" s="74"/>
    </row>
    <row r="49" s="53" customFormat="1" ht="95" customHeight="1" spans="1:9">
      <c r="A49" s="74" t="s">
        <v>76</v>
      </c>
      <c r="B49" s="74"/>
      <c r="C49" s="74"/>
      <c r="D49" s="74"/>
      <c r="E49" s="74"/>
      <c r="F49" s="74"/>
      <c r="G49" s="74"/>
      <c r="H49" s="74"/>
      <c r="I49" s="74"/>
    </row>
    <row r="50" s="53" customFormat="1" ht="28" customHeight="1" spans="1:9">
      <c r="A50" s="79" t="s">
        <v>77</v>
      </c>
      <c r="B50" s="79"/>
      <c r="C50" s="79"/>
      <c r="D50" s="79"/>
      <c r="E50" s="79"/>
      <c r="F50" s="79"/>
      <c r="G50" s="79"/>
      <c r="H50" s="79"/>
      <c r="I50" s="79"/>
    </row>
    <row r="51" s="53" customFormat="1" ht="38" customHeight="1" spans="1:9">
      <c r="A51" s="74" t="s">
        <v>78</v>
      </c>
      <c r="B51" s="74"/>
      <c r="C51" s="74"/>
      <c r="D51" s="74"/>
      <c r="E51" s="74"/>
      <c r="F51" s="74"/>
      <c r="G51" s="74"/>
      <c r="H51" s="74"/>
      <c r="I51" s="74"/>
    </row>
    <row r="53" s="53" customFormat="1" spans="1:9">
      <c r="A53" s="83" t="s">
        <v>79</v>
      </c>
      <c r="B53" s="83"/>
      <c r="C53" s="83"/>
      <c r="D53" s="83"/>
      <c r="E53" s="83"/>
      <c r="F53" s="83"/>
      <c r="G53" s="83"/>
      <c r="H53" s="83"/>
      <c r="I53" s="83"/>
    </row>
  </sheetData>
  <mergeCells count="44">
    <mergeCell ref="B10:F10"/>
    <mergeCell ref="A11:I11"/>
    <mergeCell ref="A12:I12"/>
    <mergeCell ref="A13:I13"/>
    <mergeCell ref="A14:I14"/>
    <mergeCell ref="A15:I15"/>
    <mergeCell ref="A16:I16"/>
    <mergeCell ref="A17:I17"/>
    <mergeCell ref="A18:I18"/>
    <mergeCell ref="A19:I19"/>
    <mergeCell ref="A20:I20"/>
    <mergeCell ref="A21:I21"/>
    <mergeCell ref="A23:I23"/>
    <mergeCell ref="A24:I24"/>
    <mergeCell ref="A25:I25"/>
    <mergeCell ref="A26:I26"/>
    <mergeCell ref="A27:I27"/>
    <mergeCell ref="A28:I28"/>
    <mergeCell ref="B29:I29"/>
    <mergeCell ref="B30:I30"/>
    <mergeCell ref="B31:I31"/>
    <mergeCell ref="A33:I33"/>
    <mergeCell ref="A34:I34"/>
    <mergeCell ref="A35:I35"/>
    <mergeCell ref="A36:I36"/>
    <mergeCell ref="A37:I37"/>
    <mergeCell ref="A38:I38"/>
    <mergeCell ref="A39:I39"/>
    <mergeCell ref="A40:I40"/>
    <mergeCell ref="A42:I42"/>
    <mergeCell ref="A43:I43"/>
    <mergeCell ref="A44:I44"/>
    <mergeCell ref="A45:I45"/>
    <mergeCell ref="A47:I47"/>
    <mergeCell ref="A48:I48"/>
    <mergeCell ref="A49:I49"/>
    <mergeCell ref="A50:I50"/>
    <mergeCell ref="A51:I51"/>
    <mergeCell ref="A53:I53"/>
    <mergeCell ref="G5:G7"/>
    <mergeCell ref="G8:G10"/>
    <mergeCell ref="I8:I10"/>
    <mergeCell ref="J5:J7"/>
    <mergeCell ref="D1:H3"/>
  </mergeCells>
  <hyperlinks>
    <hyperlink ref="I2" location="目录!A1" display="返回目录"/>
  </hyperlink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A14" sqref="A14:H14"/>
    </sheetView>
  </sheetViews>
  <sheetFormatPr defaultColWidth="8.725" defaultRowHeight="13.5"/>
  <cols>
    <col min="1" max="1" width="21" customWidth="1"/>
    <col min="2" max="2" width="18.275" customWidth="1"/>
    <col min="3" max="7" width="18.0833333333333" customWidth="1"/>
    <col min="8" max="8" width="16.5333333333333" customWidth="1"/>
  </cols>
  <sheetData>
    <row r="1" customFormat="1" ht="61" customHeight="1" spans="1:10">
      <c r="B1" s="84" t="s">
        <v>14</v>
      </c>
      <c r="C1" s="84"/>
      <c r="D1" s="84"/>
      <c r="E1" s="84"/>
      <c r="F1" s="84"/>
      <c r="G1" s="84"/>
      <c r="H1" s="84"/>
      <c r="I1" s="85"/>
      <c r="J1" s="85"/>
    </row>
    <row r="2" ht="28" customHeight="1" spans="1:10">
      <c r="A2" s="86" t="s">
        <v>1</v>
      </c>
      <c r="B2" s="86" t="s">
        <v>112</v>
      </c>
      <c r="C2" s="86" t="s">
        <v>113</v>
      </c>
      <c r="D2" s="86" t="s">
        <v>114</v>
      </c>
      <c r="E2" s="86" t="s">
        <v>26</v>
      </c>
      <c r="F2" s="86" t="s">
        <v>115</v>
      </c>
      <c r="G2" s="86" t="s">
        <v>116</v>
      </c>
      <c r="H2" s="86" t="s">
        <v>29</v>
      </c>
    </row>
    <row r="3" ht="42" customHeight="1" spans="1:10">
      <c r="A3" s="87" t="s">
        <v>117</v>
      </c>
      <c r="B3" s="15" t="s">
        <v>118</v>
      </c>
      <c r="C3" s="88">
        <v>65.5</v>
      </c>
      <c r="D3" s="88">
        <v>61.5</v>
      </c>
      <c r="E3" s="88">
        <v>59.5</v>
      </c>
      <c r="F3" s="88">
        <v>58</v>
      </c>
      <c r="G3" s="88">
        <v>57</v>
      </c>
      <c r="H3" s="89" t="s">
        <v>119</v>
      </c>
    </row>
    <row r="4" customFormat="1" ht="42" customHeight="1" spans="1:10">
      <c r="A4" s="87" t="s">
        <v>120</v>
      </c>
      <c r="B4" s="15" t="s">
        <v>118</v>
      </c>
      <c r="C4" s="88">
        <v>67.5</v>
      </c>
      <c r="D4" s="88">
        <v>63.5</v>
      </c>
      <c r="E4" s="88">
        <v>61.5</v>
      </c>
      <c r="F4" s="88">
        <v>60</v>
      </c>
      <c r="G4" s="88">
        <v>59</v>
      </c>
      <c r="H4" s="90"/>
    </row>
    <row r="5" customFormat="1" ht="42" customHeight="1" spans="1:10">
      <c r="A5" s="87" t="s">
        <v>121</v>
      </c>
      <c r="B5" s="15" t="s">
        <v>118</v>
      </c>
      <c r="C5" s="88">
        <v>62.5</v>
      </c>
      <c r="D5" s="88">
        <v>58.5</v>
      </c>
      <c r="E5" s="88">
        <v>56.5</v>
      </c>
      <c r="F5" s="88">
        <v>55</v>
      </c>
      <c r="G5" s="88">
        <v>54</v>
      </c>
      <c r="H5" s="90"/>
    </row>
    <row r="6" customFormat="1" ht="42" customHeight="1" spans="1:10">
      <c r="A6" s="87" t="s">
        <v>122</v>
      </c>
      <c r="B6" s="15" t="s">
        <v>118</v>
      </c>
      <c r="C6" s="88">
        <v>64.5</v>
      </c>
      <c r="D6" s="88">
        <v>60.5</v>
      </c>
      <c r="E6" s="88">
        <v>58.5</v>
      </c>
      <c r="F6" s="88">
        <v>57</v>
      </c>
      <c r="G6" s="88">
        <v>56</v>
      </c>
      <c r="H6" s="91"/>
    </row>
    <row r="7" ht="25" customHeight="1" spans="1:10">
      <c r="A7" s="92" t="s">
        <v>123</v>
      </c>
      <c r="B7" s="92"/>
      <c r="C7" s="92"/>
      <c r="D7" s="92"/>
      <c r="E7" s="92"/>
      <c r="F7" s="92"/>
      <c r="G7" s="92"/>
      <c r="H7" s="92"/>
    </row>
    <row r="8" ht="25" customHeight="1" spans="1:10">
      <c r="A8" s="92"/>
      <c r="B8" s="92"/>
      <c r="C8" s="92"/>
      <c r="D8" s="92"/>
      <c r="E8" s="92"/>
      <c r="F8" s="92"/>
      <c r="G8" s="92"/>
      <c r="H8" s="92"/>
    </row>
    <row r="9" ht="14.25" spans="1:10">
      <c r="A9" s="72" t="s">
        <v>38</v>
      </c>
      <c r="B9" s="72"/>
      <c r="C9" s="72"/>
      <c r="D9" s="72"/>
      <c r="E9" s="72"/>
      <c r="F9" s="72"/>
      <c r="G9" s="72"/>
      <c r="H9" s="72"/>
    </row>
    <row r="10" ht="17" customHeight="1" spans="1:10">
      <c r="A10" s="93" t="s">
        <v>124</v>
      </c>
      <c r="B10" s="94"/>
      <c r="C10" s="94"/>
      <c r="D10" s="94"/>
      <c r="E10" s="94"/>
      <c r="F10" s="94"/>
      <c r="G10" s="94"/>
      <c r="H10" s="95"/>
    </row>
    <row r="11" ht="17" customHeight="1" spans="1:10">
      <c r="A11" s="93" t="s">
        <v>125</v>
      </c>
      <c r="B11" s="94"/>
      <c r="C11" s="94"/>
      <c r="D11" s="94"/>
      <c r="E11" s="94"/>
      <c r="F11" s="94"/>
      <c r="G11" s="94"/>
      <c r="H11" s="95"/>
    </row>
    <row r="12" ht="17" customHeight="1" spans="1:10">
      <c r="A12" s="93" t="s">
        <v>126</v>
      </c>
      <c r="B12" s="94"/>
      <c r="C12" s="94"/>
      <c r="D12" s="94"/>
      <c r="E12" s="94"/>
      <c r="F12" s="94"/>
      <c r="G12" s="94"/>
      <c r="H12" s="95"/>
    </row>
    <row r="13" ht="41" customHeight="1" spans="1:10">
      <c r="A13" s="96" t="s">
        <v>43</v>
      </c>
      <c r="B13" s="97"/>
      <c r="C13" s="97"/>
      <c r="D13" s="97"/>
      <c r="E13" s="97"/>
      <c r="F13" s="97"/>
      <c r="G13" s="97"/>
      <c r="H13" s="98"/>
    </row>
    <row r="14" ht="40" customHeight="1" spans="1:10">
      <c r="A14" s="96" t="s">
        <v>44</v>
      </c>
      <c r="B14" s="97"/>
      <c r="C14" s="97"/>
      <c r="D14" s="97"/>
      <c r="E14" s="97"/>
      <c r="F14" s="97"/>
      <c r="G14" s="97"/>
      <c r="H14" s="98"/>
    </row>
    <row r="15" ht="25" customHeight="1" spans="1:10">
      <c r="A15" s="96" t="s">
        <v>103</v>
      </c>
      <c r="B15" s="97"/>
      <c r="C15" s="97"/>
      <c r="D15" s="97"/>
      <c r="E15" s="97"/>
      <c r="F15" s="97"/>
      <c r="G15" s="97"/>
      <c r="H15" s="98"/>
    </row>
    <row r="16" ht="18" customHeight="1" spans="1:10">
      <c r="A16" s="93" t="s">
        <v>127</v>
      </c>
      <c r="B16" s="94"/>
      <c r="C16" s="94"/>
      <c r="D16" s="94"/>
      <c r="E16" s="94"/>
      <c r="F16" s="94"/>
      <c r="G16" s="94"/>
      <c r="H16" s="95"/>
    </row>
    <row r="17" ht="35" customHeight="1" spans="1:8">
      <c r="A17" s="75" t="s">
        <v>47</v>
      </c>
      <c r="B17" s="76"/>
      <c r="C17" s="76"/>
      <c r="D17" s="76"/>
      <c r="E17" s="76"/>
      <c r="F17" s="76"/>
      <c r="G17" s="76"/>
      <c r="H17" s="77"/>
    </row>
    <row r="18" ht="14.25" spans="1:8">
      <c r="A18" s="99" t="s">
        <v>48</v>
      </c>
      <c r="B18" s="100"/>
      <c r="C18" s="100"/>
      <c r="D18" s="100"/>
      <c r="E18" s="100"/>
      <c r="F18" s="100"/>
      <c r="G18" s="100"/>
      <c r="H18" s="101"/>
    </row>
    <row r="19" ht="14.25" spans="1:8">
      <c r="A19" s="93" t="s">
        <v>128</v>
      </c>
      <c r="B19" s="94"/>
      <c r="C19" s="94"/>
      <c r="D19" s="94"/>
      <c r="E19" s="94"/>
      <c r="F19" s="94"/>
      <c r="G19" s="94"/>
      <c r="H19" s="95"/>
    </row>
    <row r="20" ht="14.25" spans="1:8">
      <c r="A20" s="93" t="s">
        <v>104</v>
      </c>
      <c r="B20" s="94"/>
      <c r="C20" s="94"/>
      <c r="D20" s="94"/>
      <c r="E20" s="94"/>
      <c r="F20" s="94"/>
      <c r="G20" s="94"/>
      <c r="H20" s="95"/>
    </row>
    <row r="21" ht="14.25" spans="1:8">
      <c r="A21" s="93" t="s">
        <v>129</v>
      </c>
      <c r="B21" s="94"/>
      <c r="C21" s="94"/>
      <c r="D21" s="94"/>
      <c r="E21" s="94"/>
      <c r="F21" s="94"/>
      <c r="G21" s="94"/>
      <c r="H21" s="95"/>
    </row>
    <row r="22" ht="14.25" spans="1:8">
      <c r="A22" s="102" t="s">
        <v>130</v>
      </c>
      <c r="B22" s="103"/>
      <c r="C22" s="103"/>
      <c r="D22" s="103"/>
      <c r="E22" s="103"/>
      <c r="F22" s="103"/>
      <c r="G22" s="103"/>
      <c r="H22" s="104"/>
    </row>
    <row r="23" ht="14.25" spans="1:8">
      <c r="A23" s="102" t="s">
        <v>131</v>
      </c>
      <c r="B23" s="103"/>
      <c r="C23" s="103"/>
      <c r="D23" s="103"/>
      <c r="E23" s="103"/>
      <c r="F23" s="103"/>
      <c r="G23" s="103"/>
      <c r="H23" s="104"/>
    </row>
    <row r="24" ht="14.25" spans="1:8">
      <c r="A24" s="102" t="s">
        <v>132</v>
      </c>
      <c r="B24" s="103"/>
      <c r="C24" s="103"/>
      <c r="D24" s="103"/>
      <c r="E24" s="103"/>
      <c r="F24" s="103"/>
      <c r="G24" s="103"/>
      <c r="H24" s="104"/>
    </row>
    <row r="25" ht="14.25" spans="1:8">
      <c r="A25" s="105" t="s">
        <v>54</v>
      </c>
      <c r="B25" s="106"/>
      <c r="C25" s="106"/>
      <c r="D25" s="106"/>
      <c r="E25" s="106"/>
      <c r="F25" s="106"/>
      <c r="G25" s="106"/>
      <c r="H25" s="107"/>
    </row>
    <row r="26" ht="60" customHeight="1" spans="1:8">
      <c r="A26" s="108" t="s">
        <v>55</v>
      </c>
      <c r="B26" s="75" t="s">
        <v>56</v>
      </c>
      <c r="C26" s="76"/>
      <c r="D26" s="76"/>
      <c r="E26" s="76"/>
      <c r="F26" s="76"/>
      <c r="G26" s="76"/>
      <c r="H26" s="77"/>
    </row>
    <row r="27" ht="49" customHeight="1" spans="1:8">
      <c r="A27" s="108" t="s">
        <v>57</v>
      </c>
      <c r="B27" s="75" t="s">
        <v>133</v>
      </c>
      <c r="C27" s="76"/>
      <c r="D27" s="76"/>
      <c r="E27" s="76"/>
      <c r="F27" s="76"/>
      <c r="G27" s="76"/>
      <c r="H27" s="77"/>
    </row>
    <row r="28" ht="30" customHeight="1" spans="1:8">
      <c r="A28" s="108" t="s">
        <v>60</v>
      </c>
      <c r="B28" s="109" t="s">
        <v>108</v>
      </c>
      <c r="C28" s="110"/>
      <c r="D28" s="110"/>
      <c r="E28" s="110"/>
      <c r="F28" s="110"/>
      <c r="G28" s="110"/>
      <c r="H28" s="111"/>
    </row>
    <row r="29" ht="14.25" spans="1:8">
      <c r="A29" s="99" t="s">
        <v>70</v>
      </c>
      <c r="B29" s="100"/>
      <c r="C29" s="100"/>
      <c r="D29" s="100"/>
      <c r="E29" s="100"/>
      <c r="F29" s="100"/>
      <c r="G29" s="100"/>
      <c r="H29" s="101"/>
    </row>
    <row r="30" ht="41" customHeight="1" spans="1:8">
      <c r="A30" s="75" t="s">
        <v>134</v>
      </c>
      <c r="B30" s="76"/>
      <c r="C30" s="76"/>
      <c r="D30" s="76"/>
      <c r="E30" s="76"/>
      <c r="F30" s="76"/>
      <c r="G30" s="76"/>
      <c r="H30" s="77"/>
    </row>
    <row r="31" ht="29" customHeight="1" spans="1:8">
      <c r="A31" s="109" t="s">
        <v>135</v>
      </c>
      <c r="B31" s="110"/>
      <c r="C31" s="110"/>
      <c r="D31" s="110"/>
      <c r="E31" s="110"/>
      <c r="F31" s="110"/>
      <c r="G31" s="110"/>
      <c r="H31" s="111"/>
    </row>
    <row r="32" ht="14.25" spans="1:8">
      <c r="A32" s="53"/>
      <c r="B32" s="53"/>
      <c r="C32" s="53"/>
      <c r="D32" s="53"/>
      <c r="E32" s="53"/>
      <c r="F32" s="53"/>
      <c r="G32" s="53"/>
      <c r="H32" s="53"/>
    </row>
    <row r="33" ht="14.25" spans="1:8">
      <c r="A33" s="99" t="s">
        <v>74</v>
      </c>
      <c r="B33" s="100"/>
      <c r="C33" s="100"/>
      <c r="D33" s="100"/>
      <c r="E33" s="100"/>
      <c r="F33" s="100"/>
      <c r="G33" s="100"/>
      <c r="H33" s="101"/>
    </row>
    <row r="34" ht="36" customHeight="1" spans="1:8">
      <c r="A34" s="75" t="s">
        <v>75</v>
      </c>
      <c r="B34" s="76"/>
      <c r="C34" s="76"/>
      <c r="D34" s="76"/>
      <c r="E34" s="76"/>
      <c r="F34" s="76"/>
      <c r="G34" s="76"/>
      <c r="H34" s="77"/>
    </row>
    <row r="35" ht="77" customHeight="1" spans="1:8">
      <c r="A35" s="75" t="s">
        <v>76</v>
      </c>
      <c r="B35" s="76"/>
      <c r="C35" s="76"/>
      <c r="D35" s="76"/>
      <c r="E35" s="76"/>
      <c r="F35" s="76"/>
      <c r="G35" s="76"/>
      <c r="H35" s="77"/>
    </row>
    <row r="36" ht="23" customHeight="1" spans="1:8">
      <c r="A36" s="108" t="s">
        <v>77</v>
      </c>
      <c r="B36" s="108"/>
      <c r="C36" s="108"/>
      <c r="D36" s="108"/>
      <c r="E36" s="108"/>
      <c r="F36" s="108"/>
      <c r="G36" s="108"/>
      <c r="H36" s="108"/>
    </row>
    <row r="37" ht="47" customHeight="1" spans="1:8">
      <c r="A37" s="75" t="s">
        <v>78</v>
      </c>
      <c r="B37" s="76"/>
      <c r="C37" s="76"/>
      <c r="D37" s="76"/>
      <c r="E37" s="76"/>
      <c r="F37" s="76"/>
      <c r="G37" s="76"/>
      <c r="H37" s="77"/>
    </row>
    <row r="38" ht="14.25" spans="1:8">
      <c r="A38" s="53"/>
      <c r="B38" s="53"/>
      <c r="C38" s="53"/>
      <c r="D38" s="53"/>
      <c r="E38" s="53"/>
      <c r="F38" s="53"/>
      <c r="G38" s="53"/>
      <c r="H38" s="53"/>
    </row>
    <row r="39" ht="14.25" spans="1:8">
      <c r="A39" s="112" t="s">
        <v>79</v>
      </c>
      <c r="B39" s="112"/>
      <c r="C39" s="112"/>
      <c r="D39" s="112"/>
      <c r="E39" s="112"/>
      <c r="F39" s="112"/>
      <c r="G39" s="112"/>
      <c r="H39" s="112"/>
    </row>
  </sheetData>
  <mergeCells count="31">
    <mergeCell ref="B1:H1"/>
    <mergeCell ref="A7:H7"/>
    <mergeCell ref="A8:H8"/>
    <mergeCell ref="A9:H9"/>
    <mergeCell ref="A10:H10"/>
    <mergeCell ref="A11:H11"/>
    <mergeCell ref="A12:H12"/>
    <mergeCell ref="A13:H13"/>
    <mergeCell ref="A14:H14"/>
    <mergeCell ref="A15:H15"/>
    <mergeCell ref="A16:H16"/>
    <mergeCell ref="A17:H17"/>
    <mergeCell ref="A18:H18"/>
    <mergeCell ref="A19:H19"/>
    <mergeCell ref="A20:H20"/>
    <mergeCell ref="A21:H21"/>
    <mergeCell ref="A22:H22"/>
    <mergeCell ref="A23:H23"/>
    <mergeCell ref="A24:H24"/>
    <mergeCell ref="A25:H25"/>
    <mergeCell ref="B26:H26"/>
    <mergeCell ref="B27:H27"/>
    <mergeCell ref="B28:H28"/>
    <mergeCell ref="A29:H29"/>
    <mergeCell ref="A30:H30"/>
    <mergeCell ref="A31:H31"/>
    <mergeCell ref="A33:H33"/>
    <mergeCell ref="A34:H34"/>
    <mergeCell ref="A35:H35"/>
    <mergeCell ref="A37:H37"/>
    <mergeCell ref="H3:H6"/>
  </mergeCells>
  <pageMargins left="0.75" right="0.75" top="1" bottom="1" header="0.5" footer="0.5"/>
  <pageSetup paperSize="9" orientation="portrait"/>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7"/>
  <sheetViews>
    <sheetView zoomScale="90" zoomScaleNormal="90" workbookViewId="0">
      <selection activeCell="F1" sqref="F1"/>
    </sheetView>
  </sheetViews>
  <sheetFormatPr defaultColWidth="10.6333333333333" defaultRowHeight="14.25" outlineLevelCol="7"/>
  <cols>
    <col min="1" max="1" width="16.1833333333333" style="53" customWidth="1"/>
    <col min="2" max="2" width="34.6166666666667" style="53" customWidth="1"/>
    <col min="3" max="3" width="36.3916666666667" style="53" customWidth="1"/>
    <col min="4" max="4" width="10.6333333333333" style="53"/>
    <col min="5" max="5" width="28.5333333333333" style="53" customWidth="1"/>
    <col min="6" max="6" width="21.1833333333333" style="53" customWidth="1"/>
    <col min="7" max="16384" width="10.6333333333333" style="53"/>
  </cols>
  <sheetData>
    <row r="1" s="53" customFormat="1" ht="80" customHeight="1" spans="1:6">
      <c r="A1" s="54" t="s">
        <v>136</v>
      </c>
      <c r="B1" s="55"/>
      <c r="C1" s="56"/>
      <c r="D1" s="55"/>
      <c r="E1" s="57"/>
      <c r="F1" s="58" t="s">
        <v>20</v>
      </c>
    </row>
    <row r="2" s="53" customFormat="1" ht="28" customHeight="1" spans="1:6">
      <c r="A2" s="59" t="s">
        <v>137</v>
      </c>
      <c r="B2" s="60" t="s">
        <v>138</v>
      </c>
      <c r="C2" s="61" t="s">
        <v>139</v>
      </c>
      <c r="D2" s="62" t="s">
        <v>29</v>
      </c>
      <c r="E2" s="63"/>
    </row>
    <row r="3" s="53" customFormat="1" ht="24.75" spans="1:6">
      <c r="A3" s="64">
        <v>0.5</v>
      </c>
      <c r="B3" s="65">
        <v>136</v>
      </c>
      <c r="C3" s="65">
        <v>178.5</v>
      </c>
      <c r="D3" s="66" t="s">
        <v>140</v>
      </c>
      <c r="E3" s="67"/>
    </row>
    <row r="4" s="53" customFormat="1" ht="24.75" spans="1:6">
      <c r="A4" s="64">
        <v>1</v>
      </c>
      <c r="B4" s="65">
        <v>162</v>
      </c>
      <c r="C4" s="65">
        <v>207</v>
      </c>
      <c r="D4" s="68"/>
      <c r="E4" s="69"/>
    </row>
    <row r="5" s="53" customFormat="1" ht="24.75" spans="1:6">
      <c r="A5" s="64">
        <v>1.5</v>
      </c>
      <c r="B5" s="65">
        <v>193</v>
      </c>
      <c r="C5" s="65">
        <v>245.5</v>
      </c>
      <c r="D5" s="68"/>
      <c r="E5" s="69"/>
    </row>
    <row r="6" s="53" customFormat="1" ht="24.75" spans="1:6">
      <c r="A6" s="64">
        <v>2</v>
      </c>
      <c r="B6" s="65">
        <v>224</v>
      </c>
      <c r="C6" s="65">
        <v>269</v>
      </c>
      <c r="D6" s="68"/>
      <c r="E6" s="69"/>
    </row>
    <row r="7" s="53" customFormat="1" ht="24.75" spans="1:6">
      <c r="A7" s="64">
        <v>2.5</v>
      </c>
      <c r="B7" s="65">
        <v>250</v>
      </c>
      <c r="C7" s="65">
        <v>302.5</v>
      </c>
      <c r="D7" s="68"/>
      <c r="E7" s="69"/>
    </row>
    <row r="8" s="53" customFormat="1" ht="24.75" spans="1:6">
      <c r="A8" s="64">
        <v>3</v>
      </c>
      <c r="B8" s="65">
        <v>281</v>
      </c>
      <c r="C8" s="65">
        <v>331</v>
      </c>
      <c r="D8" s="68"/>
      <c r="E8" s="69"/>
    </row>
    <row r="9" s="53" customFormat="1" ht="24.75" spans="1:6">
      <c r="A9" s="64">
        <v>3.5</v>
      </c>
      <c r="B9" s="65">
        <v>312</v>
      </c>
      <c r="C9" s="65">
        <v>369.5</v>
      </c>
      <c r="D9" s="68"/>
      <c r="E9" s="69"/>
    </row>
    <row r="10" s="53" customFormat="1" ht="24.75" spans="1:6">
      <c r="A10" s="64">
        <v>4</v>
      </c>
      <c r="B10" s="65">
        <v>338</v>
      </c>
      <c r="C10" s="65">
        <v>398</v>
      </c>
      <c r="D10" s="68"/>
      <c r="E10" s="69"/>
    </row>
    <row r="11" s="53" customFormat="1" ht="24.75" spans="1:6">
      <c r="A11" s="64">
        <v>4.5</v>
      </c>
      <c r="B11" s="65">
        <v>369</v>
      </c>
      <c r="C11" s="65">
        <v>426.5</v>
      </c>
      <c r="D11" s="68"/>
      <c r="E11" s="69"/>
    </row>
    <row r="12" s="53" customFormat="1" ht="24.75" spans="1:6">
      <c r="A12" s="64">
        <v>5</v>
      </c>
      <c r="B12" s="65">
        <v>400</v>
      </c>
      <c r="C12" s="65">
        <v>465</v>
      </c>
      <c r="D12" s="68"/>
      <c r="E12" s="69"/>
    </row>
    <row r="13" s="53" customFormat="1" ht="24.75" spans="1:6">
      <c r="A13" s="64">
        <v>5.5</v>
      </c>
      <c r="B13" s="65">
        <v>431</v>
      </c>
      <c r="C13" s="65">
        <v>503.5</v>
      </c>
      <c r="D13" s="68"/>
      <c r="E13" s="69"/>
    </row>
    <row r="14" s="53" customFormat="1" ht="24.75" spans="1:6">
      <c r="A14" s="64">
        <v>6</v>
      </c>
      <c r="B14" s="65">
        <v>457</v>
      </c>
      <c r="C14" s="65">
        <v>542</v>
      </c>
      <c r="D14" s="68"/>
      <c r="E14" s="69"/>
    </row>
    <row r="15" s="53" customFormat="1" ht="24.75" spans="1:6">
      <c r="A15" s="64">
        <v>6.5</v>
      </c>
      <c r="B15" s="65">
        <v>488</v>
      </c>
      <c r="C15" s="65">
        <v>580.5</v>
      </c>
      <c r="D15" s="68"/>
      <c r="E15" s="69"/>
    </row>
    <row r="16" s="53" customFormat="1" ht="24.75" spans="1:6">
      <c r="A16" s="64">
        <v>7</v>
      </c>
      <c r="B16" s="65">
        <v>519</v>
      </c>
      <c r="C16" s="65">
        <v>619</v>
      </c>
      <c r="D16" s="68"/>
      <c r="E16" s="69"/>
    </row>
    <row r="17" s="53" customFormat="1" ht="24.75" spans="1:8">
      <c r="A17" s="64">
        <v>7.5</v>
      </c>
      <c r="B17" s="65">
        <v>550</v>
      </c>
      <c r="C17" s="65">
        <v>657.5</v>
      </c>
      <c r="D17" s="68"/>
      <c r="E17" s="69"/>
    </row>
    <row r="18" s="53" customFormat="1" ht="24.75" spans="1:8">
      <c r="A18" s="64">
        <v>8</v>
      </c>
      <c r="B18" s="65">
        <v>576</v>
      </c>
      <c r="C18" s="65">
        <v>696</v>
      </c>
      <c r="D18" s="68"/>
      <c r="E18" s="69"/>
    </row>
    <row r="19" s="53" customFormat="1" ht="24.75" spans="1:8">
      <c r="A19" s="64">
        <v>8.5</v>
      </c>
      <c r="B19" s="65">
        <v>602</v>
      </c>
      <c r="C19" s="65">
        <v>734.5</v>
      </c>
      <c r="D19" s="68"/>
      <c r="E19" s="69"/>
    </row>
    <row r="20" s="53" customFormat="1" ht="24.75" spans="1:8">
      <c r="A20" s="64">
        <v>9</v>
      </c>
      <c r="B20" s="65">
        <v>628</v>
      </c>
      <c r="C20" s="65">
        <v>773</v>
      </c>
      <c r="D20" s="68"/>
      <c r="E20" s="69"/>
    </row>
    <row r="21" s="53" customFormat="1" ht="24.75" spans="1:8">
      <c r="A21" s="64">
        <v>9.5</v>
      </c>
      <c r="B21" s="65">
        <v>654</v>
      </c>
      <c r="C21" s="65">
        <v>811.5</v>
      </c>
      <c r="D21" s="68"/>
      <c r="E21" s="69"/>
    </row>
    <row r="22" s="53" customFormat="1" ht="24.75" spans="1:8">
      <c r="A22" s="64">
        <v>10</v>
      </c>
      <c r="B22" s="65">
        <v>680</v>
      </c>
      <c r="C22" s="65">
        <v>850</v>
      </c>
      <c r="D22" s="70"/>
      <c r="E22" s="71"/>
    </row>
    <row r="24" s="53" customFormat="1" ht="25" customHeight="1" spans="1:8">
      <c r="A24" s="72" t="s">
        <v>38</v>
      </c>
      <c r="B24" s="72"/>
      <c r="C24" s="72"/>
      <c r="D24" s="72"/>
      <c r="E24" s="72"/>
      <c r="F24" s="72"/>
      <c r="G24" s="72"/>
      <c r="H24" s="72"/>
    </row>
    <row r="25" s="53" customFormat="1" ht="20" customHeight="1" spans="1:8">
      <c r="A25" s="73" t="s">
        <v>141</v>
      </c>
      <c r="B25" s="73"/>
      <c r="C25" s="73"/>
      <c r="D25" s="73"/>
      <c r="E25" s="73"/>
      <c r="F25" s="73"/>
      <c r="G25" s="73"/>
      <c r="H25" s="73"/>
    </row>
    <row r="26" s="53" customFormat="1" ht="20" customHeight="1" spans="1:8">
      <c r="A26" s="73" t="s">
        <v>142</v>
      </c>
      <c r="B26" s="73"/>
      <c r="C26" s="73"/>
      <c r="D26" s="73"/>
      <c r="E26" s="73"/>
      <c r="F26" s="73"/>
      <c r="G26" s="73"/>
      <c r="H26" s="73"/>
    </row>
    <row r="27" s="53" customFormat="1" ht="23" customHeight="1" spans="1:8">
      <c r="A27" s="74" t="s">
        <v>143</v>
      </c>
      <c r="B27" s="74"/>
      <c r="C27" s="74"/>
      <c r="D27" s="74"/>
      <c r="E27" s="74"/>
      <c r="F27" s="74"/>
      <c r="G27" s="74"/>
      <c r="H27" s="74"/>
    </row>
    <row r="28" s="53" customFormat="1" ht="39" customHeight="1" spans="1:8">
      <c r="A28" s="74" t="s">
        <v>144</v>
      </c>
      <c r="B28" s="74"/>
      <c r="C28" s="74"/>
      <c r="D28" s="74"/>
      <c r="E28" s="74"/>
      <c r="F28" s="74"/>
      <c r="G28" s="74"/>
      <c r="H28" s="74"/>
    </row>
    <row r="29" s="53" customFormat="1" ht="39" customHeight="1" spans="1:8">
      <c r="A29" s="75" t="s">
        <v>145</v>
      </c>
      <c r="B29" s="76"/>
      <c r="C29" s="76"/>
      <c r="D29" s="76"/>
      <c r="E29" s="76"/>
      <c r="F29" s="76"/>
      <c r="G29" s="76"/>
      <c r="H29" s="77"/>
    </row>
    <row r="30" s="53" customFormat="1" ht="30" customHeight="1" spans="1:8">
      <c r="A30" s="78" t="s">
        <v>146</v>
      </c>
      <c r="B30" s="78"/>
      <c r="C30" s="78"/>
      <c r="D30" s="78"/>
      <c r="E30" s="78"/>
      <c r="F30" s="78"/>
      <c r="G30" s="78"/>
      <c r="H30" s="78"/>
    </row>
    <row r="31" s="53" customFormat="1" ht="21" customHeight="1" spans="1:8">
      <c r="A31" s="79" t="s">
        <v>147</v>
      </c>
      <c r="B31" s="79"/>
      <c r="C31" s="79"/>
      <c r="D31" s="79"/>
      <c r="E31" s="79"/>
      <c r="F31" s="79"/>
      <c r="G31" s="79"/>
      <c r="H31" s="79"/>
    </row>
    <row r="32" s="53" customFormat="1" ht="44" customHeight="1" spans="1:8">
      <c r="A32" s="74" t="s">
        <v>148</v>
      </c>
      <c r="B32" s="74"/>
      <c r="C32" s="74"/>
      <c r="D32" s="74"/>
      <c r="E32" s="74"/>
      <c r="F32" s="74"/>
      <c r="G32" s="74"/>
      <c r="H32" s="74"/>
    </row>
    <row r="34" s="53" customFormat="1" ht="16" customHeight="1" spans="1:8">
      <c r="A34" s="80" t="s">
        <v>48</v>
      </c>
      <c r="B34" s="80"/>
      <c r="C34" s="80"/>
      <c r="D34" s="80"/>
      <c r="E34" s="80"/>
      <c r="F34" s="80"/>
      <c r="G34" s="80"/>
      <c r="H34" s="80"/>
    </row>
    <row r="35" s="53" customFormat="1" ht="23" customHeight="1" spans="1:8">
      <c r="A35" s="79" t="s">
        <v>49</v>
      </c>
      <c r="B35" s="79"/>
      <c r="C35" s="79"/>
      <c r="D35" s="79"/>
      <c r="E35" s="79"/>
      <c r="F35" s="79"/>
      <c r="G35" s="79"/>
      <c r="H35" s="79"/>
    </row>
    <row r="36" s="53" customFormat="1" ht="23" customHeight="1" spans="1:8">
      <c r="A36" s="79" t="s">
        <v>149</v>
      </c>
      <c r="B36" s="79"/>
      <c r="C36" s="79"/>
      <c r="D36" s="79"/>
      <c r="E36" s="79"/>
      <c r="F36" s="79"/>
      <c r="G36" s="79"/>
      <c r="H36" s="79"/>
    </row>
    <row r="37" s="53" customFormat="1" spans="1:8">
      <c r="A37" s="81" t="s">
        <v>62</v>
      </c>
      <c r="B37" s="81"/>
      <c r="C37" s="81"/>
      <c r="D37" s="81"/>
      <c r="E37" s="81"/>
      <c r="F37" s="81"/>
      <c r="G37" s="81"/>
      <c r="H37" s="81"/>
    </row>
    <row r="38" s="53" customFormat="1" ht="20" customHeight="1" spans="1:8">
      <c r="A38" s="79" t="s">
        <v>150</v>
      </c>
      <c r="B38" s="79"/>
      <c r="C38" s="79"/>
      <c r="D38" s="79"/>
      <c r="E38" s="79"/>
      <c r="F38" s="79"/>
      <c r="G38" s="79"/>
      <c r="H38" s="79"/>
    </row>
    <row r="39" s="53" customFormat="1" ht="20" customHeight="1" spans="1:8">
      <c r="A39" s="79" t="s">
        <v>64</v>
      </c>
      <c r="B39" s="79"/>
      <c r="C39" s="79"/>
      <c r="D39" s="79"/>
      <c r="E39" s="79"/>
      <c r="F39" s="79"/>
      <c r="G39" s="79"/>
      <c r="H39" s="79"/>
    </row>
    <row r="40" s="53" customFormat="1" ht="20" customHeight="1" spans="1:8">
      <c r="A40" s="79" t="s">
        <v>110</v>
      </c>
      <c r="B40" s="79"/>
      <c r="C40" s="79"/>
      <c r="D40" s="79"/>
      <c r="E40" s="79"/>
      <c r="F40" s="79"/>
      <c r="G40" s="79"/>
      <c r="H40" s="79"/>
    </row>
    <row r="41" s="53" customFormat="1" ht="20" customHeight="1" spans="1:8">
      <c r="A41" s="79" t="s">
        <v>66</v>
      </c>
      <c r="B41" s="79"/>
      <c r="C41" s="79"/>
      <c r="D41" s="79"/>
      <c r="E41" s="79"/>
      <c r="F41" s="79"/>
      <c r="G41" s="79"/>
      <c r="H41" s="79"/>
    </row>
    <row r="42" s="53" customFormat="1" ht="20" customHeight="1" spans="1:8">
      <c r="A42" s="79" t="s">
        <v>151</v>
      </c>
      <c r="B42" s="79"/>
      <c r="C42" s="79"/>
      <c r="D42" s="79"/>
      <c r="E42" s="79"/>
      <c r="F42" s="79"/>
      <c r="G42" s="79"/>
      <c r="H42" s="79"/>
    </row>
    <row r="43" s="53" customFormat="1" ht="20" customHeight="1" spans="1:8">
      <c r="A43" s="82" t="s">
        <v>97</v>
      </c>
      <c r="B43" s="82"/>
      <c r="C43" s="82"/>
      <c r="D43" s="82"/>
      <c r="E43" s="82"/>
      <c r="F43" s="82"/>
      <c r="G43" s="82"/>
      <c r="H43" s="82"/>
    </row>
    <row r="44" s="53" customFormat="1" ht="20" customHeight="1" spans="1:8">
      <c r="A44" s="82" t="s">
        <v>98</v>
      </c>
      <c r="B44" s="82"/>
      <c r="C44" s="82"/>
      <c r="D44" s="82"/>
      <c r="E44" s="82"/>
      <c r="F44" s="82"/>
      <c r="G44" s="82"/>
      <c r="H44" s="82"/>
    </row>
    <row r="46" s="53" customFormat="1" spans="1:8">
      <c r="A46" s="72" t="s">
        <v>70</v>
      </c>
      <c r="B46" s="72"/>
      <c r="C46" s="72"/>
      <c r="D46" s="72"/>
      <c r="E46" s="72"/>
      <c r="F46" s="72"/>
      <c r="G46" s="72"/>
      <c r="H46" s="72"/>
    </row>
    <row r="47" s="53" customFormat="1" ht="44" customHeight="1" spans="1:8">
      <c r="A47" s="74" t="s">
        <v>99</v>
      </c>
      <c r="B47" s="74"/>
      <c r="C47" s="74"/>
      <c r="D47" s="74"/>
      <c r="E47" s="74"/>
      <c r="F47" s="74"/>
      <c r="G47" s="74"/>
      <c r="H47" s="74"/>
    </row>
    <row r="48" s="53" customFormat="1" ht="43" customHeight="1" spans="1:8">
      <c r="A48" s="74" t="s">
        <v>152</v>
      </c>
      <c r="B48" s="74"/>
      <c r="C48" s="74"/>
      <c r="D48" s="74"/>
      <c r="E48" s="74"/>
      <c r="F48" s="74"/>
      <c r="G48" s="74"/>
      <c r="H48" s="74"/>
    </row>
    <row r="49" s="53" customFormat="1" spans="1:8">
      <c r="A49" s="79" t="s">
        <v>73</v>
      </c>
      <c r="B49" s="79"/>
      <c r="C49" s="79"/>
      <c r="D49" s="79"/>
      <c r="E49" s="79"/>
      <c r="F49" s="79"/>
      <c r="G49" s="79"/>
      <c r="H49" s="79"/>
    </row>
    <row r="51" s="53" customFormat="1" spans="1:8">
      <c r="A51" s="72" t="s">
        <v>74</v>
      </c>
      <c r="B51" s="72"/>
      <c r="C51" s="72"/>
      <c r="D51" s="72"/>
      <c r="E51" s="72"/>
      <c r="F51" s="72"/>
      <c r="G51" s="72"/>
      <c r="H51" s="72"/>
    </row>
    <row r="52" s="53" customFormat="1" ht="40" customHeight="1" spans="1:8">
      <c r="A52" s="74" t="s">
        <v>75</v>
      </c>
      <c r="B52" s="74"/>
      <c r="C52" s="74"/>
      <c r="D52" s="74"/>
      <c r="E52" s="74"/>
      <c r="F52" s="74"/>
      <c r="G52" s="74"/>
      <c r="H52" s="74"/>
    </row>
    <row r="53" s="53" customFormat="1" ht="95" customHeight="1" spans="1:8">
      <c r="A53" s="74" t="s">
        <v>76</v>
      </c>
      <c r="B53" s="74"/>
      <c r="C53" s="74"/>
      <c r="D53" s="74"/>
      <c r="E53" s="74"/>
      <c r="F53" s="74"/>
      <c r="G53" s="74"/>
      <c r="H53" s="74"/>
    </row>
    <row r="54" s="53" customFormat="1" ht="33" customHeight="1" spans="1:8">
      <c r="A54" s="74" t="s">
        <v>77</v>
      </c>
      <c r="B54" s="74"/>
      <c r="C54" s="74"/>
      <c r="D54" s="74"/>
      <c r="E54" s="74"/>
      <c r="F54" s="74"/>
      <c r="G54" s="74"/>
      <c r="H54" s="74"/>
    </row>
    <row r="55" s="53" customFormat="1" ht="38" customHeight="1" spans="1:8">
      <c r="A55" s="74" t="s">
        <v>78</v>
      </c>
      <c r="B55" s="74"/>
      <c r="C55" s="74"/>
      <c r="D55" s="74"/>
      <c r="E55" s="74"/>
      <c r="F55" s="74"/>
      <c r="G55" s="74"/>
      <c r="H55" s="74"/>
    </row>
    <row r="57" s="53" customFormat="1" spans="1:8">
      <c r="A57" s="83" t="s">
        <v>79</v>
      </c>
      <c r="B57" s="83"/>
      <c r="C57" s="83"/>
      <c r="D57" s="83"/>
      <c r="E57" s="83"/>
      <c r="F57" s="83"/>
      <c r="G57" s="83"/>
      <c r="H57" s="83"/>
    </row>
  </sheetData>
  <mergeCells count="33">
    <mergeCell ref="A1:E1"/>
    <mergeCell ref="D2:E2"/>
    <mergeCell ref="A24:H24"/>
    <mergeCell ref="A25:H25"/>
    <mergeCell ref="A26:H26"/>
    <mergeCell ref="A27:H27"/>
    <mergeCell ref="A28:H28"/>
    <mergeCell ref="A29:H29"/>
    <mergeCell ref="A30:H30"/>
    <mergeCell ref="A31:H31"/>
    <mergeCell ref="A32:H32"/>
    <mergeCell ref="A34:H34"/>
    <mergeCell ref="A35:H35"/>
    <mergeCell ref="A36:H36"/>
    <mergeCell ref="A37:H37"/>
    <mergeCell ref="A38:H38"/>
    <mergeCell ref="A39:H39"/>
    <mergeCell ref="A40:H40"/>
    <mergeCell ref="A41:H41"/>
    <mergeCell ref="A42:H42"/>
    <mergeCell ref="A43:H43"/>
    <mergeCell ref="A44:H44"/>
    <mergeCell ref="A46:H46"/>
    <mergeCell ref="A47:H47"/>
    <mergeCell ref="A48:H48"/>
    <mergeCell ref="A49:H49"/>
    <mergeCell ref="A51:H51"/>
    <mergeCell ref="A52:H52"/>
    <mergeCell ref="A53:H53"/>
    <mergeCell ref="A54:H54"/>
    <mergeCell ref="A55:H55"/>
    <mergeCell ref="A57:H57"/>
    <mergeCell ref="D3:E22"/>
  </mergeCells>
  <hyperlinks>
    <hyperlink ref="F1" location="目录!A1" display="返回目录"/>
  </hyperlink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
  <sheetViews>
    <sheetView workbookViewId="0">
      <selection activeCell="A1" sqref="A1:J3"/>
    </sheetView>
  </sheetViews>
  <sheetFormatPr defaultColWidth="8.725" defaultRowHeight="13.5"/>
  <cols>
    <col min="10" max="10" width="36.1833333333333" customWidth="1"/>
  </cols>
  <sheetData>
    <row r="1" ht="45" customHeight="1" spans="1:10">
      <c r="A1" s="44" t="s">
        <v>153</v>
      </c>
      <c r="B1" s="45"/>
      <c r="C1" s="45"/>
      <c r="D1" s="45"/>
      <c r="E1" s="46"/>
      <c r="F1" s="46"/>
      <c r="G1" s="46"/>
      <c r="H1" s="46"/>
      <c r="I1" s="46"/>
      <c r="J1" s="46"/>
    </row>
    <row r="2" ht="83" customHeight="1" spans="1:10">
      <c r="A2" s="47" t="s">
        <v>154</v>
      </c>
      <c r="B2" s="48"/>
      <c r="C2" s="48"/>
      <c r="D2" s="48"/>
      <c r="E2" s="49"/>
      <c r="F2" s="49"/>
      <c r="G2" s="49"/>
      <c r="H2" s="49"/>
      <c r="I2" s="49"/>
      <c r="J2" s="49"/>
    </row>
    <row r="3" ht="55" customHeight="1" spans="1:10">
      <c r="A3" s="47" t="s">
        <v>155</v>
      </c>
      <c r="B3" s="48"/>
      <c r="C3" s="48"/>
      <c r="D3" s="48"/>
      <c r="E3" s="49"/>
      <c r="F3" s="49"/>
      <c r="G3" s="49"/>
      <c r="H3" s="49"/>
      <c r="I3" s="49"/>
      <c r="J3" s="49"/>
    </row>
    <row r="4" ht="26" customHeight="1" spans="1:10">
      <c r="A4" s="47" t="s">
        <v>156</v>
      </c>
      <c r="B4" s="48"/>
      <c r="C4" s="48"/>
      <c r="D4" s="48"/>
      <c r="E4" s="49"/>
      <c r="F4" s="49"/>
      <c r="G4" s="49"/>
      <c r="H4" s="49"/>
      <c r="I4" s="49"/>
      <c r="J4" s="49"/>
    </row>
    <row r="5" ht="26" customHeight="1" spans="1:10">
      <c r="A5" s="47" t="s">
        <v>157</v>
      </c>
      <c r="B5" s="48"/>
      <c r="C5" s="48"/>
      <c r="D5" s="48"/>
      <c r="E5" s="49"/>
      <c r="F5" s="49"/>
      <c r="G5" s="49"/>
      <c r="H5" s="49"/>
      <c r="I5" s="49"/>
      <c r="J5" s="49"/>
    </row>
    <row r="6" ht="26" customHeight="1" spans="1:10">
      <c r="A6" s="47" t="s">
        <v>158</v>
      </c>
      <c r="B6" s="48"/>
      <c r="C6" s="48"/>
      <c r="D6" s="48"/>
      <c r="E6" s="49"/>
      <c r="F6" s="49"/>
      <c r="G6" s="49"/>
      <c r="H6" s="49"/>
      <c r="I6" s="49"/>
      <c r="J6" s="49"/>
    </row>
    <row r="7" ht="26" customHeight="1" spans="1:10">
      <c r="A7" s="47" t="s">
        <v>159</v>
      </c>
      <c r="B7" s="48"/>
      <c r="C7" s="48"/>
      <c r="D7" s="48"/>
      <c r="E7" s="49"/>
      <c r="F7" s="49"/>
      <c r="G7" s="49"/>
      <c r="H7" s="49"/>
      <c r="I7" s="49"/>
      <c r="J7" s="49"/>
    </row>
    <row r="8" ht="26" customHeight="1" spans="1:10">
      <c r="A8" s="47" t="s">
        <v>160</v>
      </c>
      <c r="B8" s="48"/>
      <c r="C8" s="48"/>
      <c r="D8" s="48"/>
      <c r="E8" s="49"/>
      <c r="F8" s="49"/>
      <c r="G8" s="49"/>
      <c r="H8" s="49"/>
      <c r="I8" s="49"/>
      <c r="J8" s="49"/>
    </row>
    <row r="9" ht="26" customHeight="1" spans="1:10">
      <c r="A9" s="47" t="s">
        <v>161</v>
      </c>
      <c r="B9" s="48"/>
      <c r="C9" s="48"/>
      <c r="D9" s="48"/>
      <c r="E9" s="49"/>
      <c r="F9" s="49"/>
      <c r="G9" s="49"/>
      <c r="H9" s="49"/>
      <c r="I9" s="49"/>
      <c r="J9" s="49"/>
    </row>
    <row r="10" ht="26" customHeight="1" spans="1:10">
      <c r="A10" s="47" t="s">
        <v>162</v>
      </c>
      <c r="B10" s="48"/>
      <c r="C10" s="48"/>
      <c r="D10" s="48"/>
      <c r="E10" s="49"/>
      <c r="F10" s="49"/>
      <c r="G10" s="49"/>
      <c r="H10" s="49"/>
      <c r="I10" s="49"/>
      <c r="J10" s="49"/>
    </row>
    <row r="11" ht="26" customHeight="1" spans="1:10">
      <c r="A11" s="47" t="s">
        <v>163</v>
      </c>
      <c r="B11" s="48"/>
      <c r="C11" s="48"/>
      <c r="D11" s="48"/>
      <c r="E11" s="49"/>
      <c r="F11" s="49"/>
      <c r="G11" s="49"/>
      <c r="H11" s="49"/>
      <c r="I11" s="49"/>
      <c r="J11" s="49"/>
    </row>
    <row r="12" ht="26" customHeight="1" spans="1:10">
      <c r="A12" s="47" t="s">
        <v>164</v>
      </c>
      <c r="B12" s="48"/>
      <c r="C12" s="48"/>
      <c r="D12" s="48"/>
      <c r="E12" s="49"/>
      <c r="F12" s="49"/>
      <c r="G12" s="49"/>
      <c r="H12" s="49"/>
      <c r="I12" s="49"/>
      <c r="J12" s="49"/>
    </row>
    <row r="13" ht="26" customHeight="1" spans="1:10">
      <c r="A13" s="47" t="s">
        <v>165</v>
      </c>
      <c r="B13" s="48"/>
      <c r="C13" s="48"/>
      <c r="D13" s="48"/>
      <c r="E13" s="49"/>
      <c r="F13" s="49"/>
      <c r="G13" s="49"/>
      <c r="H13" s="49"/>
      <c r="I13" s="49"/>
      <c r="J13" s="49"/>
    </row>
    <row r="14" ht="26" customHeight="1" spans="1:10">
      <c r="A14" s="47" t="s">
        <v>166</v>
      </c>
      <c r="B14" s="48"/>
      <c r="C14" s="48"/>
      <c r="D14" s="48"/>
      <c r="E14" s="49"/>
      <c r="F14" s="49"/>
      <c r="G14" s="49"/>
      <c r="H14" s="49"/>
      <c r="I14" s="49"/>
      <c r="J14" s="49"/>
    </row>
    <row r="15" ht="26" customHeight="1" spans="1:10">
      <c r="A15" s="50" t="s">
        <v>167</v>
      </c>
      <c r="B15" s="51"/>
      <c r="C15" s="51"/>
      <c r="D15" s="51"/>
      <c r="E15" s="52"/>
      <c r="F15" s="52"/>
      <c r="G15" s="52"/>
      <c r="H15" s="52"/>
      <c r="I15" s="52"/>
      <c r="J15" s="52"/>
    </row>
  </sheetData>
  <mergeCells count="15">
    <mergeCell ref="A1:J1"/>
    <mergeCell ref="A2:J2"/>
    <mergeCell ref="A3:J3"/>
    <mergeCell ref="A4:J4"/>
    <mergeCell ref="A5:J5"/>
    <mergeCell ref="A6:J6"/>
    <mergeCell ref="A7:J7"/>
    <mergeCell ref="A8:J8"/>
    <mergeCell ref="A9:J9"/>
    <mergeCell ref="A10:J10"/>
    <mergeCell ref="A11:J11"/>
    <mergeCell ref="A12:J12"/>
    <mergeCell ref="A13:J13"/>
    <mergeCell ref="A14:J14"/>
    <mergeCell ref="A15:J15"/>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4:AX1999"/>
  <sheetViews>
    <sheetView topLeftCell="A1301" workbookViewId="0">
      <selection activeCell="A1" sqref="A1"/>
    </sheetView>
  </sheetViews>
  <sheetFormatPr defaultColWidth="7.89166666666667" defaultRowHeight="12.75"/>
  <cols>
    <col min="1" max="1" width="3.275" style="20" customWidth="1"/>
    <col min="2" max="16384" width="7.89166666666667" style="20"/>
  </cols>
  <sheetData>
    <row r="4" s="20" customFormat="1" ht="13.5" spans="2:50">
      <c r="Q4" s="22" t="s">
        <v>20</v>
      </c>
    </row>
    <row r="8" s="20" customFormat="1" spans="2:50">
      <c r="B8" s="23" t="s">
        <v>168</v>
      </c>
      <c r="E8" s="24"/>
      <c r="F8" s="24"/>
      <c r="G8" s="24"/>
      <c r="H8" s="24"/>
      <c r="I8" s="24"/>
      <c r="J8" s="24"/>
      <c r="K8" s="24"/>
      <c r="L8" s="24"/>
      <c r="M8" s="24"/>
      <c r="N8" s="24"/>
      <c r="O8" s="24"/>
      <c r="P8" s="24"/>
      <c r="S8" s="23" t="s">
        <v>168</v>
      </c>
      <c r="AI8" s="23" t="s">
        <v>168</v>
      </c>
    </row>
    <row r="9" s="20" customFormat="1" ht="19.5" spans="2:50">
      <c r="B9" s="25" t="s">
        <v>169</v>
      </c>
      <c r="C9" s="26"/>
      <c r="D9" s="26"/>
      <c r="E9" s="26"/>
      <c r="F9" s="26"/>
      <c r="G9" s="26"/>
      <c r="H9" s="26"/>
      <c r="I9" s="26"/>
      <c r="J9" s="26"/>
      <c r="K9" s="26"/>
      <c r="L9" s="26"/>
      <c r="M9" s="26"/>
      <c r="N9" s="26"/>
      <c r="O9" s="26"/>
      <c r="P9" s="26"/>
      <c r="S9" s="27" t="s">
        <v>170</v>
      </c>
      <c r="T9" s="28"/>
      <c r="U9" s="28"/>
      <c r="V9" s="28"/>
      <c r="W9" s="28"/>
      <c r="X9" s="28"/>
      <c r="Y9" s="28"/>
      <c r="Z9" s="28"/>
      <c r="AA9" s="28"/>
      <c r="AB9" s="28"/>
      <c r="AC9" s="28"/>
      <c r="AD9" s="28"/>
      <c r="AE9" s="28"/>
      <c r="AF9" s="28"/>
      <c r="AG9" s="28"/>
      <c r="AI9" s="27" t="s">
        <v>171</v>
      </c>
      <c r="AJ9" s="28"/>
      <c r="AK9" s="28"/>
      <c r="AL9" s="28"/>
      <c r="AM9" s="28"/>
      <c r="AN9" s="28"/>
      <c r="AO9" s="28"/>
      <c r="AP9" s="28"/>
      <c r="AQ9" s="28"/>
      <c r="AR9" s="28"/>
      <c r="AS9" s="28"/>
      <c r="AT9" s="28"/>
      <c r="AU9" s="28"/>
      <c r="AV9" s="28"/>
      <c r="AW9" s="28"/>
    </row>
    <row r="10" s="20" customFormat="1" ht="13.5" spans="2:50">
      <c r="B10" s="29" t="s">
        <v>172</v>
      </c>
      <c r="C10" s="30"/>
      <c r="D10" s="30"/>
      <c r="E10" s="30"/>
      <c r="F10" s="30"/>
      <c r="G10" s="30"/>
      <c r="H10" s="30"/>
      <c r="I10" s="30"/>
      <c r="J10" s="30"/>
      <c r="K10" s="30"/>
      <c r="L10" s="30"/>
      <c r="M10" s="30"/>
      <c r="N10" s="30"/>
      <c r="O10" s="30"/>
      <c r="P10" s="31"/>
      <c r="Q10" s="21"/>
      <c r="S10" s="29" t="s">
        <v>173</v>
      </c>
      <c r="T10" s="30"/>
      <c r="U10" s="30"/>
      <c r="V10" s="30"/>
      <c r="W10" s="30"/>
      <c r="X10" s="30"/>
      <c r="Y10" s="30"/>
      <c r="Z10" s="30"/>
      <c r="AA10" s="30"/>
      <c r="AB10" s="30"/>
      <c r="AC10" s="30"/>
      <c r="AD10" s="30"/>
      <c r="AE10" s="30"/>
      <c r="AF10" s="30"/>
      <c r="AG10" s="31"/>
      <c r="AH10" s="21"/>
      <c r="AI10" s="32" t="s">
        <v>174</v>
      </c>
      <c r="AJ10" s="33"/>
      <c r="AK10" s="33"/>
      <c r="AL10" s="33"/>
      <c r="AM10" s="33"/>
      <c r="AN10" s="33"/>
      <c r="AO10" s="33"/>
      <c r="AP10" s="33"/>
      <c r="AQ10" s="33"/>
      <c r="AR10" s="33"/>
      <c r="AS10" s="33"/>
      <c r="AT10" s="33"/>
      <c r="AU10" s="33"/>
      <c r="AV10" s="33"/>
      <c r="AW10" s="34"/>
      <c r="AX10" s="21"/>
    </row>
    <row r="12" s="20" customFormat="1" spans="2:50">
      <c r="B12" s="35">
        <v>1002</v>
      </c>
      <c r="C12" s="36">
        <v>1380</v>
      </c>
      <c r="D12" s="35">
        <v>1741</v>
      </c>
      <c r="E12" s="36">
        <v>2114</v>
      </c>
      <c r="F12" s="35">
        <v>2662</v>
      </c>
      <c r="G12" s="36">
        <v>3033</v>
      </c>
      <c r="H12" s="35">
        <v>3469</v>
      </c>
      <c r="I12" s="36">
        <v>3907</v>
      </c>
      <c r="J12" s="35">
        <v>4270</v>
      </c>
      <c r="K12" s="36">
        <v>4672</v>
      </c>
      <c r="L12" s="35">
        <v>5089</v>
      </c>
      <c r="M12" s="36">
        <v>5671</v>
      </c>
      <c r="N12" s="35">
        <v>6081</v>
      </c>
      <c r="O12" s="36">
        <v>6370</v>
      </c>
      <c r="P12" s="35">
        <v>6487</v>
      </c>
      <c r="S12" s="35">
        <v>1005</v>
      </c>
      <c r="T12" s="36">
        <v>1340</v>
      </c>
      <c r="U12" s="35">
        <v>2874</v>
      </c>
      <c r="V12" s="36">
        <v>3268</v>
      </c>
      <c r="W12" s="35">
        <v>3605</v>
      </c>
      <c r="X12" s="36">
        <v>3882</v>
      </c>
      <c r="Y12" s="35">
        <v>4076</v>
      </c>
      <c r="Z12" s="36">
        <v>4411</v>
      </c>
      <c r="AA12" s="35">
        <v>4485</v>
      </c>
      <c r="AB12" s="36">
        <v>4631</v>
      </c>
      <c r="AC12" s="35">
        <v>4737</v>
      </c>
      <c r="AD12" s="36">
        <v>4920</v>
      </c>
      <c r="AE12" s="35">
        <v>5039</v>
      </c>
      <c r="AF12" s="36">
        <v>5250</v>
      </c>
      <c r="AG12" s="35">
        <v>5471</v>
      </c>
      <c r="AI12" s="35">
        <v>1026</v>
      </c>
      <c r="AJ12" s="36">
        <v>4685</v>
      </c>
      <c r="AK12" s="35">
        <v>12116</v>
      </c>
      <c r="AL12" s="36">
        <v>16950</v>
      </c>
      <c r="AM12" s="35">
        <v>23313</v>
      </c>
      <c r="AN12" s="36">
        <v>24244</v>
      </c>
      <c r="AO12" s="35">
        <v>24872</v>
      </c>
      <c r="AP12" s="36">
        <v>25286</v>
      </c>
      <c r="AQ12" s="35">
        <v>26161</v>
      </c>
      <c r="AR12" s="36">
        <v>26419</v>
      </c>
      <c r="AS12" s="35">
        <v>26801</v>
      </c>
      <c r="AT12" s="36">
        <v>28641</v>
      </c>
      <c r="AU12" s="35">
        <v>29685</v>
      </c>
      <c r="AV12" s="36">
        <v>31017</v>
      </c>
      <c r="AW12" s="35">
        <v>32683</v>
      </c>
    </row>
    <row r="13" s="20" customFormat="1" spans="2:50">
      <c r="B13" s="35">
        <v>1007</v>
      </c>
      <c r="C13" s="36">
        <v>1420</v>
      </c>
      <c r="D13" s="35">
        <v>1754</v>
      </c>
      <c r="E13" s="36">
        <v>2116</v>
      </c>
      <c r="F13" s="35">
        <v>2668</v>
      </c>
      <c r="G13" s="36">
        <v>3034</v>
      </c>
      <c r="H13" s="35">
        <v>3470</v>
      </c>
      <c r="I13" s="36">
        <v>3908</v>
      </c>
      <c r="J13" s="35">
        <v>4271</v>
      </c>
      <c r="K13" s="36">
        <v>4675</v>
      </c>
      <c r="L13" s="35">
        <v>5091</v>
      </c>
      <c r="M13" s="36">
        <v>5672</v>
      </c>
      <c r="N13" s="35">
        <v>6084</v>
      </c>
      <c r="O13" s="36">
        <v>6371</v>
      </c>
      <c r="P13" s="35">
        <v>6488</v>
      </c>
      <c r="S13" s="35">
        <v>1008</v>
      </c>
      <c r="T13" s="36">
        <v>1341</v>
      </c>
      <c r="U13" s="35">
        <v>2875</v>
      </c>
      <c r="V13" s="36">
        <v>3269</v>
      </c>
      <c r="W13" s="35">
        <v>3607</v>
      </c>
      <c r="X13" s="36">
        <v>3883</v>
      </c>
      <c r="Y13" s="35">
        <v>4077</v>
      </c>
      <c r="Z13" s="36">
        <v>4414</v>
      </c>
      <c r="AA13" s="35">
        <v>4488</v>
      </c>
      <c r="AB13" s="36">
        <v>4634</v>
      </c>
      <c r="AC13" s="35">
        <v>4739</v>
      </c>
      <c r="AD13" s="36">
        <v>4921</v>
      </c>
      <c r="AE13" s="35">
        <v>5040</v>
      </c>
      <c r="AF13" s="36">
        <v>5251</v>
      </c>
      <c r="AG13" s="35">
        <v>5472</v>
      </c>
      <c r="AI13" s="35">
        <v>1072</v>
      </c>
      <c r="AJ13" s="36">
        <v>4746</v>
      </c>
      <c r="AK13" s="35">
        <v>12131</v>
      </c>
      <c r="AL13" s="36">
        <v>17076</v>
      </c>
      <c r="AM13" s="35">
        <v>23316</v>
      </c>
      <c r="AN13" s="36">
        <v>24245</v>
      </c>
      <c r="AO13" s="35">
        <v>24873</v>
      </c>
      <c r="AP13" s="36">
        <v>25287</v>
      </c>
      <c r="AQ13" s="35">
        <v>26162</v>
      </c>
      <c r="AR13" s="36">
        <v>26421</v>
      </c>
      <c r="AS13" s="35">
        <v>26804</v>
      </c>
      <c r="AT13" s="36">
        <v>28643</v>
      </c>
      <c r="AU13" s="35">
        <v>29742</v>
      </c>
      <c r="AV13" s="36">
        <v>31025</v>
      </c>
      <c r="AW13" s="35">
        <v>32702</v>
      </c>
    </row>
    <row r="14" s="20" customFormat="1" spans="2:50">
      <c r="B14" s="35">
        <v>1010</v>
      </c>
      <c r="C14" s="36">
        <v>1430</v>
      </c>
      <c r="D14" s="35">
        <v>1770</v>
      </c>
      <c r="E14" s="36">
        <v>2127</v>
      </c>
      <c r="F14" s="35">
        <v>2669</v>
      </c>
      <c r="G14" s="36">
        <v>3036</v>
      </c>
      <c r="H14" s="35">
        <v>3570</v>
      </c>
      <c r="I14" s="36">
        <v>4002</v>
      </c>
      <c r="J14" s="35">
        <v>4274</v>
      </c>
      <c r="K14" s="36">
        <v>4690</v>
      </c>
      <c r="L14" s="35">
        <v>5101</v>
      </c>
      <c r="M14" s="36">
        <v>5676</v>
      </c>
      <c r="N14" s="35">
        <v>6085</v>
      </c>
      <c r="O14" s="36">
        <v>6372</v>
      </c>
      <c r="P14" s="35">
        <v>6498</v>
      </c>
      <c r="S14" s="35">
        <v>1011</v>
      </c>
      <c r="T14" s="36">
        <v>1343</v>
      </c>
      <c r="U14" s="35">
        <v>2883</v>
      </c>
      <c r="V14" s="36">
        <v>3272</v>
      </c>
      <c r="W14" s="35">
        <v>3609</v>
      </c>
      <c r="X14" s="36">
        <v>3884</v>
      </c>
      <c r="Y14" s="35">
        <v>4078</v>
      </c>
      <c r="Z14" s="36">
        <v>4416</v>
      </c>
      <c r="AA14" s="35">
        <v>4489</v>
      </c>
      <c r="AB14" s="36">
        <v>4635</v>
      </c>
      <c r="AC14" s="35">
        <v>4741</v>
      </c>
      <c r="AD14" s="36">
        <v>4922</v>
      </c>
      <c r="AE14" s="35">
        <v>5041</v>
      </c>
      <c r="AF14" s="36">
        <v>5252</v>
      </c>
      <c r="AG14" s="35">
        <v>5474</v>
      </c>
      <c r="AI14" s="35">
        <v>1368</v>
      </c>
      <c r="AJ14" s="36">
        <v>4762</v>
      </c>
      <c r="AK14" s="35">
        <v>12726</v>
      </c>
      <c r="AL14" s="36">
        <v>17211</v>
      </c>
      <c r="AM14" s="35">
        <v>23341</v>
      </c>
      <c r="AN14" s="36">
        <v>24250</v>
      </c>
      <c r="AO14" s="35">
        <v>24884</v>
      </c>
      <c r="AP14" s="36">
        <v>25422</v>
      </c>
      <c r="AQ14" s="35">
        <v>26167</v>
      </c>
      <c r="AR14" s="36">
        <v>26425</v>
      </c>
      <c r="AS14" s="35">
        <v>26807</v>
      </c>
      <c r="AT14" s="36">
        <v>28644</v>
      </c>
      <c r="AU14" s="35">
        <v>29836</v>
      </c>
      <c r="AV14" s="36">
        <v>31038</v>
      </c>
      <c r="AW14" s="35">
        <v>32759</v>
      </c>
    </row>
    <row r="15" s="20" customFormat="1" spans="2:50">
      <c r="B15" s="35">
        <v>1029</v>
      </c>
      <c r="C15" s="36">
        <v>1431</v>
      </c>
      <c r="D15" s="35">
        <v>1773</v>
      </c>
      <c r="E15" s="36">
        <v>2203</v>
      </c>
      <c r="F15" s="35">
        <v>2670</v>
      </c>
      <c r="G15" s="36">
        <v>3040</v>
      </c>
      <c r="H15" s="35">
        <v>3575</v>
      </c>
      <c r="I15" s="36">
        <v>4021</v>
      </c>
      <c r="J15" s="35">
        <v>4280</v>
      </c>
      <c r="K15" s="36">
        <v>4730</v>
      </c>
      <c r="L15" s="35">
        <v>5141</v>
      </c>
      <c r="M15" s="36">
        <v>5677</v>
      </c>
      <c r="N15" s="35">
        <v>6089</v>
      </c>
      <c r="O15" s="36">
        <v>6374</v>
      </c>
      <c r="P15" s="35">
        <v>6524</v>
      </c>
      <c r="S15" s="35">
        <v>1012</v>
      </c>
      <c r="T15" s="36">
        <v>1344</v>
      </c>
      <c r="U15" s="35">
        <v>2892</v>
      </c>
      <c r="V15" s="36">
        <v>3273</v>
      </c>
      <c r="W15" s="35">
        <v>3740</v>
      </c>
      <c r="X15" s="36">
        <v>3886</v>
      </c>
      <c r="Y15" s="35">
        <v>4079</v>
      </c>
      <c r="Z15" s="36">
        <v>4418</v>
      </c>
      <c r="AA15" s="35">
        <v>4491</v>
      </c>
      <c r="AB15" s="36">
        <v>4640</v>
      </c>
      <c r="AC15" s="35">
        <v>4743</v>
      </c>
      <c r="AD15" s="36">
        <v>4923</v>
      </c>
      <c r="AE15" s="35">
        <v>5042</v>
      </c>
      <c r="AF15" s="36">
        <v>5257</v>
      </c>
      <c r="AG15" s="35">
        <v>5476</v>
      </c>
      <c r="AI15" s="35">
        <v>2535</v>
      </c>
      <c r="AJ15" s="36">
        <v>4764</v>
      </c>
      <c r="AK15" s="35">
        <v>12768</v>
      </c>
      <c r="AL15" s="36">
        <v>17353</v>
      </c>
      <c r="AM15" s="35">
        <v>23354</v>
      </c>
      <c r="AN15" s="36">
        <v>24263</v>
      </c>
      <c r="AO15" s="35">
        <v>24918</v>
      </c>
      <c r="AP15" s="36">
        <v>25431</v>
      </c>
      <c r="AQ15" s="35">
        <v>26169</v>
      </c>
      <c r="AR15" s="36">
        <v>26437</v>
      </c>
      <c r="AS15" s="35">
        <v>26812</v>
      </c>
      <c r="AT15" s="36">
        <v>28647</v>
      </c>
      <c r="AU15" s="35">
        <v>29843</v>
      </c>
      <c r="AV15" s="36">
        <v>31049</v>
      </c>
      <c r="AW15" s="35">
        <v>33476</v>
      </c>
    </row>
    <row r="16" s="20" customFormat="1" spans="2:50">
      <c r="B16" s="35">
        <v>1032</v>
      </c>
      <c r="C16" s="36">
        <v>1432</v>
      </c>
      <c r="D16" s="35">
        <v>1775</v>
      </c>
      <c r="E16" s="36">
        <v>2210</v>
      </c>
      <c r="F16" s="35">
        <v>2671</v>
      </c>
      <c r="G16" s="36">
        <v>3045</v>
      </c>
      <c r="H16" s="35">
        <v>3581</v>
      </c>
      <c r="I16" s="36">
        <v>4030</v>
      </c>
      <c r="J16" s="35">
        <v>4281</v>
      </c>
      <c r="K16" s="36">
        <v>4736</v>
      </c>
      <c r="L16" s="35">
        <v>5150</v>
      </c>
      <c r="M16" s="36">
        <v>5678</v>
      </c>
      <c r="N16" s="35">
        <v>6090</v>
      </c>
      <c r="O16" s="36">
        <v>6375</v>
      </c>
      <c r="P16" s="35">
        <v>6525</v>
      </c>
      <c r="S16" s="35">
        <v>1031</v>
      </c>
      <c r="T16" s="36">
        <v>1346</v>
      </c>
      <c r="U16" s="35">
        <v>2894</v>
      </c>
      <c r="V16" s="36">
        <v>3278</v>
      </c>
      <c r="W16" s="35">
        <v>3745</v>
      </c>
      <c r="X16" s="36">
        <v>3887</v>
      </c>
      <c r="Y16" s="35">
        <v>4088</v>
      </c>
      <c r="Z16" s="36">
        <v>4420</v>
      </c>
      <c r="AA16" s="35">
        <v>4493</v>
      </c>
      <c r="AB16" s="36">
        <v>4642</v>
      </c>
      <c r="AC16" s="35">
        <v>4744</v>
      </c>
      <c r="AD16" s="36">
        <v>4925</v>
      </c>
      <c r="AE16" s="35">
        <v>5043</v>
      </c>
      <c r="AF16" s="36">
        <v>5260</v>
      </c>
      <c r="AG16" s="35">
        <v>5481</v>
      </c>
      <c r="AI16" s="35">
        <v>2539</v>
      </c>
      <c r="AJ16" s="36">
        <v>4783</v>
      </c>
      <c r="AK16" s="35">
        <v>12819</v>
      </c>
      <c r="AL16" s="36">
        <v>17729</v>
      </c>
      <c r="AM16" s="35">
        <v>23389</v>
      </c>
      <c r="AN16" s="36">
        <v>24265</v>
      </c>
      <c r="AO16" s="35">
        <v>24920</v>
      </c>
      <c r="AP16" s="36">
        <v>25434</v>
      </c>
      <c r="AQ16" s="35">
        <v>26178</v>
      </c>
      <c r="AR16" s="36">
        <v>26440</v>
      </c>
      <c r="AS16" s="35">
        <v>26814</v>
      </c>
      <c r="AT16" s="36">
        <v>28649</v>
      </c>
      <c r="AU16" s="35">
        <v>29845</v>
      </c>
      <c r="AV16" s="36">
        <v>31060</v>
      </c>
      <c r="AW16" s="35">
        <v>33855</v>
      </c>
    </row>
    <row r="17" s="20" customFormat="1" spans="2:49">
      <c r="B17" s="35">
        <v>1033</v>
      </c>
      <c r="C17" s="36">
        <v>1436</v>
      </c>
      <c r="D17" s="35">
        <v>1826</v>
      </c>
      <c r="E17" s="36">
        <v>2269</v>
      </c>
      <c r="F17" s="35">
        <v>2675</v>
      </c>
      <c r="G17" s="36">
        <v>3046</v>
      </c>
      <c r="H17" s="35">
        <v>3584</v>
      </c>
      <c r="I17" s="36">
        <v>4033</v>
      </c>
      <c r="J17" s="35">
        <v>4282</v>
      </c>
      <c r="K17" s="36">
        <v>4738</v>
      </c>
      <c r="L17" s="35">
        <v>5154</v>
      </c>
      <c r="M17" s="36">
        <v>5731</v>
      </c>
      <c r="N17" s="35">
        <v>6092</v>
      </c>
      <c r="O17" s="36">
        <v>6376</v>
      </c>
      <c r="P17" s="35">
        <v>6612</v>
      </c>
      <c r="S17" s="35">
        <v>1034</v>
      </c>
      <c r="T17" s="36">
        <v>1350</v>
      </c>
      <c r="U17" s="35">
        <v>3037</v>
      </c>
      <c r="V17" s="36">
        <v>3279</v>
      </c>
      <c r="W17" s="35">
        <v>3746</v>
      </c>
      <c r="X17" s="36">
        <v>3890</v>
      </c>
      <c r="Y17" s="35">
        <v>4091</v>
      </c>
      <c r="Z17" s="36">
        <v>4421</v>
      </c>
      <c r="AA17" s="35">
        <v>4497</v>
      </c>
      <c r="AB17" s="36">
        <v>4643</v>
      </c>
      <c r="AC17" s="35">
        <v>4745</v>
      </c>
      <c r="AD17" s="36">
        <v>4926</v>
      </c>
      <c r="AE17" s="35">
        <v>5045</v>
      </c>
      <c r="AF17" s="36">
        <v>5261</v>
      </c>
      <c r="AG17" s="35">
        <v>5486</v>
      </c>
      <c r="AI17" s="35">
        <v>2552</v>
      </c>
      <c r="AJ17" s="36">
        <v>4841</v>
      </c>
      <c r="AK17" s="35">
        <v>12841</v>
      </c>
      <c r="AL17" s="36">
        <v>17768</v>
      </c>
      <c r="AM17" s="35">
        <v>23398</v>
      </c>
      <c r="AN17" s="36">
        <v>24272</v>
      </c>
      <c r="AO17" s="35">
        <v>24927</v>
      </c>
      <c r="AP17" s="36">
        <v>25437</v>
      </c>
      <c r="AQ17" s="35">
        <v>26184</v>
      </c>
      <c r="AR17" s="36">
        <v>26443</v>
      </c>
      <c r="AS17" s="35">
        <v>26815</v>
      </c>
      <c r="AT17" s="36">
        <v>28653</v>
      </c>
      <c r="AU17" s="35">
        <v>29848</v>
      </c>
      <c r="AV17" s="36">
        <v>31065</v>
      </c>
      <c r="AW17" s="35">
        <v>33857</v>
      </c>
    </row>
    <row r="18" s="20" customFormat="1" spans="2:49">
      <c r="B18" s="35">
        <v>1036</v>
      </c>
      <c r="C18" s="36">
        <v>1438</v>
      </c>
      <c r="D18" s="35">
        <v>1827</v>
      </c>
      <c r="E18" s="36">
        <v>2330</v>
      </c>
      <c r="F18" s="35">
        <v>2702</v>
      </c>
      <c r="G18" s="36">
        <v>3048</v>
      </c>
      <c r="H18" s="35">
        <v>3585</v>
      </c>
      <c r="I18" s="36">
        <v>4038</v>
      </c>
      <c r="J18" s="35">
        <v>4284</v>
      </c>
      <c r="K18" s="36">
        <v>4740</v>
      </c>
      <c r="L18" s="35">
        <v>5156</v>
      </c>
      <c r="M18" s="36">
        <v>5736</v>
      </c>
      <c r="N18" s="35">
        <v>6093</v>
      </c>
      <c r="O18" s="36">
        <v>6378</v>
      </c>
      <c r="P18" s="35">
        <v>6704</v>
      </c>
      <c r="S18" s="35">
        <v>1037</v>
      </c>
      <c r="T18" s="36">
        <v>1355</v>
      </c>
      <c r="U18" s="35">
        <v>3043</v>
      </c>
      <c r="V18" s="36">
        <v>3282</v>
      </c>
      <c r="W18" s="35">
        <v>3750</v>
      </c>
      <c r="X18" s="36">
        <v>3894</v>
      </c>
      <c r="Y18" s="35">
        <v>4095</v>
      </c>
      <c r="Z18" s="36">
        <v>4422</v>
      </c>
      <c r="AA18" s="35">
        <v>4535</v>
      </c>
      <c r="AB18" s="36">
        <v>4644</v>
      </c>
      <c r="AC18" s="35">
        <v>4747</v>
      </c>
      <c r="AD18" s="36">
        <v>4928</v>
      </c>
      <c r="AE18" s="35">
        <v>5046</v>
      </c>
      <c r="AF18" s="36">
        <v>5262</v>
      </c>
      <c r="AG18" s="35">
        <v>5488</v>
      </c>
      <c r="AI18" s="35">
        <v>2554</v>
      </c>
      <c r="AJ18" s="36">
        <v>4848</v>
      </c>
      <c r="AK18" s="35">
        <v>12847</v>
      </c>
      <c r="AL18" s="36">
        <v>17778</v>
      </c>
      <c r="AM18" s="35">
        <v>23407</v>
      </c>
      <c r="AN18" s="36">
        <v>24282</v>
      </c>
      <c r="AO18" s="35">
        <v>24934</v>
      </c>
      <c r="AP18" s="36">
        <v>25444</v>
      </c>
      <c r="AQ18" s="35">
        <v>26203</v>
      </c>
      <c r="AR18" s="36">
        <v>26444</v>
      </c>
      <c r="AS18" s="35">
        <v>26818</v>
      </c>
      <c r="AT18" s="36">
        <v>28657</v>
      </c>
      <c r="AU18" s="35">
        <v>29915</v>
      </c>
      <c r="AV18" s="36">
        <v>31067</v>
      </c>
      <c r="AW18" s="35">
        <v>33865</v>
      </c>
    </row>
    <row r="19" s="20" customFormat="1" spans="2:49">
      <c r="B19" s="35">
        <v>1038</v>
      </c>
      <c r="C19" s="36">
        <v>1450</v>
      </c>
      <c r="D19" s="35">
        <v>1830</v>
      </c>
      <c r="E19" s="36">
        <v>2332</v>
      </c>
      <c r="F19" s="35">
        <v>2715</v>
      </c>
      <c r="G19" s="36">
        <v>3049</v>
      </c>
      <c r="H19" s="35">
        <v>3598</v>
      </c>
      <c r="I19" s="36">
        <v>4039</v>
      </c>
      <c r="J19" s="35">
        <v>4286</v>
      </c>
      <c r="K19" s="36">
        <v>4742</v>
      </c>
      <c r="L19" s="35">
        <v>5158</v>
      </c>
      <c r="M19" s="36">
        <v>5740</v>
      </c>
      <c r="N19" s="35">
        <v>6094</v>
      </c>
      <c r="O19" s="36">
        <v>6383</v>
      </c>
      <c r="P19" s="35">
        <v>6712</v>
      </c>
      <c r="S19" s="35">
        <v>1050</v>
      </c>
      <c r="T19" s="36">
        <v>1360</v>
      </c>
      <c r="U19" s="35">
        <v>3044</v>
      </c>
      <c r="V19" s="36">
        <v>3284</v>
      </c>
      <c r="W19" s="35">
        <v>3751</v>
      </c>
      <c r="X19" s="36">
        <v>3896</v>
      </c>
      <c r="Y19" s="35">
        <v>4109</v>
      </c>
      <c r="Z19" s="36">
        <v>4423</v>
      </c>
      <c r="AA19" s="35">
        <v>4539</v>
      </c>
      <c r="AB19" s="36">
        <v>4646</v>
      </c>
      <c r="AC19" s="35">
        <v>4750</v>
      </c>
      <c r="AD19" s="36">
        <v>4929</v>
      </c>
      <c r="AE19" s="35">
        <v>5047</v>
      </c>
      <c r="AF19" s="36">
        <v>5340</v>
      </c>
      <c r="AG19" s="35">
        <v>5489</v>
      </c>
      <c r="AI19" s="35">
        <v>2557</v>
      </c>
      <c r="AJ19" s="36">
        <v>4852</v>
      </c>
      <c r="AK19" s="35">
        <v>12858</v>
      </c>
      <c r="AL19" s="36">
        <v>18415</v>
      </c>
      <c r="AM19" s="35">
        <v>23409</v>
      </c>
      <c r="AN19" s="36">
        <v>24324</v>
      </c>
      <c r="AO19" s="35">
        <v>24962</v>
      </c>
      <c r="AP19" s="36">
        <v>25511</v>
      </c>
      <c r="AQ19" s="35">
        <v>26206</v>
      </c>
      <c r="AR19" s="36">
        <v>26447</v>
      </c>
      <c r="AS19" s="35">
        <v>26823</v>
      </c>
      <c r="AT19" s="36">
        <v>28662</v>
      </c>
      <c r="AU19" s="35">
        <v>29922</v>
      </c>
      <c r="AV19" s="36">
        <v>31077</v>
      </c>
      <c r="AW19" s="35">
        <v>33890</v>
      </c>
    </row>
    <row r="20" s="20" customFormat="1" spans="2:49">
      <c r="B20" s="35">
        <v>1039</v>
      </c>
      <c r="C20" s="36">
        <v>1451</v>
      </c>
      <c r="D20" s="35">
        <v>1832</v>
      </c>
      <c r="E20" s="36">
        <v>2338</v>
      </c>
      <c r="F20" s="35">
        <v>2717</v>
      </c>
      <c r="G20" s="36">
        <v>3055</v>
      </c>
      <c r="H20" s="35">
        <v>3608</v>
      </c>
      <c r="I20" s="36">
        <v>4042</v>
      </c>
      <c r="J20" s="35">
        <v>4291</v>
      </c>
      <c r="K20" s="36">
        <v>4751</v>
      </c>
      <c r="L20" s="35">
        <v>5159</v>
      </c>
      <c r="M20" s="36">
        <v>5753</v>
      </c>
      <c r="N20" s="35">
        <v>6230</v>
      </c>
      <c r="O20" s="36">
        <v>6387</v>
      </c>
      <c r="P20" s="35">
        <v>6716</v>
      </c>
      <c r="S20" s="35">
        <v>1054</v>
      </c>
      <c r="T20" s="36">
        <v>1366</v>
      </c>
      <c r="U20" s="35">
        <v>3047</v>
      </c>
      <c r="V20" s="36">
        <v>3285</v>
      </c>
      <c r="W20" s="35">
        <v>3752</v>
      </c>
      <c r="X20" s="36">
        <v>3897</v>
      </c>
      <c r="Y20" s="35">
        <v>4216</v>
      </c>
      <c r="Z20" s="36">
        <v>4424</v>
      </c>
      <c r="AA20" s="35">
        <v>4544</v>
      </c>
      <c r="AB20" s="36">
        <v>4648</v>
      </c>
      <c r="AC20" s="35">
        <v>4756</v>
      </c>
      <c r="AD20" s="36">
        <v>4930</v>
      </c>
      <c r="AE20" s="35">
        <v>5048</v>
      </c>
      <c r="AF20" s="36">
        <v>5341</v>
      </c>
      <c r="AG20" s="35">
        <v>5490</v>
      </c>
      <c r="AI20" s="35">
        <v>2564</v>
      </c>
      <c r="AJ20" s="36">
        <v>4853</v>
      </c>
      <c r="AK20" s="35">
        <v>12861</v>
      </c>
      <c r="AL20" s="36">
        <v>18455</v>
      </c>
      <c r="AM20" s="35">
        <v>23413</v>
      </c>
      <c r="AN20" s="36">
        <v>24325</v>
      </c>
      <c r="AO20" s="35">
        <v>24966</v>
      </c>
      <c r="AP20" s="36">
        <v>25512</v>
      </c>
      <c r="AQ20" s="35">
        <v>26215</v>
      </c>
      <c r="AR20" s="36">
        <v>26448</v>
      </c>
      <c r="AS20" s="35">
        <v>26838</v>
      </c>
      <c r="AT20" s="36">
        <v>28679</v>
      </c>
      <c r="AU20" s="35">
        <v>29934</v>
      </c>
      <c r="AV20" s="36">
        <v>31081</v>
      </c>
      <c r="AW20" s="35">
        <v>33924</v>
      </c>
    </row>
    <row r="21" s="20" customFormat="1" spans="2:49">
      <c r="B21" s="35">
        <v>1056</v>
      </c>
      <c r="C21" s="36">
        <v>1462</v>
      </c>
      <c r="D21" s="35">
        <v>1833</v>
      </c>
      <c r="E21" s="36">
        <v>2341</v>
      </c>
      <c r="F21" s="35">
        <v>2722</v>
      </c>
      <c r="G21" s="36">
        <v>3057</v>
      </c>
      <c r="H21" s="35">
        <v>3741</v>
      </c>
      <c r="I21" s="36">
        <v>4046</v>
      </c>
      <c r="J21" s="35">
        <v>4341</v>
      </c>
      <c r="K21" s="36">
        <v>4843</v>
      </c>
      <c r="L21" s="35">
        <v>5201</v>
      </c>
      <c r="M21" s="36">
        <v>5765</v>
      </c>
      <c r="N21" s="35">
        <v>6231</v>
      </c>
      <c r="O21" s="36">
        <v>6388</v>
      </c>
      <c r="P21" s="35">
        <v>6749</v>
      </c>
      <c r="S21" s="35">
        <v>1066</v>
      </c>
      <c r="T21" s="36">
        <v>1367</v>
      </c>
      <c r="U21" s="35">
        <v>3071</v>
      </c>
      <c r="V21" s="36">
        <v>3287</v>
      </c>
      <c r="W21" s="35">
        <v>3765</v>
      </c>
      <c r="X21" s="36">
        <v>4001</v>
      </c>
      <c r="Y21" s="35">
        <v>4217</v>
      </c>
      <c r="Z21" s="36">
        <v>4426</v>
      </c>
      <c r="AA21" s="35">
        <v>4547</v>
      </c>
      <c r="AB21" s="36">
        <v>4649</v>
      </c>
      <c r="AC21" s="35">
        <v>4757</v>
      </c>
      <c r="AD21" s="36">
        <v>4932</v>
      </c>
      <c r="AE21" s="35">
        <v>5049</v>
      </c>
      <c r="AF21" s="36">
        <v>5342</v>
      </c>
      <c r="AG21" s="35">
        <v>5491</v>
      </c>
      <c r="AI21" s="35">
        <v>2568</v>
      </c>
      <c r="AJ21" s="36">
        <v>4911</v>
      </c>
      <c r="AK21" s="35">
        <v>12862</v>
      </c>
      <c r="AL21" s="36">
        <v>18629</v>
      </c>
      <c r="AM21" s="35">
        <v>23414</v>
      </c>
      <c r="AN21" s="36">
        <v>24326</v>
      </c>
      <c r="AO21" s="35">
        <v>24974</v>
      </c>
      <c r="AP21" s="36">
        <v>25514</v>
      </c>
      <c r="AQ21" s="35">
        <v>26217</v>
      </c>
      <c r="AR21" s="36">
        <v>26456</v>
      </c>
      <c r="AS21" s="35">
        <v>26851</v>
      </c>
      <c r="AT21" s="36">
        <v>28684</v>
      </c>
      <c r="AU21" s="35">
        <v>29943</v>
      </c>
      <c r="AV21" s="36">
        <v>31085</v>
      </c>
      <c r="AW21" s="35">
        <v>33946</v>
      </c>
    </row>
    <row r="22" s="20" customFormat="1" spans="2:49">
      <c r="B22" s="35">
        <v>1057</v>
      </c>
      <c r="C22" s="36">
        <v>1463</v>
      </c>
      <c r="D22" s="35">
        <v>1860</v>
      </c>
      <c r="E22" s="36">
        <v>2347</v>
      </c>
      <c r="F22" s="35">
        <v>2739</v>
      </c>
      <c r="G22" s="36">
        <v>3070</v>
      </c>
      <c r="H22" s="35">
        <v>3743</v>
      </c>
      <c r="I22" s="36">
        <v>4054</v>
      </c>
      <c r="J22" s="35">
        <v>4343</v>
      </c>
      <c r="K22" s="36">
        <v>4849</v>
      </c>
      <c r="L22" s="35">
        <v>5253</v>
      </c>
      <c r="M22" s="36">
        <v>5768</v>
      </c>
      <c r="N22" s="35">
        <v>6232</v>
      </c>
      <c r="O22" s="36">
        <v>6401</v>
      </c>
      <c r="P22" s="35">
        <v>6751</v>
      </c>
      <c r="S22" s="35">
        <v>1068</v>
      </c>
      <c r="T22" s="36">
        <v>1370</v>
      </c>
      <c r="U22" s="35">
        <v>3082</v>
      </c>
      <c r="V22" s="36">
        <v>3290</v>
      </c>
      <c r="W22" s="35">
        <v>3768</v>
      </c>
      <c r="X22" s="36">
        <v>4003</v>
      </c>
      <c r="Y22" s="35">
        <v>4219</v>
      </c>
      <c r="Z22" s="36">
        <v>4427</v>
      </c>
      <c r="AA22" s="35">
        <v>4551</v>
      </c>
      <c r="AB22" s="36">
        <v>4650</v>
      </c>
      <c r="AC22" s="35">
        <v>4758</v>
      </c>
      <c r="AD22" s="36">
        <v>4939</v>
      </c>
      <c r="AE22" s="35">
        <v>5051</v>
      </c>
      <c r="AF22" s="36">
        <v>5343</v>
      </c>
      <c r="AG22" s="35">
        <v>5492</v>
      </c>
      <c r="AI22" s="35">
        <v>2575</v>
      </c>
      <c r="AJ22" s="36">
        <v>4924</v>
      </c>
      <c r="AK22" s="35">
        <v>12872</v>
      </c>
      <c r="AL22" s="36">
        <v>18630</v>
      </c>
      <c r="AM22" s="35">
        <v>23420</v>
      </c>
      <c r="AN22" s="36">
        <v>24330</v>
      </c>
      <c r="AO22" s="35">
        <v>24984</v>
      </c>
      <c r="AP22" s="36">
        <v>25515</v>
      </c>
      <c r="AQ22" s="35">
        <v>26218</v>
      </c>
      <c r="AR22" s="36">
        <v>26525</v>
      </c>
      <c r="AS22" s="35">
        <v>26852</v>
      </c>
      <c r="AT22" s="36">
        <v>28692</v>
      </c>
      <c r="AU22" s="35">
        <v>30175</v>
      </c>
      <c r="AV22" s="36">
        <v>31087</v>
      </c>
      <c r="AW22" s="35">
        <v>34137</v>
      </c>
    </row>
    <row r="23" s="20" customFormat="1" spans="2:49">
      <c r="B23" s="35">
        <v>1069</v>
      </c>
      <c r="C23" s="36">
        <v>1464</v>
      </c>
      <c r="D23" s="35">
        <v>1879</v>
      </c>
      <c r="E23" s="36">
        <v>2364</v>
      </c>
      <c r="F23" s="35">
        <v>2743</v>
      </c>
      <c r="G23" s="36">
        <v>3084</v>
      </c>
      <c r="H23" s="35">
        <v>3748</v>
      </c>
      <c r="I23" s="36">
        <v>4061</v>
      </c>
      <c r="J23" s="35">
        <v>4345</v>
      </c>
      <c r="K23" s="36">
        <v>4850</v>
      </c>
      <c r="L23" s="35">
        <v>5254</v>
      </c>
      <c r="M23" s="36">
        <v>5819</v>
      </c>
      <c r="N23" s="35">
        <v>6237</v>
      </c>
      <c r="O23" s="36">
        <v>6403</v>
      </c>
      <c r="P23" s="35">
        <v>6759</v>
      </c>
      <c r="S23" s="35">
        <v>1070</v>
      </c>
      <c r="T23" s="36">
        <v>1378</v>
      </c>
      <c r="U23" s="35">
        <v>3215</v>
      </c>
      <c r="V23" s="36">
        <v>3307</v>
      </c>
      <c r="W23" s="35">
        <v>3777</v>
      </c>
      <c r="X23" s="36">
        <v>4008</v>
      </c>
      <c r="Y23" s="35">
        <v>4220</v>
      </c>
      <c r="Z23" s="36">
        <v>4428</v>
      </c>
      <c r="AA23" s="35">
        <v>4552</v>
      </c>
      <c r="AB23" s="36">
        <v>4652</v>
      </c>
      <c r="AC23" s="35">
        <v>4759</v>
      </c>
      <c r="AD23" s="36">
        <v>4945</v>
      </c>
      <c r="AE23" s="35">
        <v>5052</v>
      </c>
      <c r="AF23" s="36">
        <v>5344</v>
      </c>
      <c r="AG23" s="35">
        <v>5640</v>
      </c>
      <c r="AI23" s="35">
        <v>2584</v>
      </c>
      <c r="AJ23" s="36">
        <v>4936</v>
      </c>
      <c r="AK23" s="35">
        <v>12916</v>
      </c>
      <c r="AL23" s="36">
        <v>18812</v>
      </c>
      <c r="AM23" s="35">
        <v>23440</v>
      </c>
      <c r="AN23" s="36">
        <v>24366</v>
      </c>
      <c r="AO23" s="35">
        <v>24993</v>
      </c>
      <c r="AP23" s="36">
        <v>25517</v>
      </c>
      <c r="AQ23" s="35">
        <v>26222</v>
      </c>
      <c r="AR23" s="36">
        <v>26562</v>
      </c>
      <c r="AS23" s="35">
        <v>26865</v>
      </c>
      <c r="AT23" s="36">
        <v>28693</v>
      </c>
      <c r="AU23" s="35">
        <v>30216</v>
      </c>
      <c r="AV23" s="36">
        <v>31094</v>
      </c>
      <c r="AW23" s="35">
        <v>34267</v>
      </c>
    </row>
    <row r="24" s="20" customFormat="1" spans="2:49">
      <c r="B24" s="35">
        <v>1073</v>
      </c>
      <c r="C24" s="36">
        <v>1468</v>
      </c>
      <c r="D24" s="35">
        <v>1921</v>
      </c>
      <c r="E24" s="36">
        <v>2366</v>
      </c>
      <c r="F24" s="35">
        <v>2744</v>
      </c>
      <c r="G24" s="36">
        <v>3086</v>
      </c>
      <c r="H24" s="35">
        <v>3753</v>
      </c>
      <c r="I24" s="36">
        <v>4062</v>
      </c>
      <c r="J24" s="35">
        <v>4350</v>
      </c>
      <c r="K24" s="36">
        <v>4854</v>
      </c>
      <c r="L24" s="35">
        <v>5255</v>
      </c>
      <c r="M24" s="36">
        <v>5823</v>
      </c>
      <c r="N24" s="35">
        <v>6238</v>
      </c>
      <c r="O24" s="36">
        <v>6404</v>
      </c>
      <c r="P24" s="35">
        <v>6762</v>
      </c>
      <c r="S24" s="35">
        <v>1071</v>
      </c>
      <c r="T24" s="36">
        <v>1379</v>
      </c>
      <c r="U24" s="35">
        <v>3216</v>
      </c>
      <c r="V24" s="36">
        <v>3440</v>
      </c>
      <c r="W24" s="35">
        <v>3779</v>
      </c>
      <c r="X24" s="36">
        <v>4009</v>
      </c>
      <c r="Y24" s="35">
        <v>4221</v>
      </c>
      <c r="Z24" s="36">
        <v>4430</v>
      </c>
      <c r="AA24" s="35">
        <v>4555</v>
      </c>
      <c r="AB24" s="36">
        <v>4653</v>
      </c>
      <c r="AC24" s="35">
        <v>4760</v>
      </c>
      <c r="AD24" s="36">
        <v>4947</v>
      </c>
      <c r="AE24" s="35">
        <v>5056</v>
      </c>
      <c r="AF24" s="36">
        <v>5345</v>
      </c>
      <c r="AG24" s="35">
        <v>5647</v>
      </c>
      <c r="AI24" s="35">
        <v>2807</v>
      </c>
      <c r="AJ24" s="36">
        <v>4941</v>
      </c>
      <c r="AK24" s="35">
        <v>12926</v>
      </c>
      <c r="AL24" s="36">
        <v>18829</v>
      </c>
      <c r="AM24" s="35">
        <v>23443</v>
      </c>
      <c r="AN24" s="36">
        <v>24377</v>
      </c>
      <c r="AO24" s="35">
        <v>25009</v>
      </c>
      <c r="AP24" s="36">
        <v>25520</v>
      </c>
      <c r="AQ24" s="35">
        <v>26224</v>
      </c>
      <c r="AR24" s="36">
        <v>26581</v>
      </c>
      <c r="AS24" s="35">
        <v>26866</v>
      </c>
      <c r="AT24" s="36">
        <v>28698</v>
      </c>
      <c r="AU24" s="35">
        <v>30258</v>
      </c>
      <c r="AV24" s="36">
        <v>31097</v>
      </c>
      <c r="AW24" s="35">
        <v>34739</v>
      </c>
    </row>
    <row r="25" s="20" customFormat="1" spans="2:49">
      <c r="B25" s="35">
        <v>1079</v>
      </c>
      <c r="C25" s="36">
        <v>1469</v>
      </c>
      <c r="D25" s="35">
        <v>1922</v>
      </c>
      <c r="E25" s="36">
        <v>2367</v>
      </c>
      <c r="F25" s="35">
        <v>2748</v>
      </c>
      <c r="G25" s="36">
        <v>3220</v>
      </c>
      <c r="H25" s="35">
        <v>3754</v>
      </c>
      <c r="I25" s="36">
        <v>4073</v>
      </c>
      <c r="J25" s="35">
        <v>4351</v>
      </c>
      <c r="K25" s="36">
        <v>4856</v>
      </c>
      <c r="L25" s="35">
        <v>5301</v>
      </c>
      <c r="M25" s="36">
        <v>5829</v>
      </c>
      <c r="N25" s="35">
        <v>6239</v>
      </c>
      <c r="O25" s="36">
        <v>6409</v>
      </c>
      <c r="P25" s="35">
        <v>6776</v>
      </c>
      <c r="S25" s="35">
        <v>1074</v>
      </c>
      <c r="T25" s="36">
        <v>1452</v>
      </c>
      <c r="U25" s="35">
        <v>3217</v>
      </c>
      <c r="V25" s="36">
        <v>3441</v>
      </c>
      <c r="W25" s="35">
        <v>3780</v>
      </c>
      <c r="X25" s="36">
        <v>4010</v>
      </c>
      <c r="Y25" s="35">
        <v>4224</v>
      </c>
      <c r="Z25" s="36">
        <v>4431</v>
      </c>
      <c r="AA25" s="35">
        <v>4556</v>
      </c>
      <c r="AB25" s="36">
        <v>4654</v>
      </c>
      <c r="AC25" s="35">
        <v>4761</v>
      </c>
      <c r="AD25" s="36">
        <v>4949</v>
      </c>
      <c r="AE25" s="35">
        <v>5058</v>
      </c>
      <c r="AF25" s="36">
        <v>5350</v>
      </c>
      <c r="AG25" s="35">
        <v>5648</v>
      </c>
      <c r="AI25" s="35">
        <v>2898</v>
      </c>
      <c r="AJ25" s="36">
        <v>4942</v>
      </c>
      <c r="AK25" s="35">
        <v>12986</v>
      </c>
      <c r="AL25" s="36">
        <v>18831</v>
      </c>
      <c r="AM25" s="35">
        <v>23488</v>
      </c>
      <c r="AN25" s="36">
        <v>24411</v>
      </c>
      <c r="AO25" s="35">
        <v>25030</v>
      </c>
      <c r="AP25" s="36">
        <v>25521</v>
      </c>
      <c r="AQ25" s="35">
        <v>26228</v>
      </c>
      <c r="AR25" s="36">
        <v>26582</v>
      </c>
      <c r="AS25" s="35">
        <v>26884</v>
      </c>
      <c r="AT25" s="36">
        <v>28705</v>
      </c>
      <c r="AU25" s="35">
        <v>30428</v>
      </c>
      <c r="AV25" s="36">
        <v>31543</v>
      </c>
      <c r="AW25" s="35">
        <v>35019</v>
      </c>
    </row>
    <row r="26" s="20" customFormat="1" spans="2:49">
      <c r="B26" s="35">
        <v>1080</v>
      </c>
      <c r="C26" s="36">
        <v>1470</v>
      </c>
      <c r="D26" s="35">
        <v>1929</v>
      </c>
      <c r="E26" s="36">
        <v>2534</v>
      </c>
      <c r="F26" s="35">
        <v>2777</v>
      </c>
      <c r="G26" s="36">
        <v>3226</v>
      </c>
      <c r="H26" s="35">
        <v>3769</v>
      </c>
      <c r="I26" s="36">
        <v>4083</v>
      </c>
      <c r="J26" s="35">
        <v>4355</v>
      </c>
      <c r="K26" s="36">
        <v>4861</v>
      </c>
      <c r="L26" s="35">
        <v>5302</v>
      </c>
      <c r="M26" s="36">
        <v>5830</v>
      </c>
      <c r="N26" s="35">
        <v>6243</v>
      </c>
      <c r="O26" s="36">
        <v>6412</v>
      </c>
      <c r="P26" s="35">
        <v>6778</v>
      </c>
      <c r="S26" s="35">
        <v>1081</v>
      </c>
      <c r="T26" s="36">
        <v>1475</v>
      </c>
      <c r="U26" s="35">
        <v>3218</v>
      </c>
      <c r="V26" s="36">
        <v>3442</v>
      </c>
      <c r="W26" s="35">
        <v>3781</v>
      </c>
      <c r="X26" s="36">
        <v>4013</v>
      </c>
      <c r="Y26" s="35">
        <v>4226</v>
      </c>
      <c r="Z26" s="36">
        <v>4434</v>
      </c>
      <c r="AA26" s="35">
        <v>4558</v>
      </c>
      <c r="AB26" s="36">
        <v>4655</v>
      </c>
      <c r="AC26" s="35">
        <v>4763</v>
      </c>
      <c r="AD26" s="36">
        <v>4950</v>
      </c>
      <c r="AE26" s="35">
        <v>5059</v>
      </c>
      <c r="AF26" s="36">
        <v>5351</v>
      </c>
      <c r="AG26" s="35">
        <v>5650</v>
      </c>
      <c r="AI26" s="35">
        <v>3280</v>
      </c>
      <c r="AJ26" s="36">
        <v>4943</v>
      </c>
      <c r="AK26" s="35">
        <v>13355</v>
      </c>
      <c r="AL26" s="36">
        <v>18832</v>
      </c>
      <c r="AM26" s="35">
        <v>23872</v>
      </c>
      <c r="AN26" s="36">
        <v>24442</v>
      </c>
      <c r="AO26" s="35">
        <v>25043</v>
      </c>
      <c r="AP26" s="36">
        <v>25524</v>
      </c>
      <c r="AQ26" s="35">
        <v>26230</v>
      </c>
      <c r="AR26" s="36">
        <v>26585</v>
      </c>
      <c r="AS26" s="35">
        <v>27016</v>
      </c>
      <c r="AT26" s="36">
        <v>28707</v>
      </c>
      <c r="AU26" s="35">
        <v>30441</v>
      </c>
      <c r="AV26" s="36">
        <v>31554</v>
      </c>
      <c r="AW26" s="35">
        <v>35136</v>
      </c>
    </row>
    <row r="27" s="20" customFormat="1" spans="2:49">
      <c r="B27" s="35">
        <v>1082</v>
      </c>
      <c r="C27" s="36">
        <v>1471</v>
      </c>
      <c r="D27" s="35">
        <v>1930</v>
      </c>
      <c r="E27" s="36">
        <v>2536</v>
      </c>
      <c r="F27" s="35">
        <v>2779</v>
      </c>
      <c r="G27" s="36">
        <v>3229</v>
      </c>
      <c r="H27" s="35">
        <v>3770</v>
      </c>
      <c r="I27" s="36">
        <v>4084</v>
      </c>
      <c r="J27" s="35">
        <v>4357</v>
      </c>
      <c r="K27" s="36">
        <v>4865</v>
      </c>
      <c r="L27" s="35">
        <v>5303</v>
      </c>
      <c r="M27" s="36">
        <v>5848</v>
      </c>
      <c r="N27" s="35">
        <v>6246</v>
      </c>
      <c r="O27" s="36">
        <v>6414</v>
      </c>
      <c r="P27" s="35">
        <v>6779</v>
      </c>
      <c r="S27" s="35">
        <v>1084</v>
      </c>
      <c r="T27" s="36">
        <v>1507</v>
      </c>
      <c r="U27" s="35">
        <v>3221</v>
      </c>
      <c r="V27" s="36">
        <v>3443</v>
      </c>
      <c r="W27" s="35">
        <v>3782</v>
      </c>
      <c r="X27" s="36">
        <v>4015</v>
      </c>
      <c r="Y27" s="35">
        <v>4227</v>
      </c>
      <c r="Z27" s="36">
        <v>4435</v>
      </c>
      <c r="AA27" s="35">
        <v>4562</v>
      </c>
      <c r="AB27" s="36">
        <v>4656</v>
      </c>
      <c r="AC27" s="35">
        <v>4765</v>
      </c>
      <c r="AD27" s="36">
        <v>4951</v>
      </c>
      <c r="AE27" s="35">
        <v>5062</v>
      </c>
      <c r="AF27" s="36">
        <v>5352</v>
      </c>
      <c r="AG27" s="35">
        <v>5651</v>
      </c>
      <c r="AI27" s="35">
        <v>3588</v>
      </c>
      <c r="AJ27" s="36">
        <v>4955</v>
      </c>
      <c r="AK27" s="35">
        <v>13404</v>
      </c>
      <c r="AL27" s="36">
        <v>18833</v>
      </c>
      <c r="AM27" s="35">
        <v>23873</v>
      </c>
      <c r="AN27" s="36">
        <v>24460</v>
      </c>
      <c r="AO27" s="35">
        <v>25047</v>
      </c>
      <c r="AP27" s="36">
        <v>25534</v>
      </c>
      <c r="AQ27" s="35">
        <v>26234</v>
      </c>
      <c r="AR27" s="36">
        <v>26601</v>
      </c>
      <c r="AS27" s="35">
        <v>27291</v>
      </c>
      <c r="AT27" s="36">
        <v>28714</v>
      </c>
      <c r="AU27" s="35">
        <v>30449</v>
      </c>
      <c r="AV27" s="36">
        <v>31555</v>
      </c>
      <c r="AW27" s="35">
        <v>35441</v>
      </c>
    </row>
    <row r="28" s="20" customFormat="1" spans="2:49">
      <c r="B28" s="35">
        <v>1083</v>
      </c>
      <c r="C28" s="36">
        <v>1473</v>
      </c>
      <c r="D28" s="35">
        <v>1936</v>
      </c>
      <c r="E28" s="36">
        <v>2538</v>
      </c>
      <c r="F28" s="35">
        <v>2790</v>
      </c>
      <c r="G28" s="36">
        <v>3233</v>
      </c>
      <c r="H28" s="35">
        <v>3771</v>
      </c>
      <c r="I28" s="36">
        <v>4085</v>
      </c>
      <c r="J28" s="35">
        <v>4415</v>
      </c>
      <c r="K28" s="36">
        <v>4915</v>
      </c>
      <c r="L28" s="35">
        <v>5304</v>
      </c>
      <c r="M28" s="36">
        <v>5850</v>
      </c>
      <c r="N28" s="35">
        <v>6248</v>
      </c>
      <c r="O28" s="36">
        <v>6415</v>
      </c>
      <c r="P28" s="35">
        <v>6782</v>
      </c>
      <c r="S28" s="35">
        <v>1092</v>
      </c>
      <c r="T28" s="36">
        <v>1531</v>
      </c>
      <c r="U28" s="35">
        <v>3222</v>
      </c>
      <c r="V28" s="36">
        <v>3444</v>
      </c>
      <c r="W28" s="35">
        <v>3809</v>
      </c>
      <c r="X28" s="36">
        <v>4016</v>
      </c>
      <c r="Y28" s="35">
        <v>4231</v>
      </c>
      <c r="Z28" s="36">
        <v>4438</v>
      </c>
      <c r="AA28" s="35">
        <v>4563</v>
      </c>
      <c r="AB28" s="36">
        <v>4657</v>
      </c>
      <c r="AC28" s="35">
        <v>4766</v>
      </c>
      <c r="AD28" s="36">
        <v>4952</v>
      </c>
      <c r="AE28" s="35">
        <v>5065</v>
      </c>
      <c r="AF28" s="36">
        <v>5353</v>
      </c>
      <c r="AG28" s="35">
        <v>5652</v>
      </c>
      <c r="AI28" s="35">
        <v>3597</v>
      </c>
      <c r="AJ28" s="36">
        <v>4958</v>
      </c>
      <c r="AK28" s="35">
        <v>13697</v>
      </c>
      <c r="AL28" s="36">
        <v>20118</v>
      </c>
      <c r="AM28" s="35">
        <v>23881</v>
      </c>
      <c r="AN28" s="36">
        <v>24465</v>
      </c>
      <c r="AO28" s="35">
        <v>25060</v>
      </c>
      <c r="AP28" s="36">
        <v>25544</v>
      </c>
      <c r="AQ28" s="35">
        <v>26237</v>
      </c>
      <c r="AR28" s="36">
        <v>26610</v>
      </c>
      <c r="AS28" s="35">
        <v>27306</v>
      </c>
      <c r="AT28" s="36">
        <v>28753</v>
      </c>
      <c r="AU28" s="35">
        <v>30454</v>
      </c>
      <c r="AV28" s="36">
        <v>31624</v>
      </c>
      <c r="AW28" s="35">
        <v>35443</v>
      </c>
    </row>
    <row r="29" s="20" customFormat="1" spans="2:49">
      <c r="B29" s="35">
        <v>1088</v>
      </c>
      <c r="C29" s="36">
        <v>1474</v>
      </c>
      <c r="D29" s="35">
        <v>1938</v>
      </c>
      <c r="E29" s="36">
        <v>2540</v>
      </c>
      <c r="F29" s="35">
        <v>2801</v>
      </c>
      <c r="G29" s="36">
        <v>3235</v>
      </c>
      <c r="H29" s="35">
        <v>3773</v>
      </c>
      <c r="I29" s="36">
        <v>4086</v>
      </c>
      <c r="J29" s="35">
        <v>4419</v>
      </c>
      <c r="K29" s="36">
        <v>4917</v>
      </c>
      <c r="L29" s="35">
        <v>5346</v>
      </c>
      <c r="M29" s="36">
        <v>5851</v>
      </c>
      <c r="N29" s="35">
        <v>6249</v>
      </c>
      <c r="O29" s="36">
        <v>6417</v>
      </c>
      <c r="P29" s="35">
        <v>6786</v>
      </c>
      <c r="S29" s="35">
        <v>1096</v>
      </c>
      <c r="T29" s="36">
        <v>1561</v>
      </c>
      <c r="U29" s="35">
        <v>3223</v>
      </c>
      <c r="V29" s="36">
        <v>3445</v>
      </c>
      <c r="W29" s="35">
        <v>3810</v>
      </c>
      <c r="X29" s="36">
        <v>4020</v>
      </c>
      <c r="Y29" s="35">
        <v>4234</v>
      </c>
      <c r="Z29" s="36">
        <v>4441</v>
      </c>
      <c r="AA29" s="35">
        <v>4564</v>
      </c>
      <c r="AB29" s="36">
        <v>4658</v>
      </c>
      <c r="AC29" s="35">
        <v>4768</v>
      </c>
      <c r="AD29" s="36">
        <v>4954</v>
      </c>
      <c r="AE29" s="35">
        <v>5067</v>
      </c>
      <c r="AF29" s="36">
        <v>5355</v>
      </c>
      <c r="AG29" s="35">
        <v>5653</v>
      </c>
      <c r="AI29" s="35">
        <v>4017</v>
      </c>
      <c r="AJ29" s="36">
        <v>4964</v>
      </c>
      <c r="AK29" s="35">
        <v>13804</v>
      </c>
      <c r="AL29" s="36">
        <v>20130</v>
      </c>
      <c r="AM29" s="35">
        <v>23921</v>
      </c>
      <c r="AN29" s="36">
        <v>24484</v>
      </c>
      <c r="AO29" s="35">
        <v>25063</v>
      </c>
      <c r="AP29" s="36">
        <v>25557</v>
      </c>
      <c r="AQ29" s="35">
        <v>26254</v>
      </c>
      <c r="AR29" s="36">
        <v>26611</v>
      </c>
      <c r="AS29" s="35">
        <v>27314</v>
      </c>
      <c r="AT29" s="36">
        <v>28756</v>
      </c>
      <c r="AU29" s="35">
        <v>30522</v>
      </c>
      <c r="AV29" s="36">
        <v>31629</v>
      </c>
      <c r="AW29" s="35">
        <v>35447</v>
      </c>
    </row>
    <row r="30" s="20" customFormat="1" spans="2:49">
      <c r="B30" s="35">
        <v>1093</v>
      </c>
      <c r="C30" s="36">
        <v>1503</v>
      </c>
      <c r="D30" s="35">
        <v>1944</v>
      </c>
      <c r="E30" s="36">
        <v>2541</v>
      </c>
      <c r="F30" s="35">
        <v>2804</v>
      </c>
      <c r="G30" s="36">
        <v>3238</v>
      </c>
      <c r="H30" s="35">
        <v>3774</v>
      </c>
      <c r="I30" s="36">
        <v>4087</v>
      </c>
      <c r="J30" s="35">
        <v>4429</v>
      </c>
      <c r="K30" s="36">
        <v>4918</v>
      </c>
      <c r="L30" s="35">
        <v>5354</v>
      </c>
      <c r="M30" s="36">
        <v>5855</v>
      </c>
      <c r="N30" s="35">
        <v>6250</v>
      </c>
      <c r="O30" s="36">
        <v>6419</v>
      </c>
      <c r="P30" s="35">
        <v>6787</v>
      </c>
      <c r="S30" s="35">
        <v>1098</v>
      </c>
      <c r="T30" s="36">
        <v>1585</v>
      </c>
      <c r="U30" s="35">
        <v>3224</v>
      </c>
      <c r="V30" s="36">
        <v>3447</v>
      </c>
      <c r="W30" s="35">
        <v>3812</v>
      </c>
      <c r="X30" s="36">
        <v>4022</v>
      </c>
      <c r="Y30" s="35">
        <v>4237</v>
      </c>
      <c r="Z30" s="36">
        <v>4442</v>
      </c>
      <c r="AA30" s="35">
        <v>4567</v>
      </c>
      <c r="AB30" s="36">
        <v>4660</v>
      </c>
      <c r="AC30" s="35">
        <v>4772</v>
      </c>
      <c r="AD30" s="36">
        <v>4956</v>
      </c>
      <c r="AE30" s="35">
        <v>5068</v>
      </c>
      <c r="AF30" s="36">
        <v>5356</v>
      </c>
      <c r="AG30" s="35">
        <v>5655</v>
      </c>
      <c r="AI30" s="35">
        <v>4019</v>
      </c>
      <c r="AJ30" s="36">
        <v>4970</v>
      </c>
      <c r="AK30" s="35">
        <v>13832</v>
      </c>
      <c r="AL30" s="36">
        <v>20661</v>
      </c>
      <c r="AM30" s="35">
        <v>23942</v>
      </c>
      <c r="AN30" s="36">
        <v>24526</v>
      </c>
      <c r="AO30" s="35">
        <v>25083</v>
      </c>
      <c r="AP30" s="36">
        <v>25632</v>
      </c>
      <c r="AQ30" s="35">
        <v>26264</v>
      </c>
      <c r="AR30" s="36">
        <v>26615</v>
      </c>
      <c r="AS30" s="35">
        <v>27341</v>
      </c>
      <c r="AT30" s="36">
        <v>28772</v>
      </c>
      <c r="AU30" s="35">
        <v>30536</v>
      </c>
      <c r="AV30" s="36">
        <v>31764</v>
      </c>
      <c r="AW30" s="35">
        <v>35459</v>
      </c>
    </row>
    <row r="31" s="20" customFormat="1" spans="2:49">
      <c r="B31" s="35">
        <v>1094</v>
      </c>
      <c r="C31" s="36">
        <v>1504</v>
      </c>
      <c r="D31" s="35">
        <v>1949</v>
      </c>
      <c r="E31" s="36">
        <v>2542</v>
      </c>
      <c r="F31" s="35">
        <v>2812</v>
      </c>
      <c r="G31" s="36">
        <v>3246</v>
      </c>
      <c r="H31" s="35">
        <v>3785</v>
      </c>
      <c r="I31" s="36">
        <v>4090</v>
      </c>
      <c r="J31" s="35">
        <v>4444</v>
      </c>
      <c r="K31" s="36">
        <v>4927</v>
      </c>
      <c r="L31" s="35">
        <v>5357</v>
      </c>
      <c r="M31" s="36">
        <v>5863</v>
      </c>
      <c r="N31" s="35">
        <v>6251</v>
      </c>
      <c r="O31" s="36">
        <v>6422</v>
      </c>
      <c r="P31" s="35">
        <v>6790</v>
      </c>
      <c r="S31" s="35">
        <v>1222</v>
      </c>
      <c r="T31" s="36">
        <v>1756</v>
      </c>
      <c r="U31" s="35">
        <v>3225</v>
      </c>
      <c r="V31" s="36">
        <v>3450</v>
      </c>
      <c r="W31" s="35">
        <v>3813</v>
      </c>
      <c r="X31" s="36">
        <v>4024</v>
      </c>
      <c r="Y31" s="35">
        <v>4253</v>
      </c>
      <c r="Z31" s="36">
        <v>4443</v>
      </c>
      <c r="AA31" s="35">
        <v>4568</v>
      </c>
      <c r="AB31" s="36">
        <v>4664</v>
      </c>
      <c r="AC31" s="35">
        <v>4773</v>
      </c>
      <c r="AD31" s="36">
        <v>4957</v>
      </c>
      <c r="AE31" s="35">
        <v>5069</v>
      </c>
      <c r="AF31" s="36">
        <v>5358</v>
      </c>
      <c r="AG31" s="35">
        <v>5658</v>
      </c>
      <c r="AI31" s="35">
        <v>4050</v>
      </c>
      <c r="AJ31" s="36">
        <v>4982</v>
      </c>
      <c r="AK31" s="35">
        <v>13847</v>
      </c>
      <c r="AL31" s="36">
        <v>20686</v>
      </c>
      <c r="AM31" s="35">
        <v>23954</v>
      </c>
      <c r="AN31" s="36">
        <v>24530</v>
      </c>
      <c r="AO31" s="35">
        <v>25088</v>
      </c>
      <c r="AP31" s="36">
        <v>25654</v>
      </c>
      <c r="AQ31" s="35">
        <v>26268</v>
      </c>
      <c r="AR31" s="36">
        <v>26617</v>
      </c>
      <c r="AS31" s="35">
        <v>27343</v>
      </c>
      <c r="AT31" s="36">
        <v>28773</v>
      </c>
      <c r="AU31" s="35">
        <v>30541</v>
      </c>
      <c r="AV31" s="36">
        <v>31810</v>
      </c>
      <c r="AW31" s="35">
        <v>35461</v>
      </c>
    </row>
    <row r="32" s="20" customFormat="1" spans="2:49">
      <c r="B32" s="35">
        <v>1097</v>
      </c>
      <c r="C32" s="36">
        <v>1506</v>
      </c>
      <c r="D32" s="35">
        <v>1950</v>
      </c>
      <c r="E32" s="36">
        <v>2630</v>
      </c>
      <c r="F32" s="35">
        <v>2814</v>
      </c>
      <c r="G32" s="36">
        <v>3249</v>
      </c>
      <c r="H32" s="35">
        <v>3811</v>
      </c>
      <c r="I32" s="36">
        <v>4093</v>
      </c>
      <c r="J32" s="35">
        <v>4456</v>
      </c>
      <c r="K32" s="36">
        <v>4933</v>
      </c>
      <c r="L32" s="35">
        <v>5443</v>
      </c>
      <c r="M32" s="36">
        <v>6001</v>
      </c>
      <c r="N32" s="35">
        <v>6254</v>
      </c>
      <c r="O32" s="36">
        <v>6423</v>
      </c>
      <c r="P32" s="35">
        <v>6791</v>
      </c>
      <c r="S32" s="35">
        <v>1223</v>
      </c>
      <c r="T32" s="36">
        <v>1885</v>
      </c>
      <c r="U32" s="35">
        <v>3227</v>
      </c>
      <c r="V32" s="36">
        <v>3455</v>
      </c>
      <c r="W32" s="35">
        <v>3814</v>
      </c>
      <c r="X32" s="36">
        <v>4027</v>
      </c>
      <c r="Y32" s="35">
        <v>4255</v>
      </c>
      <c r="Z32" s="36">
        <v>4448</v>
      </c>
      <c r="AA32" s="35">
        <v>4570</v>
      </c>
      <c r="AB32" s="36">
        <v>4666</v>
      </c>
      <c r="AC32" s="35">
        <v>4774</v>
      </c>
      <c r="AD32" s="36">
        <v>4961</v>
      </c>
      <c r="AE32" s="35">
        <v>5070</v>
      </c>
      <c r="AF32" s="36">
        <v>5359</v>
      </c>
      <c r="AG32" s="35">
        <v>5660</v>
      </c>
      <c r="AI32" s="35">
        <v>4108</v>
      </c>
      <c r="AJ32" s="36">
        <v>4985</v>
      </c>
      <c r="AK32" s="35">
        <v>14039</v>
      </c>
      <c r="AL32" s="36">
        <v>21557</v>
      </c>
      <c r="AM32" s="35">
        <v>23960</v>
      </c>
      <c r="AN32" s="36">
        <v>24556</v>
      </c>
      <c r="AO32" s="35">
        <v>25111</v>
      </c>
      <c r="AP32" s="36">
        <v>25669</v>
      </c>
      <c r="AQ32" s="35">
        <v>26270</v>
      </c>
      <c r="AR32" s="36">
        <v>26619</v>
      </c>
      <c r="AS32" s="35">
        <v>27808</v>
      </c>
      <c r="AT32" s="36">
        <v>28781</v>
      </c>
      <c r="AU32" s="35">
        <v>30546</v>
      </c>
      <c r="AV32" s="36">
        <v>31812</v>
      </c>
      <c r="AW32" s="35">
        <v>35464</v>
      </c>
    </row>
    <row r="33" s="20" customFormat="1" spans="2:49">
      <c r="B33" s="35">
        <v>1220</v>
      </c>
      <c r="C33" s="36">
        <v>1509</v>
      </c>
      <c r="D33" s="35">
        <v>1951</v>
      </c>
      <c r="E33" s="36">
        <v>2631</v>
      </c>
      <c r="F33" s="35">
        <v>2816</v>
      </c>
      <c r="G33" s="36">
        <v>3252</v>
      </c>
      <c r="H33" s="35">
        <v>3819</v>
      </c>
      <c r="I33" s="36">
        <v>4096</v>
      </c>
      <c r="J33" s="35">
        <v>4468</v>
      </c>
      <c r="K33" s="36">
        <v>4937</v>
      </c>
      <c r="L33" s="35">
        <v>5445</v>
      </c>
      <c r="M33" s="36">
        <v>6013</v>
      </c>
      <c r="N33" s="35">
        <v>6255</v>
      </c>
      <c r="O33" s="36">
        <v>6424</v>
      </c>
      <c r="P33" s="35">
        <v>6793</v>
      </c>
      <c r="S33" s="35">
        <v>1229</v>
      </c>
      <c r="T33" s="36">
        <v>2047</v>
      </c>
      <c r="U33" s="35">
        <v>3230</v>
      </c>
      <c r="V33" s="36">
        <v>3456</v>
      </c>
      <c r="W33" s="35">
        <v>3815</v>
      </c>
      <c r="X33" s="36">
        <v>4029</v>
      </c>
      <c r="Y33" s="35">
        <v>4258</v>
      </c>
      <c r="Z33" s="36">
        <v>4449</v>
      </c>
      <c r="AA33" s="35">
        <v>4571</v>
      </c>
      <c r="AB33" s="36">
        <v>4667</v>
      </c>
      <c r="AC33" s="35">
        <v>4776</v>
      </c>
      <c r="AD33" s="36">
        <v>4965</v>
      </c>
      <c r="AE33" s="35">
        <v>5071</v>
      </c>
      <c r="AF33" s="36">
        <v>5360</v>
      </c>
      <c r="AG33" s="35">
        <v>5666</v>
      </c>
      <c r="AI33" s="35">
        <v>4285</v>
      </c>
      <c r="AJ33" s="36">
        <v>4989</v>
      </c>
      <c r="AK33" s="35">
        <v>14751</v>
      </c>
      <c r="AL33" s="36">
        <v>21610</v>
      </c>
      <c r="AM33" s="35">
        <v>24053</v>
      </c>
      <c r="AN33" s="36">
        <v>24565</v>
      </c>
      <c r="AO33" s="35">
        <v>25113</v>
      </c>
      <c r="AP33" s="36">
        <v>25671</v>
      </c>
      <c r="AQ33" s="35">
        <v>26273</v>
      </c>
      <c r="AR33" s="36">
        <v>26621</v>
      </c>
      <c r="AS33" s="35">
        <v>27845</v>
      </c>
      <c r="AT33" s="36">
        <v>28783</v>
      </c>
      <c r="AU33" s="35">
        <v>30552</v>
      </c>
      <c r="AV33" s="36">
        <v>31821</v>
      </c>
      <c r="AW33" s="35">
        <v>35469</v>
      </c>
    </row>
    <row r="34" s="20" customFormat="1" spans="2:49">
      <c r="B34" s="35">
        <v>1224</v>
      </c>
      <c r="C34" s="36">
        <v>1515</v>
      </c>
      <c r="D34" s="35">
        <v>1952</v>
      </c>
      <c r="E34" s="36">
        <v>2633</v>
      </c>
      <c r="F34" s="35">
        <v>2817</v>
      </c>
      <c r="G34" s="36">
        <v>3254</v>
      </c>
      <c r="H34" s="35">
        <v>3823</v>
      </c>
      <c r="I34" s="36">
        <v>4097</v>
      </c>
      <c r="J34" s="35">
        <v>4473</v>
      </c>
      <c r="K34" s="36">
        <v>4938</v>
      </c>
      <c r="L34" s="35">
        <v>5454</v>
      </c>
      <c r="M34" s="36">
        <v>6016</v>
      </c>
      <c r="N34" s="35">
        <v>6262</v>
      </c>
      <c r="O34" s="36">
        <v>6426</v>
      </c>
      <c r="P34" s="35">
        <v>6795</v>
      </c>
      <c r="S34" s="35">
        <v>1230</v>
      </c>
      <c r="T34" s="36">
        <v>2574</v>
      </c>
      <c r="U34" s="35">
        <v>3231</v>
      </c>
      <c r="V34" s="36">
        <v>3457</v>
      </c>
      <c r="W34" s="35">
        <v>3816</v>
      </c>
      <c r="X34" s="36">
        <v>4032</v>
      </c>
      <c r="Y34" s="35">
        <v>4261</v>
      </c>
      <c r="Z34" s="36">
        <v>4450</v>
      </c>
      <c r="AA34" s="35">
        <v>4572</v>
      </c>
      <c r="AB34" s="36">
        <v>4668</v>
      </c>
      <c r="AC34" s="35">
        <v>4777</v>
      </c>
      <c r="AD34" s="36">
        <v>4966</v>
      </c>
      <c r="AE34" s="35">
        <v>5072</v>
      </c>
      <c r="AF34" s="36">
        <v>5361</v>
      </c>
      <c r="AG34" s="35">
        <v>5667</v>
      </c>
      <c r="AI34" s="35">
        <v>4352</v>
      </c>
      <c r="AJ34" s="36">
        <v>5076</v>
      </c>
      <c r="AK34" s="35">
        <v>15310</v>
      </c>
      <c r="AL34" s="36">
        <v>21626</v>
      </c>
      <c r="AM34" s="35">
        <v>24067</v>
      </c>
      <c r="AN34" s="36">
        <v>24580</v>
      </c>
      <c r="AO34" s="35">
        <v>25123</v>
      </c>
      <c r="AP34" s="36">
        <v>25686</v>
      </c>
      <c r="AQ34" s="35">
        <v>26282</v>
      </c>
      <c r="AR34" s="36">
        <v>26623</v>
      </c>
      <c r="AS34" s="35">
        <v>27846</v>
      </c>
      <c r="AT34" s="36">
        <v>28790</v>
      </c>
      <c r="AU34" s="35">
        <v>30555</v>
      </c>
      <c r="AV34" s="36">
        <v>32008</v>
      </c>
      <c r="AW34" s="35">
        <v>35477</v>
      </c>
    </row>
    <row r="35" s="20" customFormat="1" spans="2:49">
      <c r="B35" s="35">
        <v>1225</v>
      </c>
      <c r="C35" s="36">
        <v>1516</v>
      </c>
      <c r="D35" s="35">
        <v>1966</v>
      </c>
      <c r="E35" s="36">
        <v>2635</v>
      </c>
      <c r="F35" s="35">
        <v>2818</v>
      </c>
      <c r="G35" s="36">
        <v>3257</v>
      </c>
      <c r="H35" s="35">
        <v>3824</v>
      </c>
      <c r="I35" s="36">
        <v>4222</v>
      </c>
      <c r="J35" s="35">
        <v>4474</v>
      </c>
      <c r="K35" s="36">
        <v>4944</v>
      </c>
      <c r="L35" s="35">
        <v>5461</v>
      </c>
      <c r="M35" s="36">
        <v>6018</v>
      </c>
      <c r="N35" s="35">
        <v>6264</v>
      </c>
      <c r="O35" s="36">
        <v>6437</v>
      </c>
      <c r="P35" s="35">
        <v>6798</v>
      </c>
      <c r="S35" s="35">
        <v>1235</v>
      </c>
      <c r="T35" s="36">
        <v>2663</v>
      </c>
      <c r="U35" s="35">
        <v>3234</v>
      </c>
      <c r="V35" s="36">
        <v>3462</v>
      </c>
      <c r="W35" s="35">
        <v>3817</v>
      </c>
      <c r="X35" s="36">
        <v>4034</v>
      </c>
      <c r="Y35" s="35">
        <v>4267</v>
      </c>
      <c r="Z35" s="36">
        <v>4451</v>
      </c>
      <c r="AA35" s="35">
        <v>4575</v>
      </c>
      <c r="AB35" s="36">
        <v>4671</v>
      </c>
      <c r="AC35" s="35">
        <v>4779</v>
      </c>
      <c r="AD35" s="36">
        <v>4969</v>
      </c>
      <c r="AE35" s="35">
        <v>5074</v>
      </c>
      <c r="AF35" s="36">
        <v>5362</v>
      </c>
      <c r="AG35" s="35">
        <v>5669</v>
      </c>
      <c r="AI35" s="35">
        <v>4353</v>
      </c>
      <c r="AJ35" s="36">
        <v>5084</v>
      </c>
      <c r="AK35" s="35">
        <v>15362</v>
      </c>
      <c r="AL35" s="36">
        <v>21635</v>
      </c>
      <c r="AM35" s="35">
        <v>24076</v>
      </c>
      <c r="AN35" s="36">
        <v>24594</v>
      </c>
      <c r="AO35" s="35">
        <v>25125</v>
      </c>
      <c r="AP35" s="36">
        <v>25688</v>
      </c>
      <c r="AQ35" s="35">
        <v>26288</v>
      </c>
      <c r="AR35" s="36">
        <v>26627</v>
      </c>
      <c r="AS35" s="35">
        <v>27865</v>
      </c>
      <c r="AT35" s="36">
        <v>28902</v>
      </c>
      <c r="AU35" s="35">
        <v>30559</v>
      </c>
      <c r="AV35" s="36">
        <v>32061</v>
      </c>
      <c r="AW35" s="35">
        <v>35553</v>
      </c>
    </row>
    <row r="36" s="20" customFormat="1" spans="2:49">
      <c r="B36" s="35">
        <v>1226</v>
      </c>
      <c r="C36" s="36">
        <v>1518</v>
      </c>
      <c r="D36" s="35">
        <v>1969</v>
      </c>
      <c r="E36" s="36">
        <v>2638</v>
      </c>
      <c r="F36" s="35">
        <v>2829</v>
      </c>
      <c r="G36" s="36">
        <v>3258</v>
      </c>
      <c r="H36" s="35">
        <v>3825</v>
      </c>
      <c r="I36" s="36">
        <v>4225</v>
      </c>
      <c r="J36" s="35">
        <v>4496</v>
      </c>
      <c r="K36" s="36">
        <v>4953</v>
      </c>
      <c r="L36" s="35">
        <v>5465</v>
      </c>
      <c r="M36" s="36">
        <v>6019</v>
      </c>
      <c r="N36" s="35">
        <v>6266</v>
      </c>
      <c r="O36" s="36">
        <v>6438</v>
      </c>
      <c r="P36" s="35">
        <v>6801</v>
      </c>
      <c r="S36" s="35">
        <v>1237</v>
      </c>
      <c r="T36" s="36">
        <v>2666</v>
      </c>
      <c r="U36" s="35">
        <v>3237</v>
      </c>
      <c r="V36" s="36">
        <v>3464</v>
      </c>
      <c r="W36" s="35">
        <v>3818</v>
      </c>
      <c r="X36" s="36">
        <v>4037</v>
      </c>
      <c r="Y36" s="35">
        <v>4275</v>
      </c>
      <c r="Z36" s="36">
        <v>4453</v>
      </c>
      <c r="AA36" s="35">
        <v>4576</v>
      </c>
      <c r="AB36" s="36">
        <v>4673</v>
      </c>
      <c r="AC36" s="35">
        <v>4780</v>
      </c>
      <c r="AD36" s="36">
        <v>4971</v>
      </c>
      <c r="AE36" s="35">
        <v>5075</v>
      </c>
      <c r="AF36" s="36">
        <v>5363</v>
      </c>
      <c r="AG36" s="35">
        <v>5673</v>
      </c>
      <c r="AI36" s="35">
        <v>4354</v>
      </c>
      <c r="AJ36" s="36">
        <v>5440</v>
      </c>
      <c r="AK36" s="35">
        <v>15377</v>
      </c>
      <c r="AL36" s="36">
        <v>21669</v>
      </c>
      <c r="AM36" s="35">
        <v>24088</v>
      </c>
      <c r="AN36" s="36">
        <v>24602</v>
      </c>
      <c r="AO36" s="35">
        <v>25133</v>
      </c>
      <c r="AP36" s="36">
        <v>25692</v>
      </c>
      <c r="AQ36" s="35">
        <v>26294</v>
      </c>
      <c r="AR36" s="36">
        <v>26631</v>
      </c>
      <c r="AS36" s="35">
        <v>27866</v>
      </c>
      <c r="AT36" s="36">
        <v>29031</v>
      </c>
      <c r="AU36" s="35">
        <v>30560</v>
      </c>
      <c r="AV36" s="36">
        <v>32071</v>
      </c>
      <c r="AW36" s="35">
        <v>35572</v>
      </c>
    </row>
    <row r="37" s="20" customFormat="1" spans="2:49">
      <c r="B37" s="35">
        <v>1227</v>
      </c>
      <c r="C37" s="36">
        <v>1521</v>
      </c>
      <c r="D37" s="35">
        <v>1982</v>
      </c>
      <c r="E37" s="36">
        <v>2639</v>
      </c>
      <c r="F37" s="35">
        <v>2835</v>
      </c>
      <c r="G37" s="36">
        <v>3264</v>
      </c>
      <c r="H37" s="35">
        <v>3827</v>
      </c>
      <c r="I37" s="36">
        <v>4228</v>
      </c>
      <c r="J37" s="35">
        <v>4530</v>
      </c>
      <c r="K37" s="36">
        <v>4962</v>
      </c>
      <c r="L37" s="35">
        <v>5469</v>
      </c>
      <c r="M37" s="36">
        <v>6020</v>
      </c>
      <c r="N37" s="35">
        <v>6267</v>
      </c>
      <c r="O37" s="36">
        <v>6439</v>
      </c>
      <c r="P37" s="35">
        <v>6812</v>
      </c>
      <c r="S37" s="35">
        <v>1243</v>
      </c>
      <c r="T37" s="36">
        <v>2667</v>
      </c>
      <c r="U37" s="35">
        <v>3240</v>
      </c>
      <c r="V37" s="36">
        <v>3465</v>
      </c>
      <c r="W37" s="35">
        <v>3830</v>
      </c>
      <c r="X37" s="36">
        <v>4040</v>
      </c>
      <c r="Y37" s="35">
        <v>4276</v>
      </c>
      <c r="Z37" s="36">
        <v>4455</v>
      </c>
      <c r="AA37" s="35">
        <v>4578</v>
      </c>
      <c r="AB37" s="36">
        <v>4674</v>
      </c>
      <c r="AC37" s="35">
        <v>4781</v>
      </c>
      <c r="AD37" s="36">
        <v>4973</v>
      </c>
      <c r="AE37" s="35">
        <v>5077</v>
      </c>
      <c r="AF37" s="36">
        <v>5441</v>
      </c>
      <c r="AG37" s="35">
        <v>5674</v>
      </c>
      <c r="AI37" s="35">
        <v>4358</v>
      </c>
      <c r="AJ37" s="36">
        <v>5448</v>
      </c>
      <c r="AK37" s="35">
        <v>15535</v>
      </c>
      <c r="AL37" s="36">
        <v>21824</v>
      </c>
      <c r="AM37" s="35">
        <v>24091</v>
      </c>
      <c r="AN37" s="36">
        <v>24620</v>
      </c>
      <c r="AO37" s="35">
        <v>25164</v>
      </c>
      <c r="AP37" s="36">
        <v>25699</v>
      </c>
      <c r="AQ37" s="35">
        <v>26296</v>
      </c>
      <c r="AR37" s="36">
        <v>26636</v>
      </c>
      <c r="AS37" s="35">
        <v>27936</v>
      </c>
      <c r="AT37" s="36">
        <v>29056</v>
      </c>
      <c r="AU37" s="35">
        <v>30562</v>
      </c>
      <c r="AV37" s="36">
        <v>32087</v>
      </c>
      <c r="AW37" s="35">
        <v>35581</v>
      </c>
    </row>
    <row r="38" s="20" customFormat="1" spans="2:49">
      <c r="B38" s="35">
        <v>1236</v>
      </c>
      <c r="C38" s="36">
        <v>1522</v>
      </c>
      <c r="D38" s="35">
        <v>1983</v>
      </c>
      <c r="E38" s="36">
        <v>2641</v>
      </c>
      <c r="F38" s="35">
        <v>2836</v>
      </c>
      <c r="G38" s="36">
        <v>3275</v>
      </c>
      <c r="H38" s="35">
        <v>3838</v>
      </c>
      <c r="I38" s="36">
        <v>4230</v>
      </c>
      <c r="J38" s="35">
        <v>4537</v>
      </c>
      <c r="K38" s="36">
        <v>4963</v>
      </c>
      <c r="L38" s="35">
        <v>5473</v>
      </c>
      <c r="M38" s="36">
        <v>6022</v>
      </c>
      <c r="N38" s="35">
        <v>6268</v>
      </c>
      <c r="O38" s="36">
        <v>6440</v>
      </c>
      <c r="P38" s="35">
        <v>6840</v>
      </c>
      <c r="S38" s="35">
        <v>1244</v>
      </c>
      <c r="T38" s="36">
        <v>2713</v>
      </c>
      <c r="U38" s="35">
        <v>3241</v>
      </c>
      <c r="V38" s="36">
        <v>3561</v>
      </c>
      <c r="W38" s="35">
        <v>3832</v>
      </c>
      <c r="X38" s="36">
        <v>4041</v>
      </c>
      <c r="Y38" s="35">
        <v>4278</v>
      </c>
      <c r="Z38" s="36">
        <v>4457</v>
      </c>
      <c r="AA38" s="35">
        <v>4607</v>
      </c>
      <c r="AB38" s="36">
        <v>4676</v>
      </c>
      <c r="AC38" s="35">
        <v>4785</v>
      </c>
      <c r="AD38" s="36">
        <v>4974</v>
      </c>
      <c r="AE38" s="35">
        <v>5079</v>
      </c>
      <c r="AF38" s="36">
        <v>5442</v>
      </c>
      <c r="AG38" s="35">
        <v>5675</v>
      </c>
      <c r="AI38" s="35">
        <v>4406</v>
      </c>
      <c r="AJ38" s="36">
        <v>5483</v>
      </c>
      <c r="AK38" s="35">
        <v>15538</v>
      </c>
      <c r="AL38" s="36">
        <v>21838</v>
      </c>
      <c r="AM38" s="35">
        <v>24120</v>
      </c>
      <c r="AN38" s="36">
        <v>24628</v>
      </c>
      <c r="AO38" s="35">
        <v>25180</v>
      </c>
      <c r="AP38" s="36">
        <v>25820</v>
      </c>
      <c r="AQ38" s="35">
        <v>26320</v>
      </c>
      <c r="AR38" s="36">
        <v>26638</v>
      </c>
      <c r="AS38" s="35">
        <v>27980</v>
      </c>
      <c r="AT38" s="36">
        <v>29331</v>
      </c>
      <c r="AU38" s="35">
        <v>30634</v>
      </c>
      <c r="AV38" s="36">
        <v>32110</v>
      </c>
      <c r="AW38" s="35">
        <v>35610</v>
      </c>
    </row>
    <row r="39" s="20" customFormat="1" spans="2:49">
      <c r="B39" s="35">
        <v>1240</v>
      </c>
      <c r="C39" s="36">
        <v>1523</v>
      </c>
      <c r="D39" s="35">
        <v>1985</v>
      </c>
      <c r="E39" s="36">
        <v>2642</v>
      </c>
      <c r="F39" s="35">
        <v>2837</v>
      </c>
      <c r="G39" s="36">
        <v>3281</v>
      </c>
      <c r="H39" s="35">
        <v>3841</v>
      </c>
      <c r="I39" s="36">
        <v>4236</v>
      </c>
      <c r="J39" s="35">
        <v>4538</v>
      </c>
      <c r="K39" s="36">
        <v>4967</v>
      </c>
      <c r="L39" s="35">
        <v>5477</v>
      </c>
      <c r="M39" s="36">
        <v>6026</v>
      </c>
      <c r="N39" s="35">
        <v>6277</v>
      </c>
      <c r="O39" s="36">
        <v>6441</v>
      </c>
      <c r="P39" s="35">
        <v>6877</v>
      </c>
      <c r="S39" s="35">
        <v>1245</v>
      </c>
      <c r="T39" s="36">
        <v>2769</v>
      </c>
      <c r="U39" s="35">
        <v>3242</v>
      </c>
      <c r="V39" s="36">
        <v>3574</v>
      </c>
      <c r="W39" s="35">
        <v>3835</v>
      </c>
      <c r="X39" s="36">
        <v>4047</v>
      </c>
      <c r="Y39" s="35">
        <v>4287</v>
      </c>
      <c r="Z39" s="36">
        <v>4459</v>
      </c>
      <c r="AA39" s="35">
        <v>4611</v>
      </c>
      <c r="AB39" s="36">
        <v>4677</v>
      </c>
      <c r="AC39" s="35">
        <v>4786</v>
      </c>
      <c r="AD39" s="36">
        <v>4978</v>
      </c>
      <c r="AE39" s="35">
        <v>5081</v>
      </c>
      <c r="AF39" s="36">
        <v>5444</v>
      </c>
      <c r="AG39" s="35">
        <v>5679</v>
      </c>
      <c r="AI39" s="35">
        <v>4413</v>
      </c>
      <c r="AJ39" s="36">
        <v>5485</v>
      </c>
      <c r="AK39" s="35">
        <v>15560</v>
      </c>
      <c r="AL39" s="36">
        <v>21866</v>
      </c>
      <c r="AM39" s="35">
        <v>24127</v>
      </c>
      <c r="AN39" s="36">
        <v>24657</v>
      </c>
      <c r="AO39" s="35">
        <v>25204</v>
      </c>
      <c r="AP39" s="36">
        <v>25851</v>
      </c>
      <c r="AQ39" s="35">
        <v>26321</v>
      </c>
      <c r="AR39" s="36">
        <v>26671</v>
      </c>
      <c r="AS39" s="35">
        <v>28102</v>
      </c>
      <c r="AT39" s="36">
        <v>29332</v>
      </c>
      <c r="AU39" s="35">
        <v>30639</v>
      </c>
      <c r="AV39" s="36">
        <v>32140</v>
      </c>
      <c r="AW39" s="35">
        <v>35651</v>
      </c>
    </row>
    <row r="40" s="20" customFormat="1" spans="2:49">
      <c r="B40" s="35">
        <v>1247</v>
      </c>
      <c r="C40" s="36">
        <v>1529</v>
      </c>
      <c r="D40" s="35">
        <v>2025</v>
      </c>
      <c r="E40" s="36">
        <v>2643</v>
      </c>
      <c r="F40" s="35">
        <v>2838</v>
      </c>
      <c r="G40" s="36">
        <v>3291</v>
      </c>
      <c r="H40" s="35">
        <v>3844</v>
      </c>
      <c r="I40" s="36">
        <v>4238</v>
      </c>
      <c r="J40" s="35">
        <v>4541</v>
      </c>
      <c r="K40" s="36">
        <v>4972</v>
      </c>
      <c r="L40" s="35">
        <v>5494</v>
      </c>
      <c r="M40" s="36">
        <v>6031</v>
      </c>
      <c r="N40" s="35">
        <v>6279</v>
      </c>
      <c r="O40" s="36">
        <v>6442</v>
      </c>
      <c r="P40" s="35">
        <v>6883</v>
      </c>
      <c r="S40" s="35">
        <v>1253</v>
      </c>
      <c r="T40" s="36">
        <v>2770</v>
      </c>
      <c r="U40" s="35">
        <v>3243</v>
      </c>
      <c r="V40" s="36">
        <v>3576</v>
      </c>
      <c r="W40" s="35">
        <v>3836</v>
      </c>
      <c r="X40" s="36">
        <v>4048</v>
      </c>
      <c r="Y40" s="35">
        <v>4288</v>
      </c>
      <c r="Z40" s="36">
        <v>4460</v>
      </c>
      <c r="AA40" s="35">
        <v>4612</v>
      </c>
      <c r="AB40" s="36">
        <v>4679</v>
      </c>
      <c r="AC40" s="35">
        <v>4787</v>
      </c>
      <c r="AD40" s="36">
        <v>4979</v>
      </c>
      <c r="AE40" s="35">
        <v>5083</v>
      </c>
      <c r="AF40" s="36">
        <v>5447</v>
      </c>
      <c r="AG40" s="35">
        <v>5680</v>
      </c>
      <c r="AI40" s="35">
        <v>4417</v>
      </c>
      <c r="AJ40" s="36">
        <v>5487</v>
      </c>
      <c r="AK40" s="35">
        <v>15763</v>
      </c>
      <c r="AL40" s="36">
        <v>21867</v>
      </c>
      <c r="AM40" s="35">
        <v>24128</v>
      </c>
      <c r="AN40" s="36">
        <v>24726</v>
      </c>
      <c r="AO40" s="35">
        <v>25211</v>
      </c>
      <c r="AP40" s="36">
        <v>25854</v>
      </c>
      <c r="AQ40" s="35">
        <v>26325</v>
      </c>
      <c r="AR40" s="36">
        <v>26679</v>
      </c>
      <c r="AS40" s="35">
        <v>28137</v>
      </c>
      <c r="AT40" s="36">
        <v>29355</v>
      </c>
      <c r="AU40" s="35">
        <v>30730</v>
      </c>
      <c r="AV40" s="36">
        <v>32324</v>
      </c>
      <c r="AW40" s="35">
        <v>35654</v>
      </c>
    </row>
    <row r="41" s="20" customFormat="1" spans="2:49">
      <c r="B41" s="35">
        <v>1252</v>
      </c>
      <c r="C41" s="36">
        <v>1535</v>
      </c>
      <c r="D41" s="35">
        <v>2030</v>
      </c>
      <c r="E41" s="36">
        <v>2645</v>
      </c>
      <c r="F41" s="35">
        <v>2839</v>
      </c>
      <c r="G41" s="36">
        <v>3293</v>
      </c>
      <c r="H41" s="35">
        <v>3848</v>
      </c>
      <c r="I41" s="36">
        <v>4239</v>
      </c>
      <c r="J41" s="35">
        <v>4543</v>
      </c>
      <c r="K41" s="36">
        <v>4976</v>
      </c>
      <c r="L41" s="35">
        <v>5602</v>
      </c>
      <c r="M41" s="36">
        <v>6035</v>
      </c>
      <c r="N41" s="35">
        <v>6280</v>
      </c>
      <c r="O41" s="36">
        <v>6443</v>
      </c>
      <c r="P41" s="35">
        <v>6896</v>
      </c>
      <c r="S41" s="35">
        <v>1254</v>
      </c>
      <c r="T41" s="36">
        <v>2791</v>
      </c>
      <c r="U41" s="35">
        <v>3244</v>
      </c>
      <c r="V41" s="36">
        <v>3579</v>
      </c>
      <c r="W41" s="35">
        <v>3837</v>
      </c>
      <c r="X41" s="36">
        <v>4049</v>
      </c>
      <c r="Y41" s="35">
        <v>4289</v>
      </c>
      <c r="Z41" s="36">
        <v>4461</v>
      </c>
      <c r="AA41" s="35">
        <v>4613</v>
      </c>
      <c r="AB41" s="36">
        <v>4680</v>
      </c>
      <c r="AC41" s="35">
        <v>4847</v>
      </c>
      <c r="AD41" s="36">
        <v>4983</v>
      </c>
      <c r="AE41" s="35">
        <v>5085</v>
      </c>
      <c r="AF41" s="36">
        <v>5450</v>
      </c>
      <c r="AG41" s="35">
        <v>5681</v>
      </c>
      <c r="AI41" s="35">
        <v>4454</v>
      </c>
      <c r="AJ41" s="36">
        <v>5824</v>
      </c>
      <c r="AK41" s="35">
        <v>16058</v>
      </c>
      <c r="AL41" s="36">
        <v>22438</v>
      </c>
      <c r="AM41" s="35">
        <v>24131</v>
      </c>
      <c r="AN41" s="36">
        <v>24736</v>
      </c>
      <c r="AO41" s="35">
        <v>25234</v>
      </c>
      <c r="AP41" s="36">
        <v>25902</v>
      </c>
      <c r="AQ41" s="35">
        <v>26335</v>
      </c>
      <c r="AR41" s="36">
        <v>26680</v>
      </c>
      <c r="AS41" s="35">
        <v>28509</v>
      </c>
      <c r="AT41" s="36">
        <v>29375</v>
      </c>
      <c r="AU41" s="35">
        <v>30731</v>
      </c>
      <c r="AV41" s="36">
        <v>32331</v>
      </c>
      <c r="AW41" s="35">
        <v>35677</v>
      </c>
    </row>
    <row r="42" s="20" customFormat="1" spans="2:49">
      <c r="B42" s="35">
        <v>1257</v>
      </c>
      <c r="C42" s="36">
        <v>1541</v>
      </c>
      <c r="D42" s="35">
        <v>2031</v>
      </c>
      <c r="E42" s="36">
        <v>2646</v>
      </c>
      <c r="F42" s="35">
        <v>2858</v>
      </c>
      <c r="G42" s="36">
        <v>3303</v>
      </c>
      <c r="H42" s="35">
        <v>3850</v>
      </c>
      <c r="I42" s="36">
        <v>4250</v>
      </c>
      <c r="J42" s="35">
        <v>4553</v>
      </c>
      <c r="K42" s="36">
        <v>4981</v>
      </c>
      <c r="L42" s="35">
        <v>5641</v>
      </c>
      <c r="M42" s="36">
        <v>6039</v>
      </c>
      <c r="N42" s="35">
        <v>6330</v>
      </c>
      <c r="O42" s="36">
        <v>6447</v>
      </c>
      <c r="P42" s="35">
        <v>6897</v>
      </c>
      <c r="S42" s="35">
        <v>1255</v>
      </c>
      <c r="T42" s="36">
        <v>2808</v>
      </c>
      <c r="U42" s="35">
        <v>3245</v>
      </c>
      <c r="V42" s="36">
        <v>3580</v>
      </c>
      <c r="W42" s="35">
        <v>3845</v>
      </c>
      <c r="X42" s="36">
        <v>4051</v>
      </c>
      <c r="Y42" s="35">
        <v>4290</v>
      </c>
      <c r="Z42" s="36">
        <v>4462</v>
      </c>
      <c r="AA42" s="35">
        <v>4614</v>
      </c>
      <c r="AB42" s="36">
        <v>4681</v>
      </c>
      <c r="AC42" s="35">
        <v>4851</v>
      </c>
      <c r="AD42" s="36">
        <v>4984</v>
      </c>
      <c r="AE42" s="35">
        <v>5086</v>
      </c>
      <c r="AF42" s="36">
        <v>5455</v>
      </c>
      <c r="AG42" s="35">
        <v>5682</v>
      </c>
      <c r="AI42" s="35">
        <v>4487</v>
      </c>
      <c r="AJ42" s="36">
        <v>5840</v>
      </c>
      <c r="AK42" s="35">
        <v>16220</v>
      </c>
      <c r="AL42" s="36">
        <v>22509</v>
      </c>
      <c r="AM42" s="35">
        <v>24137</v>
      </c>
      <c r="AN42" s="36">
        <v>24747</v>
      </c>
      <c r="AO42" s="35">
        <v>25235</v>
      </c>
      <c r="AP42" s="36">
        <v>25908</v>
      </c>
      <c r="AQ42" s="35">
        <v>26338</v>
      </c>
      <c r="AR42" s="36">
        <v>26705</v>
      </c>
      <c r="AS42" s="35">
        <v>28510</v>
      </c>
      <c r="AT42" s="36">
        <v>29426</v>
      </c>
      <c r="AU42" s="35">
        <v>30733</v>
      </c>
      <c r="AV42" s="36">
        <v>32336</v>
      </c>
      <c r="AW42" s="35">
        <v>35745</v>
      </c>
    </row>
    <row r="43" s="20" customFormat="1" spans="2:49">
      <c r="B43" s="35">
        <v>1260</v>
      </c>
      <c r="C43" s="36">
        <v>1542</v>
      </c>
      <c r="D43" s="35">
        <v>2045</v>
      </c>
      <c r="E43" s="36">
        <v>2647</v>
      </c>
      <c r="F43" s="35">
        <v>2859</v>
      </c>
      <c r="G43" s="36">
        <v>3304</v>
      </c>
      <c r="H43" s="35">
        <v>3856</v>
      </c>
      <c r="I43" s="36">
        <v>4252</v>
      </c>
      <c r="J43" s="35">
        <v>4565</v>
      </c>
      <c r="K43" s="36">
        <v>4992</v>
      </c>
      <c r="L43" s="35">
        <v>5649</v>
      </c>
      <c r="M43" s="36">
        <v>6043</v>
      </c>
      <c r="N43" s="35">
        <v>6331</v>
      </c>
      <c r="O43" s="36">
        <v>6469</v>
      </c>
      <c r="P43" s="35">
        <v>6903</v>
      </c>
      <c r="S43" s="35">
        <v>1256</v>
      </c>
      <c r="T43" s="36">
        <v>2813</v>
      </c>
      <c r="U43" s="35">
        <v>3251</v>
      </c>
      <c r="V43" s="36">
        <v>3582</v>
      </c>
      <c r="W43" s="35">
        <v>3846</v>
      </c>
      <c r="X43" s="36">
        <v>4053</v>
      </c>
      <c r="Y43" s="35">
        <v>4292</v>
      </c>
      <c r="Z43" s="36">
        <v>4463</v>
      </c>
      <c r="AA43" s="35">
        <v>4615</v>
      </c>
      <c r="AB43" s="36">
        <v>4683</v>
      </c>
      <c r="AC43" s="35">
        <v>4855</v>
      </c>
      <c r="AD43" s="36">
        <v>4986</v>
      </c>
      <c r="AE43" s="35">
        <v>5142</v>
      </c>
      <c r="AF43" s="36">
        <v>5456</v>
      </c>
      <c r="AG43" s="35">
        <v>5730</v>
      </c>
      <c r="AI43" s="35">
        <v>4490</v>
      </c>
      <c r="AJ43" s="36">
        <v>5845</v>
      </c>
      <c r="AK43" s="35">
        <v>16225</v>
      </c>
      <c r="AL43" s="36">
        <v>22538</v>
      </c>
      <c r="AM43" s="35">
        <v>24138</v>
      </c>
      <c r="AN43" s="36">
        <v>24811</v>
      </c>
      <c r="AO43" s="35">
        <v>25243</v>
      </c>
      <c r="AP43" s="36">
        <v>25938</v>
      </c>
      <c r="AQ43" s="35">
        <v>26339</v>
      </c>
      <c r="AR43" s="36">
        <v>26707</v>
      </c>
      <c r="AS43" s="35">
        <v>28531</v>
      </c>
      <c r="AT43" s="36">
        <v>29442</v>
      </c>
      <c r="AU43" s="35">
        <v>30734</v>
      </c>
      <c r="AV43" s="36">
        <v>32357</v>
      </c>
      <c r="AW43" s="35">
        <v>35766</v>
      </c>
    </row>
    <row r="44" s="20" customFormat="1" spans="2:49">
      <c r="B44" s="35">
        <v>1267</v>
      </c>
      <c r="C44" s="36">
        <v>1543</v>
      </c>
      <c r="D44" s="35">
        <v>2053</v>
      </c>
      <c r="E44" s="36">
        <v>2648</v>
      </c>
      <c r="F44" s="35">
        <v>2873</v>
      </c>
      <c r="G44" s="36">
        <v>3446</v>
      </c>
      <c r="H44" s="35">
        <v>3861</v>
      </c>
      <c r="I44" s="36">
        <v>4254</v>
      </c>
      <c r="J44" s="35">
        <v>4573</v>
      </c>
      <c r="K44" s="36">
        <v>5001</v>
      </c>
      <c r="L44" s="35">
        <v>5654</v>
      </c>
      <c r="M44" s="36">
        <v>6057</v>
      </c>
      <c r="N44" s="35">
        <v>6333</v>
      </c>
      <c r="O44" s="36">
        <v>6470</v>
      </c>
      <c r="P44" s="35">
        <v>7005</v>
      </c>
      <c r="S44" s="35">
        <v>1258</v>
      </c>
      <c r="T44" s="36">
        <v>2815</v>
      </c>
      <c r="U44" s="35">
        <v>3253</v>
      </c>
      <c r="V44" s="36">
        <v>3583</v>
      </c>
      <c r="W44" s="35">
        <v>3849</v>
      </c>
      <c r="X44" s="36">
        <v>4055</v>
      </c>
      <c r="Y44" s="35">
        <v>4294</v>
      </c>
      <c r="Z44" s="36">
        <v>4464</v>
      </c>
      <c r="AA44" s="35">
        <v>4616</v>
      </c>
      <c r="AB44" s="36">
        <v>4684</v>
      </c>
      <c r="AC44" s="35">
        <v>4857</v>
      </c>
      <c r="AD44" s="36">
        <v>4987</v>
      </c>
      <c r="AE44" s="35">
        <v>5143</v>
      </c>
      <c r="AF44" s="36">
        <v>5457</v>
      </c>
      <c r="AG44" s="35">
        <v>5732</v>
      </c>
      <c r="AI44" s="35">
        <v>4492</v>
      </c>
      <c r="AJ44" s="36">
        <v>5853</v>
      </c>
      <c r="AK44" s="35">
        <v>16322</v>
      </c>
      <c r="AL44" s="36">
        <v>22729</v>
      </c>
      <c r="AM44" s="35">
        <v>24162</v>
      </c>
      <c r="AN44" s="36">
        <v>24815</v>
      </c>
      <c r="AO44" s="35">
        <v>25252</v>
      </c>
      <c r="AP44" s="36">
        <v>25942</v>
      </c>
      <c r="AQ44" s="35">
        <v>26342</v>
      </c>
      <c r="AR44" s="36">
        <v>26714</v>
      </c>
      <c r="AS44" s="35">
        <v>28556</v>
      </c>
      <c r="AT44" s="36">
        <v>29446</v>
      </c>
      <c r="AU44" s="35">
        <v>30738</v>
      </c>
      <c r="AV44" s="36">
        <v>32358</v>
      </c>
      <c r="AW44" s="35">
        <v>35958</v>
      </c>
    </row>
    <row r="45" s="20" customFormat="1" spans="2:49">
      <c r="B45" s="35">
        <v>1331</v>
      </c>
      <c r="C45" s="36">
        <v>1550</v>
      </c>
      <c r="D45" s="35">
        <v>2054</v>
      </c>
      <c r="E45" s="36">
        <v>2650</v>
      </c>
      <c r="F45" s="35">
        <v>2876</v>
      </c>
      <c r="G45" s="36">
        <v>3448</v>
      </c>
      <c r="H45" s="35">
        <v>3868</v>
      </c>
      <c r="I45" s="36">
        <v>4256</v>
      </c>
      <c r="J45" s="35">
        <v>4579</v>
      </c>
      <c r="K45" s="36">
        <v>5030</v>
      </c>
      <c r="L45" s="35">
        <v>5656</v>
      </c>
      <c r="M45" s="36">
        <v>6059</v>
      </c>
      <c r="N45" s="35">
        <v>6335</v>
      </c>
      <c r="O45" s="36">
        <v>6474</v>
      </c>
      <c r="P45" s="35">
        <v>7045</v>
      </c>
      <c r="S45" s="35">
        <v>1259</v>
      </c>
      <c r="T45" s="36">
        <v>2822</v>
      </c>
      <c r="U45" s="35">
        <v>3255</v>
      </c>
      <c r="V45" s="36">
        <v>3586</v>
      </c>
      <c r="W45" s="35">
        <v>3851</v>
      </c>
      <c r="X45" s="36">
        <v>4056</v>
      </c>
      <c r="Y45" s="35">
        <v>4342</v>
      </c>
      <c r="Z45" s="36">
        <v>4467</v>
      </c>
      <c r="AA45" s="35">
        <v>4617</v>
      </c>
      <c r="AB45" s="36">
        <v>4686</v>
      </c>
      <c r="AC45" s="35">
        <v>4858</v>
      </c>
      <c r="AD45" s="36">
        <v>4988</v>
      </c>
      <c r="AE45" s="35">
        <v>5146</v>
      </c>
      <c r="AF45" s="36">
        <v>5458</v>
      </c>
      <c r="AG45" s="35">
        <v>5733</v>
      </c>
      <c r="AI45" s="35">
        <v>4495</v>
      </c>
      <c r="AJ45" s="36">
        <v>5867</v>
      </c>
      <c r="AK45" s="35">
        <v>16746</v>
      </c>
      <c r="AL45" s="36">
        <v>22811</v>
      </c>
      <c r="AM45" s="35">
        <v>24171</v>
      </c>
      <c r="AN45" s="36">
        <v>24817</v>
      </c>
      <c r="AO45" s="35">
        <v>25253</v>
      </c>
      <c r="AP45" s="36">
        <v>25981</v>
      </c>
      <c r="AQ45" s="35">
        <v>26343</v>
      </c>
      <c r="AR45" s="36">
        <v>26716</v>
      </c>
      <c r="AS45" s="35">
        <v>28606</v>
      </c>
      <c r="AT45" s="36">
        <v>29543</v>
      </c>
      <c r="AU45" s="35">
        <v>30805</v>
      </c>
      <c r="AV45" s="36">
        <v>32437</v>
      </c>
      <c r="AW45" s="35">
        <v>35973</v>
      </c>
    </row>
    <row r="46" s="20" customFormat="1" spans="2:49">
      <c r="B46" s="35">
        <v>1337</v>
      </c>
      <c r="C46" s="36">
        <v>1562</v>
      </c>
      <c r="D46" s="35">
        <v>2056</v>
      </c>
      <c r="E46" s="36">
        <v>2651</v>
      </c>
      <c r="F46" s="35">
        <v>2877</v>
      </c>
      <c r="G46" s="36">
        <v>3449</v>
      </c>
      <c r="H46" s="35">
        <v>3869</v>
      </c>
      <c r="I46" s="36">
        <v>4257</v>
      </c>
      <c r="J46" s="35">
        <v>4605</v>
      </c>
      <c r="K46" s="36">
        <v>5033</v>
      </c>
      <c r="L46" s="35">
        <v>5657</v>
      </c>
      <c r="M46" s="36">
        <v>6060</v>
      </c>
      <c r="N46" s="35">
        <v>6339</v>
      </c>
      <c r="O46" s="36">
        <v>6475</v>
      </c>
      <c r="P46" s="35">
        <v>7416</v>
      </c>
      <c r="S46" s="35">
        <v>1262</v>
      </c>
      <c r="T46" s="36">
        <v>2825</v>
      </c>
      <c r="U46" s="35">
        <v>3256</v>
      </c>
      <c r="V46" s="36">
        <v>3590</v>
      </c>
      <c r="W46" s="35">
        <v>3852</v>
      </c>
      <c r="X46" s="36">
        <v>4057</v>
      </c>
      <c r="Y46" s="35">
        <v>4348</v>
      </c>
      <c r="Z46" s="36">
        <v>4471</v>
      </c>
      <c r="AA46" s="35">
        <v>4622</v>
      </c>
      <c r="AB46" s="36">
        <v>4691</v>
      </c>
      <c r="AC46" s="35">
        <v>4859</v>
      </c>
      <c r="AD46" s="36">
        <v>5031</v>
      </c>
      <c r="AE46" s="35">
        <v>5148</v>
      </c>
      <c r="AF46" s="36">
        <v>5459</v>
      </c>
      <c r="AG46" s="35">
        <v>5734</v>
      </c>
      <c r="AI46" s="35">
        <v>4548</v>
      </c>
      <c r="AJ46" s="36">
        <v>5901</v>
      </c>
      <c r="AK46" s="35">
        <v>16837</v>
      </c>
      <c r="AL46" s="36">
        <v>22830</v>
      </c>
      <c r="AM46" s="35">
        <v>24217</v>
      </c>
      <c r="AN46" s="36">
        <v>24827</v>
      </c>
      <c r="AO46" s="35">
        <v>25259</v>
      </c>
      <c r="AP46" s="36">
        <v>26039</v>
      </c>
      <c r="AQ46" s="35">
        <v>26351</v>
      </c>
      <c r="AR46" s="36">
        <v>26717</v>
      </c>
      <c r="AS46" s="35">
        <v>28611</v>
      </c>
      <c r="AT46" s="36">
        <v>29546</v>
      </c>
      <c r="AU46" s="35">
        <v>30816</v>
      </c>
      <c r="AV46" s="36">
        <v>32443</v>
      </c>
      <c r="AW46" s="35">
        <v>36003</v>
      </c>
    </row>
    <row r="47" s="20" customFormat="1" spans="2:49">
      <c r="B47" s="35">
        <v>1338</v>
      </c>
      <c r="C47" s="36">
        <v>1566</v>
      </c>
      <c r="D47" s="35">
        <v>2066</v>
      </c>
      <c r="E47" s="36">
        <v>2652</v>
      </c>
      <c r="F47" s="35">
        <v>2878</v>
      </c>
      <c r="G47" s="36">
        <v>3451</v>
      </c>
      <c r="H47" s="35">
        <v>3870</v>
      </c>
      <c r="I47" s="36">
        <v>4259</v>
      </c>
      <c r="J47" s="35">
        <v>4609</v>
      </c>
      <c r="K47" s="36">
        <v>5050</v>
      </c>
      <c r="L47" s="35">
        <v>5661</v>
      </c>
      <c r="M47" s="36">
        <v>6062</v>
      </c>
      <c r="N47" s="35">
        <v>6351</v>
      </c>
      <c r="O47" s="36">
        <v>6478</v>
      </c>
      <c r="P47" s="35">
        <v>7418</v>
      </c>
      <c r="S47" s="35">
        <v>1263</v>
      </c>
      <c r="T47" s="36">
        <v>2827</v>
      </c>
      <c r="U47" s="35">
        <v>3259</v>
      </c>
      <c r="V47" s="36">
        <v>3592</v>
      </c>
      <c r="W47" s="35">
        <v>3853</v>
      </c>
      <c r="X47" s="36">
        <v>4063</v>
      </c>
      <c r="Y47" s="35">
        <v>4349</v>
      </c>
      <c r="Z47" s="36">
        <v>4472</v>
      </c>
      <c r="AA47" s="35">
        <v>4623</v>
      </c>
      <c r="AB47" s="36">
        <v>4693</v>
      </c>
      <c r="AC47" s="35">
        <v>4860</v>
      </c>
      <c r="AD47" s="36">
        <v>5032</v>
      </c>
      <c r="AE47" s="35">
        <v>5149</v>
      </c>
      <c r="AF47" s="36">
        <v>5460</v>
      </c>
      <c r="AG47" s="35">
        <v>5735</v>
      </c>
      <c r="AI47" s="35">
        <v>4554</v>
      </c>
      <c r="AJ47" s="36">
        <v>5905</v>
      </c>
      <c r="AK47" s="35">
        <v>16864</v>
      </c>
      <c r="AL47" s="36">
        <v>23063</v>
      </c>
      <c r="AM47" s="35">
        <v>24220</v>
      </c>
      <c r="AN47" s="36">
        <v>24828</v>
      </c>
      <c r="AO47" s="35">
        <v>25266</v>
      </c>
      <c r="AP47" s="36">
        <v>26055</v>
      </c>
      <c r="AQ47" s="35">
        <v>26362</v>
      </c>
      <c r="AR47" s="36">
        <v>26720</v>
      </c>
      <c r="AS47" s="35">
        <v>28615</v>
      </c>
      <c r="AT47" s="36">
        <v>29554</v>
      </c>
      <c r="AU47" s="35">
        <v>30821</v>
      </c>
      <c r="AV47" s="36">
        <v>32455</v>
      </c>
      <c r="AW47" s="35">
        <v>36015</v>
      </c>
    </row>
    <row r="48" s="20" customFormat="1" spans="2:49">
      <c r="B48" s="35">
        <v>1349</v>
      </c>
      <c r="C48" s="36">
        <v>1568</v>
      </c>
      <c r="D48" s="35">
        <v>2108</v>
      </c>
      <c r="E48" s="36">
        <v>2653</v>
      </c>
      <c r="F48" s="35">
        <v>2879</v>
      </c>
      <c r="G48" s="36">
        <v>3452</v>
      </c>
      <c r="H48" s="35">
        <v>3873</v>
      </c>
      <c r="I48" s="36">
        <v>4260</v>
      </c>
      <c r="J48" s="35">
        <v>4619</v>
      </c>
      <c r="K48" s="36">
        <v>5053</v>
      </c>
      <c r="L48" s="35">
        <v>5662</v>
      </c>
      <c r="M48" s="36">
        <v>6071</v>
      </c>
      <c r="N48" s="35">
        <v>6353</v>
      </c>
      <c r="O48" s="36">
        <v>6479</v>
      </c>
      <c r="P48" s="35">
        <v>7419</v>
      </c>
      <c r="S48" s="35">
        <v>1264</v>
      </c>
      <c r="T48" s="36">
        <v>2830</v>
      </c>
      <c r="U48" s="35">
        <v>3260</v>
      </c>
      <c r="V48" s="36">
        <v>3593</v>
      </c>
      <c r="W48" s="35">
        <v>3855</v>
      </c>
      <c r="X48" s="36">
        <v>4066</v>
      </c>
      <c r="Y48" s="35">
        <v>4360</v>
      </c>
      <c r="Z48" s="36">
        <v>4475</v>
      </c>
      <c r="AA48" s="35">
        <v>4624</v>
      </c>
      <c r="AB48" s="36">
        <v>4694</v>
      </c>
      <c r="AC48" s="35">
        <v>4862</v>
      </c>
      <c r="AD48" s="36">
        <v>5034</v>
      </c>
      <c r="AE48" s="35">
        <v>5151</v>
      </c>
      <c r="AF48" s="36">
        <v>5462</v>
      </c>
      <c r="AG48" s="35">
        <v>5737</v>
      </c>
      <c r="AI48" s="35">
        <v>4574</v>
      </c>
      <c r="AJ48" s="36">
        <v>6390</v>
      </c>
      <c r="AK48" s="35">
        <v>16871</v>
      </c>
      <c r="AL48" s="36">
        <v>23079</v>
      </c>
      <c r="AM48" s="35">
        <v>24221</v>
      </c>
      <c r="AN48" s="36">
        <v>24844</v>
      </c>
      <c r="AO48" s="35">
        <v>25267</v>
      </c>
      <c r="AP48" s="36">
        <v>26133</v>
      </c>
      <c r="AQ48" s="35">
        <v>26372</v>
      </c>
      <c r="AR48" s="36">
        <v>26722</v>
      </c>
      <c r="AS48" s="35">
        <v>28616</v>
      </c>
      <c r="AT48" s="36">
        <v>29563</v>
      </c>
      <c r="AU48" s="35">
        <v>31001</v>
      </c>
      <c r="AV48" s="36">
        <v>32460</v>
      </c>
      <c r="AW48" s="35">
        <v>36016</v>
      </c>
    </row>
    <row r="49" s="20" customFormat="1" spans="2:49">
      <c r="B49" s="35">
        <v>1351</v>
      </c>
      <c r="C49" s="36">
        <v>1590</v>
      </c>
      <c r="D49" s="35">
        <v>2109</v>
      </c>
      <c r="E49" s="36">
        <v>2655</v>
      </c>
      <c r="F49" s="35">
        <v>2880</v>
      </c>
      <c r="G49" s="36">
        <v>3458</v>
      </c>
      <c r="H49" s="35">
        <v>3901</v>
      </c>
      <c r="I49" s="36">
        <v>4263</v>
      </c>
      <c r="J49" s="35">
        <v>4637</v>
      </c>
      <c r="K49" s="36">
        <v>5055</v>
      </c>
      <c r="L49" s="35">
        <v>5663</v>
      </c>
      <c r="M49" s="36">
        <v>6073</v>
      </c>
      <c r="N49" s="35">
        <v>6354</v>
      </c>
      <c r="O49" s="36">
        <v>6480</v>
      </c>
      <c r="P49" s="35">
        <v>7421</v>
      </c>
      <c r="S49" s="35">
        <v>1266</v>
      </c>
      <c r="T49" s="36">
        <v>2832</v>
      </c>
      <c r="U49" s="35">
        <v>3261</v>
      </c>
      <c r="V49" s="36">
        <v>3595</v>
      </c>
      <c r="W49" s="35">
        <v>3860</v>
      </c>
      <c r="X49" s="36">
        <v>4068</v>
      </c>
      <c r="Y49" s="35">
        <v>4363</v>
      </c>
      <c r="Z49" s="36">
        <v>4476</v>
      </c>
      <c r="AA49" s="35">
        <v>4626</v>
      </c>
      <c r="AB49" s="36">
        <v>4732</v>
      </c>
      <c r="AC49" s="35">
        <v>4863</v>
      </c>
      <c r="AD49" s="36">
        <v>5035</v>
      </c>
      <c r="AE49" s="35">
        <v>5152</v>
      </c>
      <c r="AF49" s="36">
        <v>5463</v>
      </c>
      <c r="AG49" s="35">
        <v>5738</v>
      </c>
      <c r="AI49" s="35">
        <v>4606</v>
      </c>
      <c r="AJ49" s="36">
        <v>7881</v>
      </c>
      <c r="AK49" s="35">
        <v>16921</v>
      </c>
      <c r="AL49" s="36">
        <v>23083</v>
      </c>
      <c r="AM49" s="35">
        <v>24226</v>
      </c>
      <c r="AN49" s="36">
        <v>24848</v>
      </c>
      <c r="AO49" s="35">
        <v>25268</v>
      </c>
      <c r="AP49" s="36">
        <v>26141</v>
      </c>
      <c r="AQ49" s="35">
        <v>26384</v>
      </c>
      <c r="AR49" s="36">
        <v>26731</v>
      </c>
      <c r="AS49" s="35">
        <v>28617</v>
      </c>
      <c r="AT49" s="36">
        <v>29564</v>
      </c>
      <c r="AU49" s="35">
        <v>31002</v>
      </c>
      <c r="AV49" s="36">
        <v>32464</v>
      </c>
      <c r="AW49" s="35">
        <v>36017</v>
      </c>
    </row>
    <row r="50" s="20" customFormat="1" spans="2:49">
      <c r="B50" s="35">
        <v>1364</v>
      </c>
      <c r="C50" s="36">
        <v>1611</v>
      </c>
      <c r="D50" s="35">
        <v>2110</v>
      </c>
      <c r="E50" s="36">
        <v>2657</v>
      </c>
      <c r="F50" s="35">
        <v>2891</v>
      </c>
      <c r="G50" s="36">
        <v>3461</v>
      </c>
      <c r="H50" s="35">
        <v>3902</v>
      </c>
      <c r="I50" s="36">
        <v>4265</v>
      </c>
      <c r="J50" s="35">
        <v>4662</v>
      </c>
      <c r="K50" s="36">
        <v>5060</v>
      </c>
      <c r="L50" s="35">
        <v>5664</v>
      </c>
      <c r="M50" s="36">
        <v>6075</v>
      </c>
      <c r="N50" s="35">
        <v>6355</v>
      </c>
      <c r="O50" s="36">
        <v>6481</v>
      </c>
      <c r="P50" s="35">
        <v>7422</v>
      </c>
      <c r="S50" s="35">
        <v>1270</v>
      </c>
      <c r="T50" s="36">
        <v>2833</v>
      </c>
      <c r="U50" s="35">
        <v>3262</v>
      </c>
      <c r="V50" s="36">
        <v>3601</v>
      </c>
      <c r="W50" s="35">
        <v>3864</v>
      </c>
      <c r="X50" s="36">
        <v>4069</v>
      </c>
      <c r="Y50" s="35">
        <v>4364</v>
      </c>
      <c r="Z50" s="36">
        <v>4478</v>
      </c>
      <c r="AA50" s="35">
        <v>4627</v>
      </c>
      <c r="AB50" s="36">
        <v>4733</v>
      </c>
      <c r="AC50" s="35">
        <v>4864</v>
      </c>
      <c r="AD50" s="36">
        <v>5036</v>
      </c>
      <c r="AE50" s="35">
        <v>5153</v>
      </c>
      <c r="AF50" s="36">
        <v>5464</v>
      </c>
      <c r="AG50" s="35">
        <v>5739</v>
      </c>
      <c r="AI50" s="35">
        <v>4625</v>
      </c>
      <c r="AJ50" s="36">
        <v>8349</v>
      </c>
      <c r="AK50" s="35">
        <v>16935</v>
      </c>
      <c r="AL50" s="36">
        <v>23085</v>
      </c>
      <c r="AM50" s="35">
        <v>24228</v>
      </c>
      <c r="AN50" s="36">
        <v>24849</v>
      </c>
      <c r="AO50" s="35">
        <v>25270</v>
      </c>
      <c r="AP50" s="36">
        <v>26151</v>
      </c>
      <c r="AQ50" s="35">
        <v>26410</v>
      </c>
      <c r="AR50" s="36">
        <v>26739</v>
      </c>
      <c r="AS50" s="35">
        <v>28629</v>
      </c>
      <c r="AT50" s="36">
        <v>29580</v>
      </c>
      <c r="AU50" s="35">
        <v>31003</v>
      </c>
      <c r="AV50" s="36">
        <v>32568</v>
      </c>
      <c r="AW50" s="35">
        <v>36029</v>
      </c>
    </row>
    <row r="51" s="20" customFormat="1" spans="2:49">
      <c r="B51" s="35">
        <v>1375</v>
      </c>
      <c r="C51" s="36">
        <v>1612</v>
      </c>
      <c r="D51" s="35">
        <v>2111</v>
      </c>
      <c r="E51" s="36">
        <v>2659</v>
      </c>
      <c r="F51" s="35">
        <v>2896</v>
      </c>
      <c r="G51" s="36">
        <v>3466</v>
      </c>
      <c r="H51" s="35">
        <v>3903</v>
      </c>
      <c r="I51" s="36">
        <v>4266</v>
      </c>
      <c r="J51" s="35">
        <v>4665</v>
      </c>
      <c r="K51" s="36">
        <v>5061</v>
      </c>
      <c r="L51" s="35">
        <v>5665</v>
      </c>
      <c r="M51" s="36">
        <v>6076</v>
      </c>
      <c r="N51" s="35">
        <v>6357</v>
      </c>
      <c r="O51" s="36">
        <v>6482</v>
      </c>
      <c r="P51" s="35">
        <v>7428</v>
      </c>
      <c r="S51" s="35">
        <v>1330</v>
      </c>
      <c r="T51" s="36">
        <v>2857</v>
      </c>
      <c r="U51" s="35">
        <v>3263</v>
      </c>
      <c r="V51" s="36">
        <v>3602</v>
      </c>
      <c r="W51" s="35">
        <v>3872</v>
      </c>
      <c r="X51" s="36">
        <v>4071</v>
      </c>
      <c r="Y51" s="35">
        <v>4408</v>
      </c>
      <c r="Z51" s="36">
        <v>4479</v>
      </c>
      <c r="AA51" s="35">
        <v>4628</v>
      </c>
      <c r="AB51" s="36">
        <v>4734</v>
      </c>
      <c r="AC51" s="35">
        <v>4910</v>
      </c>
      <c r="AD51" s="36">
        <v>5037</v>
      </c>
      <c r="AE51" s="35">
        <v>5155</v>
      </c>
      <c r="AF51" s="36">
        <v>5466</v>
      </c>
      <c r="AG51" s="35">
        <v>5741</v>
      </c>
      <c r="AI51" s="35">
        <v>4630</v>
      </c>
      <c r="AJ51" s="36">
        <v>11770</v>
      </c>
      <c r="AK51" s="35">
        <v>16936</v>
      </c>
      <c r="AL51" s="36">
        <v>23123</v>
      </c>
      <c r="AM51" s="35">
        <v>24239</v>
      </c>
      <c r="AN51" s="36">
        <v>24850</v>
      </c>
      <c r="AO51" s="35">
        <v>25271</v>
      </c>
      <c r="AP51" s="36">
        <v>26152</v>
      </c>
      <c r="AQ51" s="35">
        <v>26411</v>
      </c>
      <c r="AR51" s="36">
        <v>26755</v>
      </c>
      <c r="AS51" s="35">
        <v>28631</v>
      </c>
      <c r="AT51" s="36">
        <v>29590</v>
      </c>
      <c r="AU51" s="35">
        <v>31009</v>
      </c>
      <c r="AV51" s="36">
        <v>32648</v>
      </c>
      <c r="AW51" s="35">
        <v>36030</v>
      </c>
    </row>
    <row r="52" s="20" customFormat="1" spans="2:49">
      <c r="B52" s="35">
        <v>1376</v>
      </c>
      <c r="C52" s="36">
        <v>1720</v>
      </c>
      <c r="D52" s="35">
        <v>2113</v>
      </c>
      <c r="E52" s="36">
        <v>2660</v>
      </c>
      <c r="F52" s="35">
        <v>3032</v>
      </c>
      <c r="G52" s="36">
        <v>3467</v>
      </c>
      <c r="H52" s="35">
        <v>3905</v>
      </c>
      <c r="I52" s="36">
        <v>4268</v>
      </c>
      <c r="J52" s="35">
        <v>4669</v>
      </c>
      <c r="K52" s="36">
        <v>5073</v>
      </c>
      <c r="L52" s="35">
        <v>5670</v>
      </c>
      <c r="M52" s="36">
        <v>6078</v>
      </c>
      <c r="N52" s="35">
        <v>6360</v>
      </c>
      <c r="O52" s="36">
        <v>6483</v>
      </c>
      <c r="P52" s="35">
        <v>7438</v>
      </c>
      <c r="S52" s="35">
        <v>1339</v>
      </c>
      <c r="T52" s="36">
        <v>2872</v>
      </c>
      <c r="U52" s="35">
        <v>3266</v>
      </c>
      <c r="V52" s="36">
        <v>3603</v>
      </c>
      <c r="W52" s="35">
        <v>3875</v>
      </c>
      <c r="X52" s="36">
        <v>4075</v>
      </c>
      <c r="Y52" s="35">
        <v>4410</v>
      </c>
      <c r="Z52" s="36">
        <v>4481</v>
      </c>
      <c r="AA52" s="35">
        <v>4629</v>
      </c>
      <c r="AB52" s="36">
        <v>4735</v>
      </c>
      <c r="AC52" s="35">
        <v>4912</v>
      </c>
      <c r="AD52" s="36">
        <v>5038</v>
      </c>
      <c r="AE52" s="35">
        <v>5161</v>
      </c>
      <c r="AF52" s="36">
        <v>5470</v>
      </c>
      <c r="AG52" s="35">
        <v>5742</v>
      </c>
      <c r="AI52" s="35">
        <v>4645</v>
      </c>
      <c r="AJ52" s="36">
        <v>11965</v>
      </c>
      <c r="AK52" s="35">
        <v>16942</v>
      </c>
      <c r="AL52" s="36">
        <v>23180</v>
      </c>
      <c r="AM52" s="35">
        <v>24243</v>
      </c>
      <c r="AN52" s="36">
        <v>24866</v>
      </c>
      <c r="AO52" s="35">
        <v>25275</v>
      </c>
      <c r="AP52" s="36">
        <v>26160</v>
      </c>
      <c r="AQ52" s="35">
        <v>26412</v>
      </c>
      <c r="AR52" s="36">
        <v>26764</v>
      </c>
      <c r="AS52" s="35">
        <v>28635</v>
      </c>
      <c r="AT52" s="36">
        <v>29593</v>
      </c>
      <c r="AU52" s="35">
        <v>31011</v>
      </c>
      <c r="AV52" s="36">
        <v>32654</v>
      </c>
      <c r="AW52" s="35">
        <v>36031</v>
      </c>
    </row>
    <row r="53" s="20" customFormat="1" spans="2:49">
      <c r="E53" s="21"/>
      <c r="G53" s="21"/>
      <c r="Q53" s="37"/>
      <c r="V53" s="21"/>
      <c r="X53" s="21"/>
      <c r="AL53" s="21"/>
      <c r="AN53" s="21"/>
    </row>
    <row r="54" s="20" customFormat="1" spans="2:49">
      <c r="E54" s="21"/>
      <c r="G54" s="21"/>
      <c r="Q54" s="37"/>
      <c r="V54" s="21"/>
      <c r="X54" s="21"/>
      <c r="AL54" s="21"/>
      <c r="AN54" s="21"/>
    </row>
    <row r="55" spans="2:49">
      <c r="V55" s="21"/>
      <c r="X55" s="21"/>
    </row>
    <row r="56" spans="2:49">
      <c r="V56" s="21"/>
      <c r="X56" s="21"/>
    </row>
    <row r="57" spans="2:49">
      <c r="V57" s="21"/>
      <c r="X57" s="21"/>
    </row>
    <row r="58" spans="2:49">
      <c r="V58" s="21"/>
      <c r="X58" s="21"/>
    </row>
    <row r="59" spans="2:49">
      <c r="V59" s="21"/>
      <c r="X59" s="21"/>
    </row>
    <row r="60" spans="2:49">
      <c r="V60" s="21"/>
      <c r="X60" s="21"/>
    </row>
    <row r="61" s="20" customFormat="1" spans="2:49">
      <c r="E61" s="21"/>
      <c r="G61" s="21"/>
      <c r="H61" s="37"/>
      <c r="V61" s="21"/>
      <c r="X61" s="21"/>
      <c r="Y61" s="37"/>
      <c r="AL61" s="21"/>
      <c r="AN61" s="21"/>
      <c r="AO61" s="37"/>
    </row>
    <row r="62" s="20" customFormat="1" spans="2:49">
      <c r="B62" s="23" t="str">
        <f>B8</f>
        <v>Effective October 21, 2024</v>
      </c>
      <c r="E62" s="21"/>
      <c r="G62" s="21"/>
      <c r="H62" s="37"/>
      <c r="S62" s="23" t="s">
        <v>168</v>
      </c>
      <c r="V62" s="21"/>
      <c r="X62" s="21"/>
      <c r="Y62" s="37"/>
      <c r="AI62" s="23" t="s">
        <v>168</v>
      </c>
      <c r="AL62" s="21"/>
      <c r="AN62" s="21"/>
      <c r="AO62" s="37"/>
    </row>
    <row r="63" s="20" customFormat="1" ht="13.5" spans="2:49">
      <c r="E63" s="21"/>
      <c r="G63" s="21"/>
      <c r="H63" s="37"/>
      <c r="V63" s="21"/>
      <c r="X63" s="21"/>
      <c r="Y63" s="37"/>
      <c r="AL63" s="21"/>
      <c r="AN63" s="21"/>
      <c r="AO63" s="37"/>
    </row>
    <row r="64" s="20" customFormat="1" ht="13.5" spans="2:49">
      <c r="B64" s="32" t="s">
        <v>172</v>
      </c>
      <c r="C64" s="33"/>
      <c r="D64" s="33"/>
      <c r="E64" s="33"/>
      <c r="F64" s="33"/>
      <c r="G64" s="33"/>
      <c r="H64" s="33"/>
      <c r="I64" s="33"/>
      <c r="J64" s="33"/>
      <c r="K64" s="33"/>
      <c r="L64" s="33"/>
      <c r="M64" s="33"/>
      <c r="N64" s="33"/>
      <c r="O64" s="33"/>
      <c r="P64" s="34"/>
      <c r="S64" s="32" t="s">
        <v>173</v>
      </c>
      <c r="T64" s="33"/>
      <c r="U64" s="33"/>
      <c r="V64" s="33"/>
      <c r="W64" s="33"/>
      <c r="X64" s="33"/>
      <c r="Y64" s="33"/>
      <c r="Z64" s="33"/>
      <c r="AA64" s="33"/>
      <c r="AB64" s="33"/>
      <c r="AC64" s="33"/>
      <c r="AD64" s="33"/>
      <c r="AE64" s="33"/>
      <c r="AF64" s="33"/>
      <c r="AG64" s="34"/>
      <c r="AI64" s="32" t="s">
        <v>174</v>
      </c>
      <c r="AJ64" s="33"/>
      <c r="AK64" s="33"/>
      <c r="AL64" s="33"/>
      <c r="AM64" s="33"/>
      <c r="AN64" s="33"/>
      <c r="AO64" s="33"/>
      <c r="AP64" s="33"/>
      <c r="AQ64" s="33"/>
      <c r="AR64" s="33"/>
      <c r="AS64" s="33"/>
      <c r="AT64" s="33"/>
      <c r="AU64" s="33"/>
      <c r="AV64" s="33"/>
      <c r="AW64" s="34"/>
    </row>
    <row r="66" s="20" customFormat="1" spans="2:49">
      <c r="B66" s="35">
        <v>7439</v>
      </c>
      <c r="C66" s="36">
        <v>7977</v>
      </c>
      <c r="D66" s="35">
        <v>8221</v>
      </c>
      <c r="E66" s="36">
        <v>8502</v>
      </c>
      <c r="F66" s="35">
        <v>8853</v>
      </c>
      <c r="G66" s="36">
        <v>10112</v>
      </c>
      <c r="H66" s="35">
        <v>10459</v>
      </c>
      <c r="I66" s="36">
        <v>10975</v>
      </c>
      <c r="J66" s="35">
        <v>11976</v>
      </c>
      <c r="K66" s="36">
        <v>12185</v>
      </c>
      <c r="L66" s="35">
        <v>12531</v>
      </c>
      <c r="M66" s="36">
        <v>12775</v>
      </c>
      <c r="N66" s="35">
        <v>13036</v>
      </c>
      <c r="O66" s="36">
        <v>13301</v>
      </c>
      <c r="P66" s="35">
        <v>13617</v>
      </c>
      <c r="S66" s="35">
        <v>5743</v>
      </c>
      <c r="T66" s="36">
        <v>5846</v>
      </c>
      <c r="U66" s="35">
        <v>6278</v>
      </c>
      <c r="V66" s="36">
        <v>7890</v>
      </c>
      <c r="W66" s="35">
        <v>12032</v>
      </c>
      <c r="X66" s="36">
        <v>12149</v>
      </c>
      <c r="Y66" s="35">
        <v>12441</v>
      </c>
      <c r="Z66" s="36">
        <v>12529</v>
      </c>
      <c r="AA66" s="35">
        <v>12784</v>
      </c>
      <c r="AB66" s="36">
        <v>12870</v>
      </c>
      <c r="AC66" s="35">
        <v>12965</v>
      </c>
      <c r="AD66" s="36">
        <v>13122</v>
      </c>
      <c r="AE66" s="35">
        <v>13360</v>
      </c>
      <c r="AF66" s="36">
        <v>13608</v>
      </c>
      <c r="AG66" s="35">
        <v>13679</v>
      </c>
      <c r="AI66" s="35">
        <v>36035</v>
      </c>
      <c r="AJ66" s="36">
        <v>36727</v>
      </c>
      <c r="AK66" s="35">
        <v>37337</v>
      </c>
      <c r="AL66" s="36">
        <v>38568</v>
      </c>
      <c r="AM66" s="35">
        <v>39108</v>
      </c>
      <c r="AN66" s="36">
        <v>39829</v>
      </c>
      <c r="AO66" s="35">
        <v>40972</v>
      </c>
      <c r="AP66" s="36">
        <v>41762</v>
      </c>
      <c r="AQ66" s="35">
        <v>43787</v>
      </c>
      <c r="AR66" s="36">
        <v>49639</v>
      </c>
      <c r="AS66" s="35">
        <v>52044</v>
      </c>
      <c r="AT66" s="36">
        <v>54830</v>
      </c>
      <c r="AU66" s="35">
        <v>56626</v>
      </c>
      <c r="AV66" s="36">
        <v>57370</v>
      </c>
      <c r="AW66" s="35">
        <v>57560</v>
      </c>
    </row>
    <row r="67" s="20" customFormat="1" spans="2:49">
      <c r="B67" s="35">
        <v>7456</v>
      </c>
      <c r="C67" s="36">
        <v>7979</v>
      </c>
      <c r="D67" s="35">
        <v>8223</v>
      </c>
      <c r="E67" s="36">
        <v>8510</v>
      </c>
      <c r="F67" s="35">
        <v>8858</v>
      </c>
      <c r="G67" s="36">
        <v>10116</v>
      </c>
      <c r="H67" s="35">
        <v>10460</v>
      </c>
      <c r="I67" s="36">
        <v>10979</v>
      </c>
      <c r="J67" s="35">
        <v>11977</v>
      </c>
      <c r="K67" s="36">
        <v>12186</v>
      </c>
      <c r="L67" s="35">
        <v>12533</v>
      </c>
      <c r="M67" s="36">
        <v>12779</v>
      </c>
      <c r="N67" s="35">
        <v>13037</v>
      </c>
      <c r="O67" s="36">
        <v>13304</v>
      </c>
      <c r="P67" s="35">
        <v>13619</v>
      </c>
      <c r="S67" s="35">
        <v>5744</v>
      </c>
      <c r="T67" s="36">
        <v>5847</v>
      </c>
      <c r="U67" s="35">
        <v>6281</v>
      </c>
      <c r="V67" s="36">
        <v>7931</v>
      </c>
      <c r="W67" s="35">
        <v>12035</v>
      </c>
      <c r="X67" s="36">
        <v>12153</v>
      </c>
      <c r="Y67" s="35">
        <v>12442</v>
      </c>
      <c r="Z67" s="36">
        <v>12546</v>
      </c>
      <c r="AA67" s="35">
        <v>12786</v>
      </c>
      <c r="AB67" s="36">
        <v>12871</v>
      </c>
      <c r="AC67" s="35">
        <v>12966</v>
      </c>
      <c r="AD67" s="36">
        <v>13123</v>
      </c>
      <c r="AE67" s="35">
        <v>13361</v>
      </c>
      <c r="AF67" s="36">
        <v>13613</v>
      </c>
      <c r="AG67" s="35">
        <v>13680</v>
      </c>
      <c r="AI67" s="35">
        <v>36039</v>
      </c>
      <c r="AJ67" s="36">
        <v>36738</v>
      </c>
      <c r="AK67" s="35">
        <v>37365</v>
      </c>
      <c r="AL67" s="36">
        <v>38569</v>
      </c>
      <c r="AM67" s="35">
        <v>39117</v>
      </c>
      <c r="AN67" s="36">
        <v>39836</v>
      </c>
      <c r="AO67" s="35">
        <v>40983</v>
      </c>
      <c r="AP67" s="36">
        <v>41763</v>
      </c>
      <c r="AQ67" s="35">
        <v>43805</v>
      </c>
      <c r="AR67" s="36">
        <v>49673</v>
      </c>
      <c r="AS67" s="35">
        <v>52048</v>
      </c>
      <c r="AT67" s="36">
        <v>54835</v>
      </c>
      <c r="AU67" s="35">
        <v>56628</v>
      </c>
      <c r="AV67" s="36">
        <v>57371</v>
      </c>
      <c r="AW67" s="35">
        <v>57562</v>
      </c>
    </row>
    <row r="68" s="20" customFormat="1" spans="2:49">
      <c r="B68" s="35">
        <v>7461</v>
      </c>
      <c r="C68" s="36">
        <v>7980</v>
      </c>
      <c r="D68" s="35">
        <v>8224</v>
      </c>
      <c r="E68" s="36">
        <v>8511</v>
      </c>
      <c r="F68" s="35">
        <v>8865</v>
      </c>
      <c r="G68" s="36">
        <v>10118</v>
      </c>
      <c r="H68" s="35">
        <v>10467</v>
      </c>
      <c r="I68" s="36">
        <v>10985</v>
      </c>
      <c r="J68" s="35">
        <v>11978</v>
      </c>
      <c r="K68" s="36">
        <v>12192</v>
      </c>
      <c r="L68" s="35">
        <v>12534</v>
      </c>
      <c r="M68" s="36">
        <v>12781</v>
      </c>
      <c r="N68" s="35">
        <v>13043</v>
      </c>
      <c r="O68" s="36">
        <v>13305</v>
      </c>
      <c r="P68" s="35">
        <v>13623</v>
      </c>
      <c r="S68" s="35">
        <v>5745</v>
      </c>
      <c r="T68" s="36">
        <v>5849</v>
      </c>
      <c r="U68" s="35">
        <v>6282</v>
      </c>
      <c r="V68" s="36">
        <v>8006</v>
      </c>
      <c r="W68" s="35">
        <v>12036</v>
      </c>
      <c r="X68" s="36">
        <v>12155</v>
      </c>
      <c r="Y68" s="35">
        <v>12444</v>
      </c>
      <c r="Z68" s="36">
        <v>12567</v>
      </c>
      <c r="AA68" s="35">
        <v>12788</v>
      </c>
      <c r="AB68" s="36">
        <v>12873</v>
      </c>
      <c r="AC68" s="35">
        <v>12967</v>
      </c>
      <c r="AD68" s="36">
        <v>13124</v>
      </c>
      <c r="AE68" s="35">
        <v>13365</v>
      </c>
      <c r="AF68" s="36">
        <v>13614</v>
      </c>
      <c r="AG68" s="35">
        <v>13681</v>
      </c>
      <c r="AI68" s="35">
        <v>36040</v>
      </c>
      <c r="AJ68" s="36">
        <v>36740</v>
      </c>
      <c r="AK68" s="35">
        <v>37367</v>
      </c>
      <c r="AL68" s="36">
        <v>38573</v>
      </c>
      <c r="AM68" s="35">
        <v>39119</v>
      </c>
      <c r="AN68" s="36">
        <v>39861</v>
      </c>
      <c r="AO68" s="35">
        <v>40988</v>
      </c>
      <c r="AP68" s="36">
        <v>41766</v>
      </c>
      <c r="AQ68" s="35">
        <v>43824</v>
      </c>
      <c r="AR68" s="36">
        <v>49725</v>
      </c>
      <c r="AS68" s="35">
        <v>52072</v>
      </c>
      <c r="AT68" s="36">
        <v>54850</v>
      </c>
      <c r="AU68" s="35">
        <v>56629</v>
      </c>
      <c r="AV68" s="36">
        <v>57373</v>
      </c>
      <c r="AW68" s="35">
        <v>57567</v>
      </c>
    </row>
    <row r="69" s="20" customFormat="1" spans="2:49">
      <c r="B69" s="35">
        <v>7462</v>
      </c>
      <c r="C69" s="36">
        <v>8001</v>
      </c>
      <c r="D69" s="35">
        <v>8225</v>
      </c>
      <c r="E69" s="36">
        <v>8514</v>
      </c>
      <c r="F69" s="35">
        <v>8868</v>
      </c>
      <c r="G69" s="36">
        <v>10119</v>
      </c>
      <c r="H69" s="35">
        <v>10469</v>
      </c>
      <c r="I69" s="36">
        <v>10986</v>
      </c>
      <c r="J69" s="35">
        <v>12008</v>
      </c>
      <c r="K69" s="36">
        <v>12196</v>
      </c>
      <c r="L69" s="35">
        <v>12538</v>
      </c>
      <c r="M69" s="36">
        <v>12785</v>
      </c>
      <c r="N69" s="35">
        <v>13045</v>
      </c>
      <c r="O69" s="36">
        <v>13308</v>
      </c>
      <c r="P69" s="35">
        <v>13624</v>
      </c>
      <c r="S69" s="35">
        <v>5746</v>
      </c>
      <c r="T69" s="36">
        <v>5857</v>
      </c>
      <c r="U69" s="35">
        <v>6334</v>
      </c>
      <c r="V69" s="36">
        <v>8019</v>
      </c>
      <c r="W69" s="35">
        <v>12037</v>
      </c>
      <c r="X69" s="36">
        <v>12156</v>
      </c>
      <c r="Y69" s="35">
        <v>12446</v>
      </c>
      <c r="Z69" s="36">
        <v>12581</v>
      </c>
      <c r="AA69" s="35">
        <v>12789</v>
      </c>
      <c r="AB69" s="36">
        <v>12874</v>
      </c>
      <c r="AC69" s="35">
        <v>12969</v>
      </c>
      <c r="AD69" s="36">
        <v>13136</v>
      </c>
      <c r="AE69" s="35">
        <v>13367</v>
      </c>
      <c r="AF69" s="36">
        <v>13618</v>
      </c>
      <c r="AG69" s="35">
        <v>13682</v>
      </c>
      <c r="AI69" s="35">
        <v>36046</v>
      </c>
      <c r="AJ69" s="36">
        <v>36742</v>
      </c>
      <c r="AK69" s="35">
        <v>37376</v>
      </c>
      <c r="AL69" s="36">
        <v>38588</v>
      </c>
      <c r="AM69" s="35">
        <v>39140</v>
      </c>
      <c r="AN69" s="36">
        <v>40009</v>
      </c>
      <c r="AO69" s="35">
        <v>40995</v>
      </c>
      <c r="AP69" s="36">
        <v>41776</v>
      </c>
      <c r="AQ69" s="35">
        <v>43843</v>
      </c>
      <c r="AR69" s="36">
        <v>49728</v>
      </c>
      <c r="AS69" s="35">
        <v>52075</v>
      </c>
      <c r="AT69" s="36">
        <v>54854</v>
      </c>
      <c r="AU69" s="35">
        <v>56639</v>
      </c>
      <c r="AV69" s="36">
        <v>57375</v>
      </c>
      <c r="AW69" s="35">
        <v>57569</v>
      </c>
    </row>
    <row r="70" s="20" customFormat="1" spans="2:49">
      <c r="B70" s="35">
        <v>7465</v>
      </c>
      <c r="C70" s="36">
        <v>8004</v>
      </c>
      <c r="D70" s="35">
        <v>8226</v>
      </c>
      <c r="E70" s="36">
        <v>8515</v>
      </c>
      <c r="F70" s="35">
        <v>8870</v>
      </c>
      <c r="G70" s="36">
        <v>10120</v>
      </c>
      <c r="H70" s="35">
        <v>10470</v>
      </c>
      <c r="I70" s="36">
        <v>10987</v>
      </c>
      <c r="J70" s="35">
        <v>12009</v>
      </c>
      <c r="K70" s="36">
        <v>12236</v>
      </c>
      <c r="L70" s="35">
        <v>12541</v>
      </c>
      <c r="M70" s="36">
        <v>12787</v>
      </c>
      <c r="N70" s="35">
        <v>13056</v>
      </c>
      <c r="O70" s="36">
        <v>13310</v>
      </c>
      <c r="P70" s="35">
        <v>13627</v>
      </c>
      <c r="S70" s="35">
        <v>5747</v>
      </c>
      <c r="T70" s="36">
        <v>5858</v>
      </c>
      <c r="U70" s="35">
        <v>6336</v>
      </c>
      <c r="V70" s="36">
        <v>8041</v>
      </c>
      <c r="W70" s="35">
        <v>12040</v>
      </c>
      <c r="X70" s="36">
        <v>12157</v>
      </c>
      <c r="Y70" s="35">
        <v>12448</v>
      </c>
      <c r="Z70" s="36">
        <v>12583</v>
      </c>
      <c r="AA70" s="35">
        <v>12790</v>
      </c>
      <c r="AB70" s="36">
        <v>12878</v>
      </c>
      <c r="AC70" s="35">
        <v>12970</v>
      </c>
      <c r="AD70" s="36">
        <v>13140</v>
      </c>
      <c r="AE70" s="35">
        <v>13368</v>
      </c>
      <c r="AF70" s="36">
        <v>13620</v>
      </c>
      <c r="AG70" s="35">
        <v>13684</v>
      </c>
      <c r="AI70" s="35">
        <v>36047</v>
      </c>
      <c r="AJ70" s="36">
        <v>36749</v>
      </c>
      <c r="AK70" s="35">
        <v>37383</v>
      </c>
      <c r="AL70" s="36">
        <v>38589</v>
      </c>
      <c r="AM70" s="35">
        <v>39146</v>
      </c>
      <c r="AN70" s="36">
        <v>40011</v>
      </c>
      <c r="AO70" s="35">
        <v>40997</v>
      </c>
      <c r="AP70" s="36">
        <v>41777</v>
      </c>
      <c r="AQ70" s="35">
        <v>43902</v>
      </c>
      <c r="AR70" s="36">
        <v>49736</v>
      </c>
      <c r="AS70" s="35">
        <v>52079</v>
      </c>
      <c r="AT70" s="36">
        <v>54859</v>
      </c>
      <c r="AU70" s="35">
        <v>56657</v>
      </c>
      <c r="AV70" s="36">
        <v>57379</v>
      </c>
      <c r="AW70" s="35">
        <v>57571</v>
      </c>
    </row>
    <row r="71" s="20" customFormat="1" spans="2:49">
      <c r="B71" s="35">
        <v>7480</v>
      </c>
      <c r="C71" s="36">
        <v>8005</v>
      </c>
      <c r="D71" s="35">
        <v>8230</v>
      </c>
      <c r="E71" s="36">
        <v>8525</v>
      </c>
      <c r="F71" s="35">
        <v>8886</v>
      </c>
      <c r="G71" s="36">
        <v>10121</v>
      </c>
      <c r="H71" s="35">
        <v>10471</v>
      </c>
      <c r="I71" s="36">
        <v>10990</v>
      </c>
      <c r="J71" s="35">
        <v>12015</v>
      </c>
      <c r="K71" s="36">
        <v>12307</v>
      </c>
      <c r="L71" s="35">
        <v>12542</v>
      </c>
      <c r="M71" s="36">
        <v>12803</v>
      </c>
      <c r="N71" s="35">
        <v>13060</v>
      </c>
      <c r="O71" s="36">
        <v>13313</v>
      </c>
      <c r="P71" s="35">
        <v>13628</v>
      </c>
      <c r="S71" s="35">
        <v>5748</v>
      </c>
      <c r="T71" s="36">
        <v>5859</v>
      </c>
      <c r="U71" s="35">
        <v>6350</v>
      </c>
      <c r="V71" s="36">
        <v>8064</v>
      </c>
      <c r="W71" s="35">
        <v>12042</v>
      </c>
      <c r="X71" s="36">
        <v>12160</v>
      </c>
      <c r="Y71" s="35">
        <v>12450</v>
      </c>
      <c r="Z71" s="36">
        <v>12588</v>
      </c>
      <c r="AA71" s="35">
        <v>12791</v>
      </c>
      <c r="AB71" s="36">
        <v>12879</v>
      </c>
      <c r="AC71" s="35">
        <v>12973</v>
      </c>
      <c r="AD71" s="36">
        <v>13141</v>
      </c>
      <c r="AE71" s="35">
        <v>13406</v>
      </c>
      <c r="AF71" s="36">
        <v>13621</v>
      </c>
      <c r="AG71" s="35">
        <v>13687</v>
      </c>
      <c r="AI71" s="35">
        <v>36051</v>
      </c>
      <c r="AJ71" s="36">
        <v>36751</v>
      </c>
      <c r="AK71" s="35">
        <v>37385</v>
      </c>
      <c r="AL71" s="36">
        <v>38622</v>
      </c>
      <c r="AM71" s="35">
        <v>39152</v>
      </c>
      <c r="AN71" s="36">
        <v>40036</v>
      </c>
      <c r="AO71" s="35">
        <v>41010</v>
      </c>
      <c r="AP71" s="36">
        <v>41804</v>
      </c>
      <c r="AQ71" s="35">
        <v>43983</v>
      </c>
      <c r="AR71" s="36">
        <v>49747</v>
      </c>
      <c r="AS71" s="35">
        <v>52212</v>
      </c>
      <c r="AT71" s="36">
        <v>54862</v>
      </c>
      <c r="AU71" s="35">
        <v>56661</v>
      </c>
      <c r="AV71" s="36">
        <v>57381</v>
      </c>
      <c r="AW71" s="35">
        <v>57574</v>
      </c>
    </row>
    <row r="72" s="20" customFormat="1" spans="2:49">
      <c r="B72" s="35">
        <v>7710</v>
      </c>
      <c r="C72" s="36">
        <v>8008</v>
      </c>
      <c r="D72" s="35">
        <v>8232</v>
      </c>
      <c r="E72" s="36">
        <v>8530</v>
      </c>
      <c r="F72" s="35">
        <v>8889</v>
      </c>
      <c r="G72" s="36">
        <v>10122</v>
      </c>
      <c r="H72" s="35">
        <v>10475</v>
      </c>
      <c r="I72" s="36">
        <v>10998</v>
      </c>
      <c r="J72" s="35">
        <v>12018</v>
      </c>
      <c r="K72" s="36">
        <v>12407</v>
      </c>
      <c r="L72" s="35">
        <v>12544</v>
      </c>
      <c r="M72" s="36">
        <v>12804</v>
      </c>
      <c r="N72" s="35">
        <v>13062</v>
      </c>
      <c r="O72" s="36">
        <v>13314</v>
      </c>
      <c r="P72" s="35">
        <v>13634</v>
      </c>
      <c r="S72" s="35">
        <v>5750</v>
      </c>
      <c r="T72" s="36">
        <v>5860</v>
      </c>
      <c r="U72" s="35">
        <v>6359</v>
      </c>
      <c r="V72" s="36">
        <v>8219</v>
      </c>
      <c r="W72" s="35">
        <v>12046</v>
      </c>
      <c r="X72" s="36">
        <v>12164</v>
      </c>
      <c r="Y72" s="35">
        <v>12452</v>
      </c>
      <c r="Z72" s="36">
        <v>12719</v>
      </c>
      <c r="AA72" s="35">
        <v>12792</v>
      </c>
      <c r="AB72" s="36">
        <v>12883</v>
      </c>
      <c r="AC72" s="35">
        <v>12974</v>
      </c>
      <c r="AD72" s="36">
        <v>13143</v>
      </c>
      <c r="AE72" s="35">
        <v>13411</v>
      </c>
      <c r="AF72" s="36">
        <v>13622</v>
      </c>
      <c r="AG72" s="35">
        <v>13690</v>
      </c>
      <c r="AI72" s="35">
        <v>36053</v>
      </c>
      <c r="AJ72" s="36">
        <v>36752</v>
      </c>
      <c r="AK72" s="35">
        <v>37387</v>
      </c>
      <c r="AL72" s="36">
        <v>38623</v>
      </c>
      <c r="AM72" s="35">
        <v>39156</v>
      </c>
      <c r="AN72" s="36">
        <v>40046</v>
      </c>
      <c r="AO72" s="35">
        <v>41040</v>
      </c>
      <c r="AP72" s="36">
        <v>41819</v>
      </c>
      <c r="AQ72" s="35">
        <v>44651</v>
      </c>
      <c r="AR72" s="36">
        <v>49757</v>
      </c>
      <c r="AS72" s="35">
        <v>52569</v>
      </c>
      <c r="AT72" s="36">
        <v>54865</v>
      </c>
      <c r="AU72" s="35">
        <v>56662</v>
      </c>
      <c r="AV72" s="36">
        <v>57382</v>
      </c>
      <c r="AW72" s="35">
        <v>57579</v>
      </c>
    </row>
    <row r="73" s="20" customFormat="1" spans="2:49">
      <c r="B73" s="35">
        <v>7716</v>
      </c>
      <c r="C73" s="36">
        <v>8011</v>
      </c>
      <c r="D73" s="35">
        <v>8240</v>
      </c>
      <c r="E73" s="36">
        <v>8533</v>
      </c>
      <c r="F73" s="35">
        <v>10001</v>
      </c>
      <c r="G73" s="36">
        <v>10123</v>
      </c>
      <c r="H73" s="35">
        <v>10505</v>
      </c>
      <c r="I73" s="36">
        <v>11212</v>
      </c>
      <c r="J73" s="35">
        <v>12019</v>
      </c>
      <c r="K73" s="36">
        <v>12414</v>
      </c>
      <c r="L73" s="35">
        <v>12545</v>
      </c>
      <c r="M73" s="36">
        <v>12820</v>
      </c>
      <c r="N73" s="35">
        <v>13064</v>
      </c>
      <c r="O73" s="36">
        <v>13326</v>
      </c>
      <c r="P73" s="35">
        <v>13636</v>
      </c>
      <c r="S73" s="35">
        <v>5751</v>
      </c>
      <c r="T73" s="36">
        <v>5861</v>
      </c>
      <c r="U73" s="35">
        <v>6365</v>
      </c>
      <c r="V73" s="36">
        <v>8246</v>
      </c>
      <c r="W73" s="35">
        <v>12052</v>
      </c>
      <c r="X73" s="36">
        <v>12165</v>
      </c>
      <c r="Y73" s="35">
        <v>12454</v>
      </c>
      <c r="Z73" s="36">
        <v>12720</v>
      </c>
      <c r="AA73" s="35">
        <v>12808</v>
      </c>
      <c r="AB73" s="36">
        <v>12885</v>
      </c>
      <c r="AC73" s="35">
        <v>12976</v>
      </c>
      <c r="AD73" s="36">
        <v>13144</v>
      </c>
      <c r="AE73" s="35">
        <v>13416</v>
      </c>
      <c r="AF73" s="36">
        <v>13625</v>
      </c>
      <c r="AG73" s="35">
        <v>13691</v>
      </c>
      <c r="AI73" s="35">
        <v>36089</v>
      </c>
      <c r="AJ73" s="36">
        <v>36754</v>
      </c>
      <c r="AK73" s="35">
        <v>37391</v>
      </c>
      <c r="AL73" s="36">
        <v>38642</v>
      </c>
      <c r="AM73" s="35">
        <v>39160</v>
      </c>
      <c r="AN73" s="36">
        <v>40050</v>
      </c>
      <c r="AO73" s="35">
        <v>41043</v>
      </c>
      <c r="AP73" s="36">
        <v>41821</v>
      </c>
      <c r="AQ73" s="35">
        <v>45132</v>
      </c>
      <c r="AR73" s="36">
        <v>49759</v>
      </c>
      <c r="AS73" s="35">
        <v>52581</v>
      </c>
      <c r="AT73" s="36">
        <v>54896</v>
      </c>
      <c r="AU73" s="35">
        <v>56669</v>
      </c>
      <c r="AV73" s="36">
        <v>57383</v>
      </c>
      <c r="AW73" s="35">
        <v>57584</v>
      </c>
    </row>
    <row r="74" s="20" customFormat="1" spans="2:49">
      <c r="B74" s="35">
        <v>7717</v>
      </c>
      <c r="C74" s="36">
        <v>8014</v>
      </c>
      <c r="D74" s="35">
        <v>8241</v>
      </c>
      <c r="E74" s="36">
        <v>8535</v>
      </c>
      <c r="F74" s="35">
        <v>10002</v>
      </c>
      <c r="G74" s="36">
        <v>10150</v>
      </c>
      <c r="H74" s="35">
        <v>10506</v>
      </c>
      <c r="I74" s="36">
        <v>11221</v>
      </c>
      <c r="J74" s="35">
        <v>12020</v>
      </c>
      <c r="K74" s="36">
        <v>12417</v>
      </c>
      <c r="L74" s="35">
        <v>12547</v>
      </c>
      <c r="M74" s="36">
        <v>12821</v>
      </c>
      <c r="N74" s="35">
        <v>13065</v>
      </c>
      <c r="O74" s="36">
        <v>13328</v>
      </c>
      <c r="P74" s="35">
        <v>13638</v>
      </c>
      <c r="S74" s="35">
        <v>5757</v>
      </c>
      <c r="T74" s="36">
        <v>5862</v>
      </c>
      <c r="U74" s="35">
        <v>6373</v>
      </c>
      <c r="V74" s="36">
        <v>8250</v>
      </c>
      <c r="W74" s="35">
        <v>12053</v>
      </c>
      <c r="X74" s="36">
        <v>12166</v>
      </c>
      <c r="Y74" s="35">
        <v>12455</v>
      </c>
      <c r="Z74" s="36">
        <v>12723</v>
      </c>
      <c r="AA74" s="35">
        <v>12809</v>
      </c>
      <c r="AB74" s="36">
        <v>12887</v>
      </c>
      <c r="AC74" s="35">
        <v>12980</v>
      </c>
      <c r="AD74" s="36">
        <v>13145</v>
      </c>
      <c r="AE74" s="35">
        <v>13418</v>
      </c>
      <c r="AF74" s="36">
        <v>13626</v>
      </c>
      <c r="AG74" s="35">
        <v>13692</v>
      </c>
      <c r="AI74" s="35">
        <v>36091</v>
      </c>
      <c r="AJ74" s="36">
        <v>36756</v>
      </c>
      <c r="AK74" s="35">
        <v>37396</v>
      </c>
      <c r="AL74" s="36">
        <v>38647</v>
      </c>
      <c r="AM74" s="35">
        <v>39166</v>
      </c>
      <c r="AN74" s="36">
        <v>40057</v>
      </c>
      <c r="AO74" s="35">
        <v>41049</v>
      </c>
      <c r="AP74" s="36">
        <v>41834</v>
      </c>
      <c r="AQ74" s="35">
        <v>45616</v>
      </c>
      <c r="AR74" s="36">
        <v>49777</v>
      </c>
      <c r="AS74" s="35">
        <v>52583</v>
      </c>
      <c r="AT74" s="36">
        <v>54968</v>
      </c>
      <c r="AU74" s="35">
        <v>56673</v>
      </c>
      <c r="AV74" s="36">
        <v>57385</v>
      </c>
      <c r="AW74" s="35">
        <v>57585</v>
      </c>
    </row>
    <row r="75" s="20" customFormat="1" spans="2:49">
      <c r="B75" s="35">
        <v>7719</v>
      </c>
      <c r="C75" s="36">
        <v>8015</v>
      </c>
      <c r="D75" s="35">
        <v>8242</v>
      </c>
      <c r="E75" s="36">
        <v>8551</v>
      </c>
      <c r="F75" s="35">
        <v>10003</v>
      </c>
      <c r="G75" s="36">
        <v>10151</v>
      </c>
      <c r="H75" s="35">
        <v>10509</v>
      </c>
      <c r="I75" s="36">
        <v>11226</v>
      </c>
      <c r="J75" s="35">
        <v>12027</v>
      </c>
      <c r="K75" s="36">
        <v>12419</v>
      </c>
      <c r="L75" s="35">
        <v>12548</v>
      </c>
      <c r="M75" s="36">
        <v>12831</v>
      </c>
      <c r="N75" s="35">
        <v>13068</v>
      </c>
      <c r="O75" s="36">
        <v>13335</v>
      </c>
      <c r="P75" s="35">
        <v>13640</v>
      </c>
      <c r="S75" s="35">
        <v>5758</v>
      </c>
      <c r="T75" s="36">
        <v>5866</v>
      </c>
      <c r="U75" s="35">
        <v>6377</v>
      </c>
      <c r="V75" s="36">
        <v>8252</v>
      </c>
      <c r="W75" s="35">
        <v>12055</v>
      </c>
      <c r="X75" s="36">
        <v>12167</v>
      </c>
      <c r="Y75" s="35">
        <v>12457</v>
      </c>
      <c r="Z75" s="36">
        <v>12725</v>
      </c>
      <c r="AA75" s="35">
        <v>12810</v>
      </c>
      <c r="AB75" s="36">
        <v>12910</v>
      </c>
      <c r="AC75" s="35">
        <v>12981</v>
      </c>
      <c r="AD75" s="36">
        <v>13146</v>
      </c>
      <c r="AE75" s="35">
        <v>13420</v>
      </c>
      <c r="AF75" s="36">
        <v>13630</v>
      </c>
      <c r="AG75" s="35">
        <v>13693</v>
      </c>
      <c r="AI75" s="35">
        <v>36258</v>
      </c>
      <c r="AJ75" s="36">
        <v>36761</v>
      </c>
      <c r="AK75" s="35">
        <v>37640</v>
      </c>
      <c r="AL75" s="36">
        <v>38649</v>
      </c>
      <c r="AM75" s="35">
        <v>39177</v>
      </c>
      <c r="AN75" s="36">
        <v>40075</v>
      </c>
      <c r="AO75" s="35">
        <v>41083</v>
      </c>
      <c r="AP75" s="36">
        <v>41836</v>
      </c>
      <c r="AQ75" s="35">
        <v>45658</v>
      </c>
      <c r="AR75" s="36">
        <v>49782</v>
      </c>
      <c r="AS75" s="35">
        <v>52619</v>
      </c>
      <c r="AT75" s="36">
        <v>55606</v>
      </c>
      <c r="AU75" s="35">
        <v>56681</v>
      </c>
      <c r="AV75" s="36">
        <v>57420</v>
      </c>
      <c r="AW75" s="35">
        <v>57620</v>
      </c>
    </row>
    <row r="76" s="20" customFormat="1" spans="2:49">
      <c r="B76" s="35">
        <v>7720</v>
      </c>
      <c r="C76" s="36">
        <v>8022</v>
      </c>
      <c r="D76" s="35">
        <v>8243</v>
      </c>
      <c r="E76" s="36">
        <v>8553</v>
      </c>
      <c r="F76" s="35">
        <v>10004</v>
      </c>
      <c r="G76" s="36">
        <v>10152</v>
      </c>
      <c r="H76" s="35">
        <v>10516</v>
      </c>
      <c r="I76" s="36">
        <v>11239</v>
      </c>
      <c r="J76" s="35">
        <v>12033</v>
      </c>
      <c r="K76" s="36">
        <v>12420</v>
      </c>
      <c r="L76" s="35">
        <v>12561</v>
      </c>
      <c r="M76" s="36">
        <v>12833</v>
      </c>
      <c r="N76" s="35">
        <v>13069</v>
      </c>
      <c r="O76" s="36">
        <v>13337</v>
      </c>
      <c r="P76" s="35">
        <v>13642</v>
      </c>
      <c r="S76" s="35">
        <v>5760</v>
      </c>
      <c r="T76" s="36">
        <v>5868</v>
      </c>
      <c r="U76" s="35">
        <v>6384</v>
      </c>
      <c r="V76" s="36">
        <v>8270</v>
      </c>
      <c r="W76" s="35">
        <v>12056</v>
      </c>
      <c r="X76" s="36">
        <v>12168</v>
      </c>
      <c r="Y76" s="35">
        <v>12459</v>
      </c>
      <c r="Z76" s="36">
        <v>12727</v>
      </c>
      <c r="AA76" s="35">
        <v>12811</v>
      </c>
      <c r="AB76" s="36">
        <v>12912</v>
      </c>
      <c r="AC76" s="35">
        <v>12985</v>
      </c>
      <c r="AD76" s="36">
        <v>13147</v>
      </c>
      <c r="AE76" s="35">
        <v>13426</v>
      </c>
      <c r="AF76" s="36">
        <v>13631</v>
      </c>
      <c r="AG76" s="35">
        <v>13694</v>
      </c>
      <c r="AI76" s="35">
        <v>36262</v>
      </c>
      <c r="AJ76" s="36">
        <v>36767</v>
      </c>
      <c r="AK76" s="35">
        <v>37680</v>
      </c>
      <c r="AL76" s="36">
        <v>38650</v>
      </c>
      <c r="AM76" s="35">
        <v>39179</v>
      </c>
      <c r="AN76" s="36">
        <v>40078</v>
      </c>
      <c r="AO76" s="35">
        <v>41098</v>
      </c>
      <c r="AP76" s="36">
        <v>41847</v>
      </c>
      <c r="AQ76" s="35">
        <v>45682</v>
      </c>
      <c r="AR76" s="36">
        <v>49818</v>
      </c>
      <c r="AS76" s="35">
        <v>52623</v>
      </c>
      <c r="AT76" s="36">
        <v>55607</v>
      </c>
      <c r="AU76" s="35">
        <v>56686</v>
      </c>
      <c r="AV76" s="36">
        <v>57424</v>
      </c>
      <c r="AW76" s="35">
        <v>57622</v>
      </c>
    </row>
    <row r="77" s="20" customFormat="1" spans="2:49">
      <c r="B77" s="35">
        <v>7722</v>
      </c>
      <c r="C77" s="36">
        <v>8025</v>
      </c>
      <c r="D77" s="35">
        <v>8245</v>
      </c>
      <c r="E77" s="36">
        <v>8554</v>
      </c>
      <c r="F77" s="35">
        <v>10005</v>
      </c>
      <c r="G77" s="36">
        <v>10153</v>
      </c>
      <c r="H77" s="35">
        <v>10518</v>
      </c>
      <c r="I77" s="36">
        <v>11569</v>
      </c>
      <c r="J77" s="35">
        <v>12041</v>
      </c>
      <c r="K77" s="36">
        <v>12423</v>
      </c>
      <c r="L77" s="35">
        <v>12563</v>
      </c>
      <c r="M77" s="36">
        <v>12834</v>
      </c>
      <c r="N77" s="35">
        <v>13073</v>
      </c>
      <c r="O77" s="36">
        <v>13346</v>
      </c>
      <c r="P77" s="35">
        <v>13645</v>
      </c>
      <c r="S77" s="35">
        <v>5761</v>
      </c>
      <c r="T77" s="36">
        <v>5871</v>
      </c>
      <c r="U77" s="35">
        <v>6420</v>
      </c>
      <c r="V77" s="36">
        <v>8311</v>
      </c>
      <c r="W77" s="35">
        <v>12057</v>
      </c>
      <c r="X77" s="36">
        <v>12169</v>
      </c>
      <c r="Y77" s="35">
        <v>12460</v>
      </c>
      <c r="Z77" s="36">
        <v>12732</v>
      </c>
      <c r="AA77" s="35">
        <v>12812</v>
      </c>
      <c r="AB77" s="36">
        <v>12913</v>
      </c>
      <c r="AC77" s="35">
        <v>12987</v>
      </c>
      <c r="AD77" s="36">
        <v>13155</v>
      </c>
      <c r="AE77" s="35">
        <v>13431</v>
      </c>
      <c r="AF77" s="36">
        <v>13632</v>
      </c>
      <c r="AG77" s="35">
        <v>13695</v>
      </c>
      <c r="AI77" s="35">
        <v>36266</v>
      </c>
      <c r="AJ77" s="36">
        <v>36768</v>
      </c>
      <c r="AK77" s="35">
        <v>37726</v>
      </c>
      <c r="AL77" s="36">
        <v>38659</v>
      </c>
      <c r="AM77" s="35">
        <v>39192</v>
      </c>
      <c r="AN77" s="36">
        <v>40115</v>
      </c>
      <c r="AO77" s="35">
        <v>41124</v>
      </c>
      <c r="AP77" s="36">
        <v>42031</v>
      </c>
      <c r="AQ77" s="35">
        <v>45685</v>
      </c>
      <c r="AR77" s="36">
        <v>49819</v>
      </c>
      <c r="AS77" s="35">
        <v>52644</v>
      </c>
      <c r="AT77" s="36">
        <v>55703</v>
      </c>
      <c r="AU77" s="35">
        <v>56688</v>
      </c>
      <c r="AV77" s="36">
        <v>57434</v>
      </c>
      <c r="AW77" s="35">
        <v>57623</v>
      </c>
    </row>
    <row r="78" s="20" customFormat="1" spans="2:49">
      <c r="B78" s="35">
        <v>7727</v>
      </c>
      <c r="C78" s="36">
        <v>8037</v>
      </c>
      <c r="D78" s="35">
        <v>8247</v>
      </c>
      <c r="E78" s="36">
        <v>8555</v>
      </c>
      <c r="F78" s="35">
        <v>10006</v>
      </c>
      <c r="G78" s="36">
        <v>10154</v>
      </c>
      <c r="H78" s="35">
        <v>10519</v>
      </c>
      <c r="I78" s="36">
        <v>11792</v>
      </c>
      <c r="J78" s="35">
        <v>12043</v>
      </c>
      <c r="K78" s="36">
        <v>12431</v>
      </c>
      <c r="L78" s="35">
        <v>12564</v>
      </c>
      <c r="M78" s="36">
        <v>12839</v>
      </c>
      <c r="N78" s="35">
        <v>13074</v>
      </c>
      <c r="O78" s="36">
        <v>13352</v>
      </c>
      <c r="P78" s="35">
        <v>13647</v>
      </c>
      <c r="S78" s="35">
        <v>5762</v>
      </c>
      <c r="T78" s="36">
        <v>5872</v>
      </c>
      <c r="U78" s="35">
        <v>6750</v>
      </c>
      <c r="V78" s="36">
        <v>8314</v>
      </c>
      <c r="W78" s="35">
        <v>12058</v>
      </c>
      <c r="X78" s="36">
        <v>12170</v>
      </c>
      <c r="Y78" s="35">
        <v>12461</v>
      </c>
      <c r="Z78" s="36">
        <v>12734</v>
      </c>
      <c r="AA78" s="35">
        <v>12814</v>
      </c>
      <c r="AB78" s="36">
        <v>12914</v>
      </c>
      <c r="AC78" s="35">
        <v>12989</v>
      </c>
      <c r="AD78" s="36">
        <v>13156</v>
      </c>
      <c r="AE78" s="35">
        <v>13433</v>
      </c>
      <c r="AF78" s="36">
        <v>13633</v>
      </c>
      <c r="AG78" s="35">
        <v>13696</v>
      </c>
      <c r="AI78" s="35">
        <v>36269</v>
      </c>
      <c r="AJ78" s="36">
        <v>36776</v>
      </c>
      <c r="AK78" s="35">
        <v>37727</v>
      </c>
      <c r="AL78" s="36">
        <v>38720</v>
      </c>
      <c r="AM78" s="35">
        <v>39337</v>
      </c>
      <c r="AN78" s="36">
        <v>40119</v>
      </c>
      <c r="AO78" s="35">
        <v>41132</v>
      </c>
      <c r="AP78" s="36">
        <v>42032</v>
      </c>
      <c r="AQ78" s="35">
        <v>45686</v>
      </c>
      <c r="AR78" s="36">
        <v>49831</v>
      </c>
      <c r="AS78" s="35">
        <v>52701</v>
      </c>
      <c r="AT78" s="36">
        <v>55704</v>
      </c>
      <c r="AU78" s="35">
        <v>56711</v>
      </c>
      <c r="AV78" s="36">
        <v>57435</v>
      </c>
      <c r="AW78" s="35">
        <v>57625</v>
      </c>
    </row>
    <row r="79" s="20" customFormat="1" spans="2:49">
      <c r="B79" s="35">
        <v>7732</v>
      </c>
      <c r="C79" s="36">
        <v>8038</v>
      </c>
      <c r="D79" s="35">
        <v>8248</v>
      </c>
      <c r="E79" s="36">
        <v>8556</v>
      </c>
      <c r="F79" s="35">
        <v>10007</v>
      </c>
      <c r="G79" s="36">
        <v>10155</v>
      </c>
      <c r="H79" s="35">
        <v>10524</v>
      </c>
      <c r="I79" s="36">
        <v>11930</v>
      </c>
      <c r="J79" s="35">
        <v>12050</v>
      </c>
      <c r="K79" s="36">
        <v>12432</v>
      </c>
      <c r="L79" s="35">
        <v>12565</v>
      </c>
      <c r="M79" s="36">
        <v>12845</v>
      </c>
      <c r="N79" s="35">
        <v>13076</v>
      </c>
      <c r="O79" s="36">
        <v>13354</v>
      </c>
      <c r="P79" s="35">
        <v>13649</v>
      </c>
      <c r="S79" s="35">
        <v>5763</v>
      </c>
      <c r="T79" s="36">
        <v>5873</v>
      </c>
      <c r="U79" s="35">
        <v>6752</v>
      </c>
      <c r="V79" s="36">
        <v>8315</v>
      </c>
      <c r="W79" s="35">
        <v>12060</v>
      </c>
      <c r="X79" s="36">
        <v>12175</v>
      </c>
      <c r="Y79" s="35">
        <v>12463</v>
      </c>
      <c r="Z79" s="36">
        <v>12736</v>
      </c>
      <c r="AA79" s="35">
        <v>12815</v>
      </c>
      <c r="AB79" s="36">
        <v>12917</v>
      </c>
      <c r="AC79" s="35">
        <v>12993</v>
      </c>
      <c r="AD79" s="36">
        <v>13158</v>
      </c>
      <c r="AE79" s="35">
        <v>13435</v>
      </c>
      <c r="AF79" s="36">
        <v>13635</v>
      </c>
      <c r="AG79" s="35">
        <v>13730</v>
      </c>
      <c r="AI79" s="35">
        <v>36273</v>
      </c>
      <c r="AJ79" s="36">
        <v>36785</v>
      </c>
      <c r="AK79" s="35">
        <v>37729</v>
      </c>
      <c r="AL79" s="36">
        <v>38725</v>
      </c>
      <c r="AM79" s="35">
        <v>39338</v>
      </c>
      <c r="AN79" s="36">
        <v>40140</v>
      </c>
      <c r="AO79" s="35">
        <v>41135</v>
      </c>
      <c r="AP79" s="36">
        <v>42048</v>
      </c>
      <c r="AQ79" s="35">
        <v>45688</v>
      </c>
      <c r="AR79" s="36">
        <v>49838</v>
      </c>
      <c r="AS79" s="35">
        <v>53806</v>
      </c>
      <c r="AT79" s="36">
        <v>55724</v>
      </c>
      <c r="AU79" s="35">
        <v>56720</v>
      </c>
      <c r="AV79" s="36">
        <v>57437</v>
      </c>
      <c r="AW79" s="35">
        <v>57626</v>
      </c>
    </row>
    <row r="80" s="20" customFormat="1" spans="2:49">
      <c r="B80" s="35">
        <v>7738</v>
      </c>
      <c r="C80" s="36">
        <v>8042</v>
      </c>
      <c r="D80" s="35">
        <v>8251</v>
      </c>
      <c r="E80" s="36">
        <v>8560</v>
      </c>
      <c r="F80" s="35">
        <v>10008</v>
      </c>
      <c r="G80" s="36">
        <v>10158</v>
      </c>
      <c r="H80" s="35">
        <v>10526</v>
      </c>
      <c r="I80" s="36">
        <v>11932</v>
      </c>
      <c r="J80" s="35">
        <v>12059</v>
      </c>
      <c r="K80" s="36">
        <v>12433</v>
      </c>
      <c r="L80" s="35">
        <v>12566</v>
      </c>
      <c r="M80" s="36">
        <v>12848</v>
      </c>
      <c r="N80" s="35">
        <v>13078</v>
      </c>
      <c r="O80" s="36">
        <v>13357</v>
      </c>
      <c r="P80" s="35">
        <v>13651</v>
      </c>
      <c r="S80" s="35">
        <v>5764</v>
      </c>
      <c r="T80" s="36">
        <v>5874</v>
      </c>
      <c r="U80" s="35">
        <v>6753</v>
      </c>
      <c r="V80" s="36">
        <v>8316</v>
      </c>
      <c r="W80" s="35">
        <v>12062</v>
      </c>
      <c r="X80" s="36">
        <v>12176</v>
      </c>
      <c r="Y80" s="35">
        <v>12464</v>
      </c>
      <c r="Z80" s="36">
        <v>12737</v>
      </c>
      <c r="AA80" s="35">
        <v>12816</v>
      </c>
      <c r="AB80" s="36">
        <v>12918</v>
      </c>
      <c r="AC80" s="35">
        <v>12996</v>
      </c>
      <c r="AD80" s="36">
        <v>13160</v>
      </c>
      <c r="AE80" s="35">
        <v>13436</v>
      </c>
      <c r="AF80" s="36">
        <v>13637</v>
      </c>
      <c r="AG80" s="35">
        <v>13731</v>
      </c>
      <c r="AI80" s="35">
        <v>36280</v>
      </c>
      <c r="AJ80" s="36">
        <v>36786</v>
      </c>
      <c r="AK80" s="35">
        <v>37731</v>
      </c>
      <c r="AL80" s="36">
        <v>38745</v>
      </c>
      <c r="AM80" s="35">
        <v>39339</v>
      </c>
      <c r="AN80" s="36">
        <v>40143</v>
      </c>
      <c r="AO80" s="35">
        <v>41159</v>
      </c>
      <c r="AP80" s="36">
        <v>42083</v>
      </c>
      <c r="AQ80" s="35">
        <v>45724</v>
      </c>
      <c r="AR80" s="36">
        <v>49873</v>
      </c>
      <c r="AS80" s="35">
        <v>53827</v>
      </c>
      <c r="AT80" s="36">
        <v>55732</v>
      </c>
      <c r="AU80" s="35">
        <v>56722</v>
      </c>
      <c r="AV80" s="36">
        <v>57440</v>
      </c>
      <c r="AW80" s="35">
        <v>57630</v>
      </c>
    </row>
    <row r="81" s="20" customFormat="1" spans="2:49">
      <c r="B81" s="35">
        <v>7762</v>
      </c>
      <c r="C81" s="36">
        <v>8050</v>
      </c>
      <c r="D81" s="35">
        <v>8260</v>
      </c>
      <c r="E81" s="36">
        <v>8562</v>
      </c>
      <c r="F81" s="35">
        <v>10009</v>
      </c>
      <c r="G81" s="36">
        <v>10165</v>
      </c>
      <c r="H81" s="35">
        <v>10536</v>
      </c>
      <c r="I81" s="36">
        <v>11933</v>
      </c>
      <c r="J81" s="35">
        <v>12063</v>
      </c>
      <c r="K81" s="36">
        <v>12436</v>
      </c>
      <c r="L81" s="35">
        <v>12568</v>
      </c>
      <c r="M81" s="36">
        <v>12854</v>
      </c>
      <c r="N81" s="35">
        <v>13080</v>
      </c>
      <c r="O81" s="36">
        <v>13363</v>
      </c>
      <c r="P81" s="35">
        <v>13657</v>
      </c>
      <c r="S81" s="35">
        <v>5766</v>
      </c>
      <c r="T81" s="36">
        <v>5875</v>
      </c>
      <c r="U81" s="35">
        <v>6754</v>
      </c>
      <c r="V81" s="36">
        <v>8319</v>
      </c>
      <c r="W81" s="35">
        <v>12064</v>
      </c>
      <c r="X81" s="36">
        <v>12187</v>
      </c>
      <c r="Y81" s="35">
        <v>12465</v>
      </c>
      <c r="Z81" s="36">
        <v>12738</v>
      </c>
      <c r="AA81" s="35">
        <v>12817</v>
      </c>
      <c r="AB81" s="36">
        <v>12920</v>
      </c>
      <c r="AC81" s="35">
        <v>12997</v>
      </c>
      <c r="AD81" s="36">
        <v>13162</v>
      </c>
      <c r="AE81" s="35">
        <v>13437</v>
      </c>
      <c r="AF81" s="36">
        <v>13639</v>
      </c>
      <c r="AG81" s="35">
        <v>13733</v>
      </c>
      <c r="AI81" s="35">
        <v>36310</v>
      </c>
      <c r="AJ81" s="36">
        <v>36793</v>
      </c>
      <c r="AK81" s="35">
        <v>37733</v>
      </c>
      <c r="AL81" s="36">
        <v>38769</v>
      </c>
      <c r="AM81" s="35">
        <v>39352</v>
      </c>
      <c r="AN81" s="36">
        <v>40145</v>
      </c>
      <c r="AO81" s="35">
        <v>41164</v>
      </c>
      <c r="AP81" s="36">
        <v>42085</v>
      </c>
      <c r="AQ81" s="35">
        <v>45744</v>
      </c>
      <c r="AR81" s="36">
        <v>49895</v>
      </c>
      <c r="AS81" s="35">
        <v>53942</v>
      </c>
      <c r="AT81" s="36">
        <v>55750</v>
      </c>
      <c r="AU81" s="35">
        <v>56729</v>
      </c>
      <c r="AV81" s="36">
        <v>57449</v>
      </c>
      <c r="AW81" s="35">
        <v>57633</v>
      </c>
    </row>
    <row r="82" s="20" customFormat="1" spans="2:49">
      <c r="B82" s="35">
        <v>7803</v>
      </c>
      <c r="C82" s="36">
        <v>8067</v>
      </c>
      <c r="D82" s="35">
        <v>8302</v>
      </c>
      <c r="E82" s="36">
        <v>8721</v>
      </c>
      <c r="F82" s="35">
        <v>10010</v>
      </c>
      <c r="G82" s="36">
        <v>10166</v>
      </c>
      <c r="H82" s="35">
        <v>10541</v>
      </c>
      <c r="I82" s="36">
        <v>11935</v>
      </c>
      <c r="J82" s="35">
        <v>12067</v>
      </c>
      <c r="K82" s="36">
        <v>12440</v>
      </c>
      <c r="L82" s="35">
        <v>12569</v>
      </c>
      <c r="M82" s="36">
        <v>12863</v>
      </c>
      <c r="N82" s="35">
        <v>13082</v>
      </c>
      <c r="O82" s="36">
        <v>13364</v>
      </c>
      <c r="P82" s="35">
        <v>13676</v>
      </c>
      <c r="S82" s="35">
        <v>5767</v>
      </c>
      <c r="T82" s="36">
        <v>5902</v>
      </c>
      <c r="U82" s="35">
        <v>6755</v>
      </c>
      <c r="V82" s="36">
        <v>8321</v>
      </c>
      <c r="W82" s="35">
        <v>12066</v>
      </c>
      <c r="X82" s="36">
        <v>12190</v>
      </c>
      <c r="Y82" s="35">
        <v>12468</v>
      </c>
      <c r="Z82" s="36">
        <v>12740</v>
      </c>
      <c r="AA82" s="35">
        <v>12822</v>
      </c>
      <c r="AB82" s="36">
        <v>12922</v>
      </c>
      <c r="AC82" s="35">
        <v>12998</v>
      </c>
      <c r="AD82" s="36">
        <v>13302</v>
      </c>
      <c r="AE82" s="35">
        <v>13438</v>
      </c>
      <c r="AF82" s="36">
        <v>13641</v>
      </c>
      <c r="AG82" s="35">
        <v>13734</v>
      </c>
      <c r="AI82" s="35">
        <v>36317</v>
      </c>
      <c r="AJ82" s="36">
        <v>36855</v>
      </c>
      <c r="AK82" s="35">
        <v>37753</v>
      </c>
      <c r="AL82" s="36">
        <v>38778</v>
      </c>
      <c r="AM82" s="35">
        <v>39354</v>
      </c>
      <c r="AN82" s="36">
        <v>40152</v>
      </c>
      <c r="AO82" s="35">
        <v>41201</v>
      </c>
      <c r="AP82" s="36">
        <v>42124</v>
      </c>
      <c r="AQ82" s="35">
        <v>45745</v>
      </c>
      <c r="AR82" s="36">
        <v>49947</v>
      </c>
      <c r="AS82" s="35">
        <v>54014</v>
      </c>
      <c r="AT82" s="36">
        <v>55752</v>
      </c>
      <c r="AU82" s="35">
        <v>56755</v>
      </c>
      <c r="AV82" s="36">
        <v>57452</v>
      </c>
      <c r="AW82" s="35">
        <v>57634</v>
      </c>
    </row>
    <row r="83" s="20" customFormat="1" spans="2:49">
      <c r="B83" s="35">
        <v>7821</v>
      </c>
      <c r="C83" s="36">
        <v>8068</v>
      </c>
      <c r="D83" s="35">
        <v>8310</v>
      </c>
      <c r="E83" s="36">
        <v>8731</v>
      </c>
      <c r="F83" s="35">
        <v>10011</v>
      </c>
      <c r="G83" s="36">
        <v>10167</v>
      </c>
      <c r="H83" s="35">
        <v>10542</v>
      </c>
      <c r="I83" s="36">
        <v>11937</v>
      </c>
      <c r="J83" s="35">
        <v>12069</v>
      </c>
      <c r="K83" s="36">
        <v>12443</v>
      </c>
      <c r="L83" s="35">
        <v>12570</v>
      </c>
      <c r="M83" s="36">
        <v>12884</v>
      </c>
      <c r="N83" s="35">
        <v>13084</v>
      </c>
      <c r="O83" s="36">
        <v>13401</v>
      </c>
      <c r="P83" s="35">
        <v>13677</v>
      </c>
      <c r="S83" s="35">
        <v>5769</v>
      </c>
      <c r="T83" s="36">
        <v>5903</v>
      </c>
      <c r="U83" s="35">
        <v>6756</v>
      </c>
      <c r="V83" s="36">
        <v>8323</v>
      </c>
      <c r="W83" s="35">
        <v>12068</v>
      </c>
      <c r="X83" s="36">
        <v>12193</v>
      </c>
      <c r="Y83" s="35">
        <v>12469</v>
      </c>
      <c r="Z83" s="36">
        <v>12741</v>
      </c>
      <c r="AA83" s="35">
        <v>12823</v>
      </c>
      <c r="AB83" s="36">
        <v>12923</v>
      </c>
      <c r="AC83" s="35">
        <v>13026</v>
      </c>
      <c r="AD83" s="36">
        <v>13303</v>
      </c>
      <c r="AE83" s="35">
        <v>13439</v>
      </c>
      <c r="AF83" s="36">
        <v>13643</v>
      </c>
      <c r="AG83" s="35">
        <v>13736</v>
      </c>
      <c r="AI83" s="35">
        <v>36318</v>
      </c>
      <c r="AJ83" s="36">
        <v>36858</v>
      </c>
      <c r="AK83" s="35">
        <v>37843</v>
      </c>
      <c r="AL83" s="36">
        <v>38848</v>
      </c>
      <c r="AM83" s="35">
        <v>39361</v>
      </c>
      <c r="AN83" s="36">
        <v>40153</v>
      </c>
      <c r="AO83" s="35">
        <v>41219</v>
      </c>
      <c r="AP83" s="36">
        <v>42131</v>
      </c>
      <c r="AQ83" s="35">
        <v>45746</v>
      </c>
      <c r="AR83" s="36">
        <v>49950</v>
      </c>
      <c r="AS83" s="35">
        <v>54104</v>
      </c>
      <c r="AT83" s="36">
        <v>55763</v>
      </c>
      <c r="AU83" s="35">
        <v>56756</v>
      </c>
      <c r="AV83" s="36">
        <v>57455</v>
      </c>
      <c r="AW83" s="35">
        <v>57636</v>
      </c>
    </row>
    <row r="84" s="20" customFormat="1" spans="2:49">
      <c r="B84" s="35">
        <v>7822</v>
      </c>
      <c r="C84" s="36">
        <v>8069</v>
      </c>
      <c r="D84" s="35">
        <v>8312</v>
      </c>
      <c r="E84" s="36">
        <v>8732</v>
      </c>
      <c r="F84" s="35">
        <v>10012</v>
      </c>
      <c r="G84" s="36">
        <v>10168</v>
      </c>
      <c r="H84" s="35">
        <v>10552</v>
      </c>
      <c r="I84" s="36">
        <v>11939</v>
      </c>
      <c r="J84" s="35">
        <v>12073</v>
      </c>
      <c r="K84" s="36">
        <v>12451</v>
      </c>
      <c r="L84" s="35">
        <v>12571</v>
      </c>
      <c r="M84" s="36">
        <v>12886</v>
      </c>
      <c r="N84" s="35">
        <v>13093</v>
      </c>
      <c r="O84" s="36">
        <v>13402</v>
      </c>
      <c r="P84" s="35">
        <v>13685</v>
      </c>
      <c r="S84" s="35">
        <v>5770</v>
      </c>
      <c r="T84" s="36">
        <v>5904</v>
      </c>
      <c r="U84" s="35">
        <v>6757</v>
      </c>
      <c r="V84" s="36">
        <v>8324</v>
      </c>
      <c r="W84" s="35">
        <v>12070</v>
      </c>
      <c r="X84" s="36">
        <v>12194</v>
      </c>
      <c r="Y84" s="35">
        <v>12470</v>
      </c>
      <c r="Z84" s="36">
        <v>12743</v>
      </c>
      <c r="AA84" s="35">
        <v>12824</v>
      </c>
      <c r="AB84" s="36">
        <v>12927</v>
      </c>
      <c r="AC84" s="35">
        <v>13028</v>
      </c>
      <c r="AD84" s="36">
        <v>13309</v>
      </c>
      <c r="AE84" s="35">
        <v>13450</v>
      </c>
      <c r="AF84" s="36">
        <v>13646</v>
      </c>
      <c r="AG84" s="35">
        <v>13739</v>
      </c>
      <c r="AI84" s="35">
        <v>36343</v>
      </c>
      <c r="AJ84" s="36">
        <v>36860</v>
      </c>
      <c r="AK84" s="35">
        <v>37852</v>
      </c>
      <c r="AL84" s="36">
        <v>38859</v>
      </c>
      <c r="AM84" s="35">
        <v>39366</v>
      </c>
      <c r="AN84" s="36">
        <v>40157</v>
      </c>
      <c r="AO84" s="35">
        <v>41226</v>
      </c>
      <c r="AP84" s="36">
        <v>42133</v>
      </c>
      <c r="AQ84" s="35">
        <v>45786</v>
      </c>
      <c r="AR84" s="36">
        <v>49969</v>
      </c>
      <c r="AS84" s="35">
        <v>54128</v>
      </c>
      <c r="AT84" s="36">
        <v>55765</v>
      </c>
      <c r="AU84" s="35">
        <v>57052</v>
      </c>
      <c r="AV84" s="36">
        <v>57460</v>
      </c>
      <c r="AW84" s="35">
        <v>57639</v>
      </c>
    </row>
    <row r="85" s="20" customFormat="1" spans="2:49">
      <c r="B85" s="35">
        <v>7823</v>
      </c>
      <c r="C85" s="36">
        <v>8070</v>
      </c>
      <c r="D85" s="35">
        <v>8313</v>
      </c>
      <c r="E85" s="36">
        <v>8735</v>
      </c>
      <c r="F85" s="35">
        <v>10013</v>
      </c>
      <c r="G85" s="36">
        <v>10169</v>
      </c>
      <c r="H85" s="35">
        <v>10560</v>
      </c>
      <c r="I85" s="36">
        <v>11941</v>
      </c>
      <c r="J85" s="35">
        <v>12074</v>
      </c>
      <c r="K85" s="36">
        <v>12453</v>
      </c>
      <c r="L85" s="35">
        <v>12572</v>
      </c>
      <c r="M85" s="36">
        <v>12911</v>
      </c>
      <c r="N85" s="35">
        <v>13103</v>
      </c>
      <c r="O85" s="36">
        <v>13407</v>
      </c>
      <c r="P85" s="35">
        <v>13688</v>
      </c>
      <c r="S85" s="35">
        <v>5772</v>
      </c>
      <c r="T85" s="36">
        <v>5906</v>
      </c>
      <c r="U85" s="35">
        <v>6758</v>
      </c>
      <c r="V85" s="36">
        <v>8327</v>
      </c>
      <c r="W85" s="35">
        <v>12071</v>
      </c>
      <c r="X85" s="36">
        <v>12195</v>
      </c>
      <c r="Y85" s="35">
        <v>12474</v>
      </c>
      <c r="Z85" s="36">
        <v>12745</v>
      </c>
      <c r="AA85" s="35">
        <v>12827</v>
      </c>
      <c r="AB85" s="36">
        <v>12928</v>
      </c>
      <c r="AC85" s="35">
        <v>13034</v>
      </c>
      <c r="AD85" s="36">
        <v>13312</v>
      </c>
      <c r="AE85" s="35">
        <v>13452</v>
      </c>
      <c r="AF85" s="36">
        <v>13648</v>
      </c>
      <c r="AG85" s="35">
        <v>13740</v>
      </c>
      <c r="AI85" s="35">
        <v>36425</v>
      </c>
      <c r="AJ85" s="36">
        <v>36901</v>
      </c>
      <c r="AK85" s="35">
        <v>37872</v>
      </c>
      <c r="AL85" s="36">
        <v>38873</v>
      </c>
      <c r="AM85" s="35">
        <v>39422</v>
      </c>
      <c r="AN85" s="36">
        <v>40171</v>
      </c>
      <c r="AO85" s="35">
        <v>41232</v>
      </c>
      <c r="AP85" s="36">
        <v>42166</v>
      </c>
      <c r="AQ85" s="35">
        <v>46146</v>
      </c>
      <c r="AR85" s="36">
        <v>49970</v>
      </c>
      <c r="AS85" s="35">
        <v>54210</v>
      </c>
      <c r="AT85" s="36">
        <v>55766</v>
      </c>
      <c r="AU85" s="35">
        <v>57067</v>
      </c>
      <c r="AV85" s="36">
        <v>57466</v>
      </c>
      <c r="AW85" s="35">
        <v>57641</v>
      </c>
    </row>
    <row r="86" s="20" customFormat="1" spans="2:49">
      <c r="B86" s="35">
        <v>7830</v>
      </c>
      <c r="C86" s="36">
        <v>8072</v>
      </c>
      <c r="D86" s="35">
        <v>8317</v>
      </c>
      <c r="E86" s="36">
        <v>8736</v>
      </c>
      <c r="F86" s="35">
        <v>10014</v>
      </c>
      <c r="G86" s="36">
        <v>10170</v>
      </c>
      <c r="H86" s="35">
        <v>10566</v>
      </c>
      <c r="I86" s="36">
        <v>11942</v>
      </c>
      <c r="J86" s="35">
        <v>12078</v>
      </c>
      <c r="K86" s="36">
        <v>12456</v>
      </c>
      <c r="L86" s="35">
        <v>12574</v>
      </c>
      <c r="M86" s="36">
        <v>12915</v>
      </c>
      <c r="N86" s="35">
        <v>13107</v>
      </c>
      <c r="O86" s="36">
        <v>13408</v>
      </c>
      <c r="P86" s="35">
        <v>13732</v>
      </c>
      <c r="S86" s="35">
        <v>5773</v>
      </c>
      <c r="T86" s="36">
        <v>5907</v>
      </c>
      <c r="U86" s="35">
        <v>6763</v>
      </c>
      <c r="V86" s="36">
        <v>8340</v>
      </c>
      <c r="W86" s="35">
        <v>12072</v>
      </c>
      <c r="X86" s="36">
        <v>12197</v>
      </c>
      <c r="Y86" s="35">
        <v>12475</v>
      </c>
      <c r="Z86" s="36">
        <v>12746</v>
      </c>
      <c r="AA86" s="35">
        <v>12828</v>
      </c>
      <c r="AB86" s="36">
        <v>12930</v>
      </c>
      <c r="AC86" s="35">
        <v>13040</v>
      </c>
      <c r="AD86" s="36">
        <v>13315</v>
      </c>
      <c r="AE86" s="35">
        <v>13454</v>
      </c>
      <c r="AF86" s="36">
        <v>13650</v>
      </c>
      <c r="AG86" s="35">
        <v>13743</v>
      </c>
      <c r="AI86" s="35">
        <v>36435</v>
      </c>
      <c r="AJ86" s="36">
        <v>36908</v>
      </c>
      <c r="AK86" s="35">
        <v>37888</v>
      </c>
      <c r="AL86" s="36">
        <v>38877</v>
      </c>
      <c r="AM86" s="35">
        <v>39423</v>
      </c>
      <c r="AN86" s="36">
        <v>40178</v>
      </c>
      <c r="AO86" s="35">
        <v>41257</v>
      </c>
      <c r="AP86" s="36">
        <v>42167</v>
      </c>
      <c r="AQ86" s="35">
        <v>46150</v>
      </c>
      <c r="AR86" s="36">
        <v>50052</v>
      </c>
      <c r="AS86" s="35">
        <v>54213</v>
      </c>
      <c r="AT86" s="36">
        <v>55771</v>
      </c>
      <c r="AU86" s="35">
        <v>57217</v>
      </c>
      <c r="AV86" s="36">
        <v>57467</v>
      </c>
      <c r="AW86" s="35">
        <v>57642</v>
      </c>
    </row>
    <row r="87" s="20" customFormat="1" spans="2:49">
      <c r="B87" s="35">
        <v>7839</v>
      </c>
      <c r="C87" s="36">
        <v>8073</v>
      </c>
      <c r="D87" s="35">
        <v>8318</v>
      </c>
      <c r="E87" s="36">
        <v>8740</v>
      </c>
      <c r="F87" s="35">
        <v>10016</v>
      </c>
      <c r="G87" s="36">
        <v>10171</v>
      </c>
      <c r="H87" s="35">
        <v>10576</v>
      </c>
      <c r="I87" s="36">
        <v>11944</v>
      </c>
      <c r="J87" s="35">
        <v>12083</v>
      </c>
      <c r="K87" s="36">
        <v>12458</v>
      </c>
      <c r="L87" s="35">
        <v>12575</v>
      </c>
      <c r="M87" s="36">
        <v>12921</v>
      </c>
      <c r="N87" s="35">
        <v>13108</v>
      </c>
      <c r="O87" s="36">
        <v>13409</v>
      </c>
      <c r="P87" s="35">
        <v>13738</v>
      </c>
      <c r="S87" s="35">
        <v>5774</v>
      </c>
      <c r="T87" s="36">
        <v>6021</v>
      </c>
      <c r="U87" s="35">
        <v>6777</v>
      </c>
      <c r="V87" s="36">
        <v>8345</v>
      </c>
      <c r="W87" s="35">
        <v>12075</v>
      </c>
      <c r="X87" s="36">
        <v>12404</v>
      </c>
      <c r="Y87" s="35">
        <v>12480</v>
      </c>
      <c r="Z87" s="36">
        <v>12747</v>
      </c>
      <c r="AA87" s="35">
        <v>12832</v>
      </c>
      <c r="AB87" s="36">
        <v>12932</v>
      </c>
      <c r="AC87" s="35">
        <v>13042</v>
      </c>
      <c r="AD87" s="36">
        <v>13316</v>
      </c>
      <c r="AE87" s="35">
        <v>13457</v>
      </c>
      <c r="AF87" s="36">
        <v>13652</v>
      </c>
      <c r="AG87" s="35">
        <v>13746</v>
      </c>
      <c r="AI87" s="35">
        <v>36442</v>
      </c>
      <c r="AJ87" s="36">
        <v>36912</v>
      </c>
      <c r="AK87" s="35">
        <v>38039</v>
      </c>
      <c r="AL87" s="36">
        <v>38920</v>
      </c>
      <c r="AM87" s="35">
        <v>39451</v>
      </c>
      <c r="AN87" s="36">
        <v>40374</v>
      </c>
      <c r="AO87" s="35">
        <v>41317</v>
      </c>
      <c r="AP87" s="36">
        <v>42349</v>
      </c>
      <c r="AQ87" s="35">
        <v>47016</v>
      </c>
      <c r="AR87" s="36">
        <v>50068</v>
      </c>
      <c r="AS87" s="35">
        <v>54422</v>
      </c>
      <c r="AT87" s="36">
        <v>55772</v>
      </c>
      <c r="AU87" s="35">
        <v>57232</v>
      </c>
      <c r="AV87" s="36">
        <v>57470</v>
      </c>
      <c r="AW87" s="35">
        <v>57644</v>
      </c>
    </row>
    <row r="88" s="20" customFormat="1" spans="2:49">
      <c r="B88" s="35">
        <v>7846</v>
      </c>
      <c r="C88" s="36">
        <v>8079</v>
      </c>
      <c r="D88" s="35">
        <v>8320</v>
      </c>
      <c r="E88" s="36">
        <v>8751</v>
      </c>
      <c r="F88" s="35">
        <v>10017</v>
      </c>
      <c r="G88" s="36">
        <v>10173</v>
      </c>
      <c r="H88" s="35">
        <v>10578</v>
      </c>
      <c r="I88" s="36">
        <v>11946</v>
      </c>
      <c r="J88" s="35">
        <v>12086</v>
      </c>
      <c r="K88" s="36">
        <v>12466</v>
      </c>
      <c r="L88" s="35">
        <v>12578</v>
      </c>
      <c r="M88" s="36">
        <v>12924</v>
      </c>
      <c r="N88" s="35">
        <v>13112</v>
      </c>
      <c r="O88" s="36">
        <v>13415</v>
      </c>
      <c r="P88" s="35">
        <v>13744</v>
      </c>
      <c r="S88" s="35">
        <v>5775</v>
      </c>
      <c r="T88" s="36">
        <v>6024</v>
      </c>
      <c r="U88" s="35">
        <v>6783</v>
      </c>
      <c r="V88" s="36">
        <v>8346</v>
      </c>
      <c r="W88" s="35">
        <v>12076</v>
      </c>
      <c r="X88" s="36">
        <v>12405</v>
      </c>
      <c r="Y88" s="35">
        <v>12481</v>
      </c>
      <c r="Z88" s="36">
        <v>12748</v>
      </c>
      <c r="AA88" s="35">
        <v>12835</v>
      </c>
      <c r="AB88" s="36">
        <v>12934</v>
      </c>
      <c r="AC88" s="35">
        <v>13044</v>
      </c>
      <c r="AD88" s="36">
        <v>13317</v>
      </c>
      <c r="AE88" s="35">
        <v>13459</v>
      </c>
      <c r="AF88" s="36">
        <v>13654</v>
      </c>
      <c r="AG88" s="35">
        <v>13750</v>
      </c>
      <c r="AI88" s="35">
        <v>36444</v>
      </c>
      <c r="AJ88" s="36">
        <v>36915</v>
      </c>
      <c r="AK88" s="35">
        <v>38042</v>
      </c>
      <c r="AL88" s="36">
        <v>38924</v>
      </c>
      <c r="AM88" s="35">
        <v>39455</v>
      </c>
      <c r="AN88" s="36">
        <v>40445</v>
      </c>
      <c r="AO88" s="35">
        <v>41339</v>
      </c>
      <c r="AP88" s="36">
        <v>42361</v>
      </c>
      <c r="AQ88" s="35">
        <v>47038</v>
      </c>
      <c r="AR88" s="36">
        <v>50074</v>
      </c>
      <c r="AS88" s="35">
        <v>54437</v>
      </c>
      <c r="AT88" s="36">
        <v>55781</v>
      </c>
      <c r="AU88" s="35">
        <v>57235</v>
      </c>
      <c r="AV88" s="36">
        <v>57471</v>
      </c>
      <c r="AW88" s="35">
        <v>57646</v>
      </c>
    </row>
    <row r="89" s="20" customFormat="1" spans="2:49">
      <c r="B89" s="35">
        <v>7847</v>
      </c>
      <c r="C89" s="36">
        <v>8087</v>
      </c>
      <c r="D89" s="35">
        <v>8322</v>
      </c>
      <c r="E89" s="36">
        <v>8752</v>
      </c>
      <c r="F89" s="35">
        <v>10018</v>
      </c>
      <c r="G89" s="36">
        <v>10174</v>
      </c>
      <c r="H89" s="35">
        <v>10579</v>
      </c>
      <c r="I89" s="36">
        <v>11948</v>
      </c>
      <c r="J89" s="35">
        <v>12090</v>
      </c>
      <c r="K89" s="36">
        <v>12472</v>
      </c>
      <c r="L89" s="35">
        <v>12580</v>
      </c>
      <c r="M89" s="36">
        <v>12933</v>
      </c>
      <c r="N89" s="35">
        <v>13117</v>
      </c>
      <c r="O89" s="36">
        <v>13425</v>
      </c>
      <c r="P89" s="35">
        <v>13758</v>
      </c>
      <c r="S89" s="35">
        <v>5776</v>
      </c>
      <c r="T89" s="36">
        <v>6027</v>
      </c>
      <c r="U89" s="35">
        <v>6784</v>
      </c>
      <c r="V89" s="36">
        <v>8557</v>
      </c>
      <c r="W89" s="35">
        <v>12082</v>
      </c>
      <c r="X89" s="36">
        <v>12406</v>
      </c>
      <c r="Y89" s="35">
        <v>12483</v>
      </c>
      <c r="Z89" s="36">
        <v>12749</v>
      </c>
      <c r="AA89" s="35">
        <v>12836</v>
      </c>
      <c r="AB89" s="36">
        <v>12935</v>
      </c>
      <c r="AC89" s="35">
        <v>13052</v>
      </c>
      <c r="AD89" s="36">
        <v>13318</v>
      </c>
      <c r="AE89" s="35">
        <v>13460</v>
      </c>
      <c r="AF89" s="36">
        <v>13655</v>
      </c>
      <c r="AG89" s="35">
        <v>13751</v>
      </c>
      <c r="AI89" s="35">
        <v>36480</v>
      </c>
      <c r="AJ89" s="36">
        <v>36919</v>
      </c>
      <c r="AK89" s="35">
        <v>38222</v>
      </c>
      <c r="AL89" s="36">
        <v>38925</v>
      </c>
      <c r="AM89" s="35">
        <v>39456</v>
      </c>
      <c r="AN89" s="36">
        <v>40456</v>
      </c>
      <c r="AO89" s="35">
        <v>41348</v>
      </c>
      <c r="AP89" s="36">
        <v>42378</v>
      </c>
      <c r="AQ89" s="35">
        <v>47108</v>
      </c>
      <c r="AR89" s="36">
        <v>50108</v>
      </c>
      <c r="AS89" s="35">
        <v>54459</v>
      </c>
      <c r="AT89" s="36">
        <v>55785</v>
      </c>
      <c r="AU89" s="35">
        <v>57236</v>
      </c>
      <c r="AV89" s="36">
        <v>57473</v>
      </c>
      <c r="AW89" s="35">
        <v>57648</v>
      </c>
    </row>
    <row r="90" s="20" customFormat="1" spans="2:49">
      <c r="B90" s="35">
        <v>7848</v>
      </c>
      <c r="C90" s="36">
        <v>8088</v>
      </c>
      <c r="D90" s="35">
        <v>8326</v>
      </c>
      <c r="E90" s="36">
        <v>8757</v>
      </c>
      <c r="F90" s="35">
        <v>10019</v>
      </c>
      <c r="G90" s="36">
        <v>10175</v>
      </c>
      <c r="H90" s="35">
        <v>10588</v>
      </c>
      <c r="I90" s="36">
        <v>11949</v>
      </c>
      <c r="J90" s="35">
        <v>12106</v>
      </c>
      <c r="K90" s="36">
        <v>12473</v>
      </c>
      <c r="L90" s="35">
        <v>12582</v>
      </c>
      <c r="M90" s="36">
        <v>12946</v>
      </c>
      <c r="N90" s="35">
        <v>13119</v>
      </c>
      <c r="O90" s="36">
        <v>13428</v>
      </c>
      <c r="P90" s="35">
        <v>13777</v>
      </c>
      <c r="S90" s="35">
        <v>5777</v>
      </c>
      <c r="T90" s="36">
        <v>6058</v>
      </c>
      <c r="U90" s="35">
        <v>6785</v>
      </c>
      <c r="V90" s="36">
        <v>8559</v>
      </c>
      <c r="W90" s="35">
        <v>12087</v>
      </c>
      <c r="X90" s="36">
        <v>12409</v>
      </c>
      <c r="Y90" s="35">
        <v>12485</v>
      </c>
      <c r="Z90" s="36">
        <v>12750</v>
      </c>
      <c r="AA90" s="35">
        <v>12837</v>
      </c>
      <c r="AB90" s="36">
        <v>12936</v>
      </c>
      <c r="AC90" s="35">
        <v>13053</v>
      </c>
      <c r="AD90" s="36">
        <v>13320</v>
      </c>
      <c r="AE90" s="35">
        <v>13464</v>
      </c>
      <c r="AF90" s="36">
        <v>13656</v>
      </c>
      <c r="AG90" s="35">
        <v>13752</v>
      </c>
      <c r="AI90" s="35">
        <v>36481</v>
      </c>
      <c r="AJ90" s="36">
        <v>36922</v>
      </c>
      <c r="AK90" s="35">
        <v>38251</v>
      </c>
      <c r="AL90" s="36">
        <v>38928</v>
      </c>
      <c r="AM90" s="35">
        <v>39483</v>
      </c>
      <c r="AN90" s="36">
        <v>40460</v>
      </c>
      <c r="AO90" s="35">
        <v>41351</v>
      </c>
      <c r="AP90" s="36">
        <v>42634</v>
      </c>
      <c r="AQ90" s="35">
        <v>47118</v>
      </c>
      <c r="AR90" s="36">
        <v>50155</v>
      </c>
      <c r="AS90" s="35">
        <v>54462</v>
      </c>
      <c r="AT90" s="36">
        <v>55798</v>
      </c>
      <c r="AU90" s="35">
        <v>57242</v>
      </c>
      <c r="AV90" s="36">
        <v>57475</v>
      </c>
      <c r="AW90" s="35">
        <v>57649</v>
      </c>
    </row>
    <row r="91" s="20" customFormat="1" spans="2:49">
      <c r="B91" s="35">
        <v>7849</v>
      </c>
      <c r="C91" s="36">
        <v>8089</v>
      </c>
      <c r="D91" s="35">
        <v>8328</v>
      </c>
      <c r="E91" s="36">
        <v>8758</v>
      </c>
      <c r="F91" s="35">
        <v>10020</v>
      </c>
      <c r="G91" s="36">
        <v>10176</v>
      </c>
      <c r="H91" s="35">
        <v>10590</v>
      </c>
      <c r="I91" s="36">
        <v>11952</v>
      </c>
      <c r="J91" s="35">
        <v>12115</v>
      </c>
      <c r="K91" s="36">
        <v>12477</v>
      </c>
      <c r="L91" s="35">
        <v>12585</v>
      </c>
      <c r="M91" s="36">
        <v>12949</v>
      </c>
      <c r="N91" s="35">
        <v>13120</v>
      </c>
      <c r="O91" s="36">
        <v>13455</v>
      </c>
      <c r="P91" s="35">
        <v>13778</v>
      </c>
      <c r="S91" s="35">
        <v>5778</v>
      </c>
      <c r="T91" s="36">
        <v>6061</v>
      </c>
      <c r="U91" s="35">
        <v>6794</v>
      </c>
      <c r="V91" s="36">
        <v>8867</v>
      </c>
      <c r="W91" s="35">
        <v>12092</v>
      </c>
      <c r="X91" s="36">
        <v>12410</v>
      </c>
      <c r="Y91" s="35">
        <v>12489</v>
      </c>
      <c r="Z91" s="36">
        <v>12751</v>
      </c>
      <c r="AA91" s="35">
        <v>12838</v>
      </c>
      <c r="AB91" s="36">
        <v>12937</v>
      </c>
      <c r="AC91" s="35">
        <v>13054</v>
      </c>
      <c r="AD91" s="36">
        <v>13322</v>
      </c>
      <c r="AE91" s="35">
        <v>13468</v>
      </c>
      <c r="AF91" s="36">
        <v>13658</v>
      </c>
      <c r="AG91" s="35">
        <v>13753</v>
      </c>
      <c r="AI91" s="35">
        <v>36482</v>
      </c>
      <c r="AJ91" s="36">
        <v>37012</v>
      </c>
      <c r="AK91" s="35">
        <v>38311</v>
      </c>
      <c r="AL91" s="36">
        <v>38929</v>
      </c>
      <c r="AM91" s="35">
        <v>39573</v>
      </c>
      <c r="AN91" s="36">
        <v>40759</v>
      </c>
      <c r="AO91" s="35">
        <v>41352</v>
      </c>
      <c r="AP91" s="36">
        <v>42712</v>
      </c>
      <c r="AQ91" s="35">
        <v>47135</v>
      </c>
      <c r="AR91" s="36">
        <v>50254</v>
      </c>
      <c r="AS91" s="35">
        <v>54517</v>
      </c>
      <c r="AT91" s="36">
        <v>56020</v>
      </c>
      <c r="AU91" s="35">
        <v>57255</v>
      </c>
      <c r="AV91" s="36">
        <v>57481</v>
      </c>
      <c r="AW91" s="35">
        <v>57651</v>
      </c>
    </row>
    <row r="92" s="20" customFormat="1" spans="2:49">
      <c r="B92" s="35">
        <v>7853</v>
      </c>
      <c r="C92" s="36">
        <v>8092</v>
      </c>
      <c r="D92" s="35">
        <v>8329</v>
      </c>
      <c r="E92" s="36">
        <v>8759</v>
      </c>
      <c r="F92" s="35">
        <v>10022</v>
      </c>
      <c r="G92" s="36">
        <v>10177</v>
      </c>
      <c r="H92" s="35">
        <v>10597</v>
      </c>
      <c r="I92" s="36">
        <v>11954</v>
      </c>
      <c r="J92" s="35">
        <v>12118</v>
      </c>
      <c r="K92" s="36">
        <v>12482</v>
      </c>
      <c r="L92" s="35">
        <v>12592</v>
      </c>
      <c r="M92" s="36">
        <v>12953</v>
      </c>
      <c r="N92" s="35">
        <v>13121</v>
      </c>
      <c r="O92" s="36">
        <v>13456</v>
      </c>
      <c r="P92" s="35">
        <v>13784</v>
      </c>
      <c r="S92" s="35">
        <v>5820</v>
      </c>
      <c r="T92" s="36">
        <v>6063</v>
      </c>
      <c r="U92" s="35">
        <v>6796</v>
      </c>
      <c r="V92" s="36">
        <v>10910</v>
      </c>
      <c r="W92" s="35">
        <v>12093</v>
      </c>
      <c r="X92" s="36">
        <v>12411</v>
      </c>
      <c r="Y92" s="35">
        <v>12490</v>
      </c>
      <c r="Z92" s="36">
        <v>12752</v>
      </c>
      <c r="AA92" s="35">
        <v>12842</v>
      </c>
      <c r="AB92" s="36">
        <v>12939</v>
      </c>
      <c r="AC92" s="35">
        <v>13061</v>
      </c>
      <c r="AD92" s="36">
        <v>13324</v>
      </c>
      <c r="AE92" s="35">
        <v>13470</v>
      </c>
      <c r="AF92" s="36">
        <v>13659</v>
      </c>
      <c r="AG92" s="35">
        <v>13754</v>
      </c>
      <c r="AI92" s="35">
        <v>36513</v>
      </c>
      <c r="AJ92" s="36">
        <v>37058</v>
      </c>
      <c r="AK92" s="35">
        <v>38321</v>
      </c>
      <c r="AL92" s="36">
        <v>38946</v>
      </c>
      <c r="AM92" s="35">
        <v>39633</v>
      </c>
      <c r="AN92" s="36">
        <v>40763</v>
      </c>
      <c r="AO92" s="35">
        <v>41385</v>
      </c>
      <c r="AP92" s="36">
        <v>42724</v>
      </c>
      <c r="AQ92" s="35">
        <v>47145</v>
      </c>
      <c r="AR92" s="36">
        <v>50264</v>
      </c>
      <c r="AS92" s="35">
        <v>54524</v>
      </c>
      <c r="AT92" s="36">
        <v>56037</v>
      </c>
      <c r="AU92" s="35">
        <v>57257</v>
      </c>
      <c r="AV92" s="36">
        <v>57520</v>
      </c>
      <c r="AW92" s="35">
        <v>57652</v>
      </c>
    </row>
    <row r="93" s="20" customFormat="1" spans="2:49">
      <c r="B93" s="35">
        <v>7855</v>
      </c>
      <c r="C93" s="36">
        <v>8095</v>
      </c>
      <c r="D93" s="35">
        <v>8330</v>
      </c>
      <c r="E93" s="36">
        <v>8802</v>
      </c>
      <c r="F93" s="35">
        <v>10029</v>
      </c>
      <c r="G93" s="36">
        <v>10178</v>
      </c>
      <c r="H93" s="35">
        <v>10916</v>
      </c>
      <c r="I93" s="36">
        <v>11955</v>
      </c>
      <c r="J93" s="35">
        <v>12123</v>
      </c>
      <c r="K93" s="36">
        <v>12484</v>
      </c>
      <c r="L93" s="35">
        <v>12594</v>
      </c>
      <c r="M93" s="36">
        <v>12958</v>
      </c>
      <c r="N93" s="35">
        <v>13126</v>
      </c>
      <c r="O93" s="36">
        <v>13461</v>
      </c>
      <c r="P93" s="35">
        <v>13794</v>
      </c>
      <c r="S93" s="35">
        <v>5821</v>
      </c>
      <c r="T93" s="36">
        <v>6065</v>
      </c>
      <c r="U93" s="35">
        <v>7435</v>
      </c>
      <c r="V93" s="36">
        <v>10911</v>
      </c>
      <c r="W93" s="35">
        <v>12094</v>
      </c>
      <c r="X93" s="36">
        <v>12412</v>
      </c>
      <c r="Y93" s="35">
        <v>12492</v>
      </c>
      <c r="Z93" s="36">
        <v>12758</v>
      </c>
      <c r="AA93" s="35">
        <v>12843</v>
      </c>
      <c r="AB93" s="36">
        <v>12941</v>
      </c>
      <c r="AC93" s="35">
        <v>13063</v>
      </c>
      <c r="AD93" s="36">
        <v>13325</v>
      </c>
      <c r="AE93" s="35">
        <v>13471</v>
      </c>
      <c r="AF93" s="36">
        <v>13660</v>
      </c>
      <c r="AG93" s="35">
        <v>13755</v>
      </c>
      <c r="AI93" s="35">
        <v>36518</v>
      </c>
      <c r="AJ93" s="36">
        <v>37096</v>
      </c>
      <c r="AK93" s="35">
        <v>38345</v>
      </c>
      <c r="AL93" s="36">
        <v>38948</v>
      </c>
      <c r="AM93" s="35">
        <v>39641</v>
      </c>
      <c r="AN93" s="36">
        <v>40808</v>
      </c>
      <c r="AO93" s="35">
        <v>41425</v>
      </c>
      <c r="AP93" s="36">
        <v>42729</v>
      </c>
      <c r="AQ93" s="35">
        <v>47163</v>
      </c>
      <c r="AR93" s="36">
        <v>50275</v>
      </c>
      <c r="AS93" s="35">
        <v>54540</v>
      </c>
      <c r="AT93" s="36">
        <v>56136</v>
      </c>
      <c r="AU93" s="35">
        <v>57258</v>
      </c>
      <c r="AV93" s="36">
        <v>57521</v>
      </c>
      <c r="AW93" s="35">
        <v>57657</v>
      </c>
    </row>
    <row r="94" s="20" customFormat="1" spans="2:49">
      <c r="B94" s="35">
        <v>7856</v>
      </c>
      <c r="C94" s="36">
        <v>8098</v>
      </c>
      <c r="D94" s="35">
        <v>8341</v>
      </c>
      <c r="E94" s="36">
        <v>8804</v>
      </c>
      <c r="F94" s="35">
        <v>10036</v>
      </c>
      <c r="G94" s="36">
        <v>10179</v>
      </c>
      <c r="H94" s="35">
        <v>10919</v>
      </c>
      <c r="I94" s="36">
        <v>11956</v>
      </c>
      <c r="J94" s="35">
        <v>12132</v>
      </c>
      <c r="K94" s="36">
        <v>12486</v>
      </c>
      <c r="L94" s="35">
        <v>12602</v>
      </c>
      <c r="M94" s="36">
        <v>12962</v>
      </c>
      <c r="N94" s="35">
        <v>13131</v>
      </c>
      <c r="O94" s="36">
        <v>13469</v>
      </c>
      <c r="P94" s="35">
        <v>13795</v>
      </c>
      <c r="S94" s="35">
        <v>5822</v>
      </c>
      <c r="T94" s="36">
        <v>6068</v>
      </c>
      <c r="U94" s="35">
        <v>7460</v>
      </c>
      <c r="V94" s="36">
        <v>10928</v>
      </c>
      <c r="W94" s="35">
        <v>12107</v>
      </c>
      <c r="X94" s="36">
        <v>12413</v>
      </c>
      <c r="Y94" s="35">
        <v>12493</v>
      </c>
      <c r="Z94" s="36">
        <v>12760</v>
      </c>
      <c r="AA94" s="35">
        <v>12844</v>
      </c>
      <c r="AB94" s="36">
        <v>12942</v>
      </c>
      <c r="AC94" s="35">
        <v>13071</v>
      </c>
      <c r="AD94" s="36">
        <v>13327</v>
      </c>
      <c r="AE94" s="35">
        <v>13472</v>
      </c>
      <c r="AF94" s="36">
        <v>13661</v>
      </c>
      <c r="AG94" s="35">
        <v>13756</v>
      </c>
      <c r="AI94" s="35">
        <v>36524</v>
      </c>
      <c r="AJ94" s="36">
        <v>37097</v>
      </c>
      <c r="AK94" s="35">
        <v>38357</v>
      </c>
      <c r="AL94" s="36">
        <v>38950</v>
      </c>
      <c r="AM94" s="35">
        <v>39645</v>
      </c>
      <c r="AN94" s="36">
        <v>40810</v>
      </c>
      <c r="AO94" s="35">
        <v>41464</v>
      </c>
      <c r="AP94" s="36">
        <v>42732</v>
      </c>
      <c r="AQ94" s="35">
        <v>47175</v>
      </c>
      <c r="AR94" s="36">
        <v>50551</v>
      </c>
      <c r="AS94" s="35">
        <v>54556</v>
      </c>
      <c r="AT94" s="36">
        <v>56142</v>
      </c>
      <c r="AU94" s="35">
        <v>57260</v>
      </c>
      <c r="AV94" s="36">
        <v>57523</v>
      </c>
      <c r="AW94" s="35">
        <v>57658</v>
      </c>
    </row>
    <row r="95" s="20" customFormat="1" spans="2:49">
      <c r="B95" s="35">
        <v>7860</v>
      </c>
      <c r="C95" s="36">
        <v>8201</v>
      </c>
      <c r="D95" s="35">
        <v>8342</v>
      </c>
      <c r="E95" s="36">
        <v>8809</v>
      </c>
      <c r="F95" s="35">
        <v>10038</v>
      </c>
      <c r="G95" s="36">
        <v>10199</v>
      </c>
      <c r="H95" s="35">
        <v>10922</v>
      </c>
      <c r="I95" s="36">
        <v>11957</v>
      </c>
      <c r="J95" s="35">
        <v>12133</v>
      </c>
      <c r="K95" s="36">
        <v>12487</v>
      </c>
      <c r="L95" s="35">
        <v>12701</v>
      </c>
      <c r="M95" s="36">
        <v>12972</v>
      </c>
      <c r="N95" s="35">
        <v>13132</v>
      </c>
      <c r="O95" s="36">
        <v>13475</v>
      </c>
      <c r="P95" s="35">
        <v>13802</v>
      </c>
      <c r="S95" s="35">
        <v>5825</v>
      </c>
      <c r="T95" s="36">
        <v>6069</v>
      </c>
      <c r="U95" s="35">
        <v>7825</v>
      </c>
      <c r="V95" s="36">
        <v>10969</v>
      </c>
      <c r="W95" s="35">
        <v>12108</v>
      </c>
      <c r="X95" s="36">
        <v>12416</v>
      </c>
      <c r="Y95" s="35">
        <v>12494</v>
      </c>
      <c r="Z95" s="36">
        <v>12762</v>
      </c>
      <c r="AA95" s="35">
        <v>12846</v>
      </c>
      <c r="AB95" s="36">
        <v>12943</v>
      </c>
      <c r="AC95" s="35">
        <v>13072</v>
      </c>
      <c r="AD95" s="36">
        <v>13329</v>
      </c>
      <c r="AE95" s="35">
        <v>13473</v>
      </c>
      <c r="AF95" s="36">
        <v>13664</v>
      </c>
      <c r="AG95" s="35">
        <v>13757</v>
      </c>
      <c r="AI95" s="35">
        <v>36529</v>
      </c>
      <c r="AJ95" s="36">
        <v>37140</v>
      </c>
      <c r="AK95" s="35">
        <v>38366</v>
      </c>
      <c r="AL95" s="36">
        <v>38951</v>
      </c>
      <c r="AM95" s="35">
        <v>39647</v>
      </c>
      <c r="AN95" s="36">
        <v>40813</v>
      </c>
      <c r="AO95" s="35">
        <v>41472</v>
      </c>
      <c r="AP95" s="36">
        <v>42740</v>
      </c>
      <c r="AQ95" s="35">
        <v>47235</v>
      </c>
      <c r="AR95" s="36">
        <v>50590</v>
      </c>
      <c r="AS95" s="35">
        <v>54557</v>
      </c>
      <c r="AT95" s="36">
        <v>56147</v>
      </c>
      <c r="AU95" s="35">
        <v>57270</v>
      </c>
      <c r="AV95" s="36">
        <v>57534</v>
      </c>
      <c r="AW95" s="35">
        <v>57659</v>
      </c>
    </row>
    <row r="96" s="20" customFormat="1" spans="2:49">
      <c r="B96" s="35">
        <v>7870</v>
      </c>
      <c r="C96" s="36">
        <v>8202</v>
      </c>
      <c r="D96" s="35">
        <v>8343</v>
      </c>
      <c r="E96" s="36">
        <v>8812</v>
      </c>
      <c r="F96" s="35">
        <v>10041</v>
      </c>
      <c r="G96" s="36">
        <v>10270</v>
      </c>
      <c r="H96" s="35">
        <v>10924</v>
      </c>
      <c r="I96" s="36">
        <v>11958</v>
      </c>
      <c r="J96" s="35">
        <v>12140</v>
      </c>
      <c r="K96" s="36">
        <v>12491</v>
      </c>
      <c r="L96" s="35">
        <v>12721</v>
      </c>
      <c r="M96" s="36">
        <v>12975</v>
      </c>
      <c r="N96" s="35">
        <v>13135</v>
      </c>
      <c r="O96" s="36">
        <v>13476</v>
      </c>
      <c r="P96" s="35">
        <v>13815</v>
      </c>
      <c r="S96" s="35">
        <v>5826</v>
      </c>
      <c r="T96" s="36">
        <v>6079</v>
      </c>
      <c r="U96" s="35">
        <v>7826</v>
      </c>
      <c r="V96" s="36">
        <v>11964</v>
      </c>
      <c r="W96" s="35">
        <v>12117</v>
      </c>
      <c r="X96" s="36">
        <v>12418</v>
      </c>
      <c r="Y96" s="35">
        <v>12495</v>
      </c>
      <c r="Z96" s="36">
        <v>12763</v>
      </c>
      <c r="AA96" s="35">
        <v>12849</v>
      </c>
      <c r="AB96" s="36">
        <v>12944</v>
      </c>
      <c r="AC96" s="35">
        <v>13077</v>
      </c>
      <c r="AD96" s="36">
        <v>13331</v>
      </c>
      <c r="AE96" s="35">
        <v>13477</v>
      </c>
      <c r="AF96" s="36">
        <v>13665</v>
      </c>
      <c r="AG96" s="35">
        <v>13774</v>
      </c>
      <c r="AI96" s="35">
        <v>36538</v>
      </c>
      <c r="AJ96" s="36">
        <v>37144</v>
      </c>
      <c r="AK96" s="35">
        <v>38453</v>
      </c>
      <c r="AL96" s="36">
        <v>38959</v>
      </c>
      <c r="AM96" s="35">
        <v>39661</v>
      </c>
      <c r="AN96" s="36">
        <v>40819</v>
      </c>
      <c r="AO96" s="35">
        <v>41534</v>
      </c>
      <c r="AP96" s="36">
        <v>42757</v>
      </c>
      <c r="AQ96" s="35">
        <v>47574</v>
      </c>
      <c r="AR96" s="36">
        <v>50836</v>
      </c>
      <c r="AS96" s="35">
        <v>54564</v>
      </c>
      <c r="AT96" s="36">
        <v>56330</v>
      </c>
      <c r="AU96" s="35">
        <v>57321</v>
      </c>
      <c r="AV96" s="36">
        <v>57536</v>
      </c>
      <c r="AW96" s="35">
        <v>57660</v>
      </c>
    </row>
    <row r="97" s="20" customFormat="1" spans="2:49">
      <c r="B97" s="35">
        <v>7871</v>
      </c>
      <c r="C97" s="36">
        <v>8203</v>
      </c>
      <c r="D97" s="35">
        <v>8344</v>
      </c>
      <c r="E97" s="36">
        <v>8823</v>
      </c>
      <c r="F97" s="35">
        <v>10045</v>
      </c>
      <c r="G97" s="36">
        <v>10271</v>
      </c>
      <c r="H97" s="35">
        <v>10925</v>
      </c>
      <c r="I97" s="36">
        <v>11959</v>
      </c>
      <c r="J97" s="35">
        <v>12141</v>
      </c>
      <c r="K97" s="36">
        <v>12498</v>
      </c>
      <c r="L97" s="35">
        <v>12722</v>
      </c>
      <c r="M97" s="36">
        <v>12977</v>
      </c>
      <c r="N97" s="35">
        <v>13138</v>
      </c>
      <c r="O97" s="36">
        <v>13480</v>
      </c>
      <c r="P97" s="35">
        <v>13820</v>
      </c>
      <c r="S97" s="35">
        <v>5827</v>
      </c>
      <c r="T97" s="36">
        <v>6087</v>
      </c>
      <c r="U97" s="35">
        <v>7827</v>
      </c>
      <c r="V97" s="36">
        <v>12007</v>
      </c>
      <c r="W97" s="35">
        <v>12120</v>
      </c>
      <c r="X97" s="36">
        <v>12421</v>
      </c>
      <c r="Y97" s="35">
        <v>12496</v>
      </c>
      <c r="Z97" s="36">
        <v>12764</v>
      </c>
      <c r="AA97" s="35">
        <v>12850</v>
      </c>
      <c r="AB97" s="36">
        <v>12945</v>
      </c>
      <c r="AC97" s="35">
        <v>13081</v>
      </c>
      <c r="AD97" s="36">
        <v>13332</v>
      </c>
      <c r="AE97" s="35">
        <v>13483</v>
      </c>
      <c r="AF97" s="36">
        <v>13666</v>
      </c>
      <c r="AG97" s="35">
        <v>13775</v>
      </c>
      <c r="AI97" s="35">
        <v>36539</v>
      </c>
      <c r="AJ97" s="36">
        <v>37145</v>
      </c>
      <c r="AK97" s="35">
        <v>38455</v>
      </c>
      <c r="AL97" s="36">
        <v>38961</v>
      </c>
      <c r="AM97" s="35">
        <v>39663</v>
      </c>
      <c r="AN97" s="36">
        <v>40824</v>
      </c>
      <c r="AO97" s="35">
        <v>41632</v>
      </c>
      <c r="AP97" s="36">
        <v>42776</v>
      </c>
      <c r="AQ97" s="35">
        <v>47841</v>
      </c>
      <c r="AR97" s="36">
        <v>50837</v>
      </c>
      <c r="AS97" s="35">
        <v>54565</v>
      </c>
      <c r="AT97" s="36">
        <v>56338</v>
      </c>
      <c r="AU97" s="35">
        <v>57329</v>
      </c>
      <c r="AV97" s="36">
        <v>57537</v>
      </c>
      <c r="AW97" s="35">
        <v>57661</v>
      </c>
    </row>
    <row r="98" s="20" customFormat="1" spans="2:49">
      <c r="B98" s="35">
        <v>7879</v>
      </c>
      <c r="C98" s="36">
        <v>8204</v>
      </c>
      <c r="D98" s="35">
        <v>8348</v>
      </c>
      <c r="E98" s="36">
        <v>8824</v>
      </c>
      <c r="F98" s="35">
        <v>10055</v>
      </c>
      <c r="G98" s="36">
        <v>10278</v>
      </c>
      <c r="H98" s="35">
        <v>10930</v>
      </c>
      <c r="I98" s="36">
        <v>11960</v>
      </c>
      <c r="J98" s="35">
        <v>12143</v>
      </c>
      <c r="K98" s="36">
        <v>12504</v>
      </c>
      <c r="L98" s="35">
        <v>12724</v>
      </c>
      <c r="M98" s="36">
        <v>12978</v>
      </c>
      <c r="N98" s="35">
        <v>13139</v>
      </c>
      <c r="O98" s="36">
        <v>13482</v>
      </c>
      <c r="P98" s="35">
        <v>13826</v>
      </c>
      <c r="S98" s="35">
        <v>5828</v>
      </c>
      <c r="T98" s="36">
        <v>6091</v>
      </c>
      <c r="U98" s="35">
        <v>7832</v>
      </c>
      <c r="V98" s="36">
        <v>12016</v>
      </c>
      <c r="W98" s="35">
        <v>12121</v>
      </c>
      <c r="X98" s="36">
        <v>12422</v>
      </c>
      <c r="Y98" s="35">
        <v>12501</v>
      </c>
      <c r="Z98" s="36">
        <v>12765</v>
      </c>
      <c r="AA98" s="35">
        <v>12851</v>
      </c>
      <c r="AB98" s="36">
        <v>12950</v>
      </c>
      <c r="AC98" s="35">
        <v>13083</v>
      </c>
      <c r="AD98" s="36">
        <v>13333</v>
      </c>
      <c r="AE98" s="35">
        <v>13484</v>
      </c>
      <c r="AF98" s="36">
        <v>13667</v>
      </c>
      <c r="AG98" s="35">
        <v>13776</v>
      </c>
      <c r="AI98" s="35">
        <v>36540</v>
      </c>
      <c r="AJ98" s="36">
        <v>37150</v>
      </c>
      <c r="AK98" s="35">
        <v>38459</v>
      </c>
      <c r="AL98" s="36">
        <v>38963</v>
      </c>
      <c r="AM98" s="35">
        <v>39664</v>
      </c>
      <c r="AN98" s="36">
        <v>40826</v>
      </c>
      <c r="AO98" s="35">
        <v>41712</v>
      </c>
      <c r="AP98" s="36">
        <v>42782</v>
      </c>
      <c r="AQ98" s="35">
        <v>47847</v>
      </c>
      <c r="AR98" s="36">
        <v>50843</v>
      </c>
      <c r="AS98" s="35">
        <v>54626</v>
      </c>
      <c r="AT98" s="36">
        <v>56357</v>
      </c>
      <c r="AU98" s="35">
        <v>57335</v>
      </c>
      <c r="AV98" s="36">
        <v>57540</v>
      </c>
      <c r="AW98" s="35">
        <v>57714</v>
      </c>
    </row>
    <row r="99" s="20" customFormat="1" spans="2:49">
      <c r="B99" s="35">
        <v>7882</v>
      </c>
      <c r="C99" s="36">
        <v>8205</v>
      </c>
      <c r="D99" s="35">
        <v>8350</v>
      </c>
      <c r="E99" s="36">
        <v>8825</v>
      </c>
      <c r="F99" s="35">
        <v>10081</v>
      </c>
      <c r="G99" s="36">
        <v>10279</v>
      </c>
      <c r="H99" s="35">
        <v>10931</v>
      </c>
      <c r="I99" s="36">
        <v>11961</v>
      </c>
      <c r="J99" s="35">
        <v>12148</v>
      </c>
      <c r="K99" s="36">
        <v>12506</v>
      </c>
      <c r="L99" s="35">
        <v>12729</v>
      </c>
      <c r="M99" s="36">
        <v>12979</v>
      </c>
      <c r="N99" s="35">
        <v>13142</v>
      </c>
      <c r="O99" s="36">
        <v>13490</v>
      </c>
      <c r="P99" s="35">
        <v>13827</v>
      </c>
      <c r="S99" s="35">
        <v>5832</v>
      </c>
      <c r="T99" s="36">
        <v>6098</v>
      </c>
      <c r="U99" s="35">
        <v>7833</v>
      </c>
      <c r="V99" s="36">
        <v>12017</v>
      </c>
      <c r="W99" s="35">
        <v>12122</v>
      </c>
      <c r="X99" s="36">
        <v>12424</v>
      </c>
      <c r="Y99" s="35">
        <v>12502</v>
      </c>
      <c r="Z99" s="36">
        <v>12766</v>
      </c>
      <c r="AA99" s="35">
        <v>12852</v>
      </c>
      <c r="AB99" s="36">
        <v>12952</v>
      </c>
      <c r="AC99" s="35">
        <v>13087</v>
      </c>
      <c r="AD99" s="36">
        <v>13334</v>
      </c>
      <c r="AE99" s="35">
        <v>13485</v>
      </c>
      <c r="AF99" s="36">
        <v>13668</v>
      </c>
      <c r="AG99" s="35">
        <v>13780</v>
      </c>
      <c r="AI99" s="35">
        <v>36550</v>
      </c>
      <c r="AJ99" s="36">
        <v>37175</v>
      </c>
      <c r="AK99" s="35">
        <v>38471</v>
      </c>
      <c r="AL99" s="36">
        <v>38964</v>
      </c>
      <c r="AM99" s="35">
        <v>39665</v>
      </c>
      <c r="AN99" s="36">
        <v>40840</v>
      </c>
      <c r="AO99" s="35">
        <v>41713</v>
      </c>
      <c r="AP99" s="36">
        <v>42784</v>
      </c>
      <c r="AQ99" s="35">
        <v>47868</v>
      </c>
      <c r="AR99" s="36">
        <v>50848</v>
      </c>
      <c r="AS99" s="35">
        <v>54655</v>
      </c>
      <c r="AT99" s="36">
        <v>56469</v>
      </c>
      <c r="AU99" s="35">
        <v>57337</v>
      </c>
      <c r="AV99" s="36">
        <v>57541</v>
      </c>
      <c r="AW99" s="35">
        <v>57716</v>
      </c>
    </row>
    <row r="100" s="20" customFormat="1" spans="2:49">
      <c r="B100" s="35">
        <v>7924</v>
      </c>
      <c r="C100" s="36">
        <v>8210</v>
      </c>
      <c r="D100" s="35">
        <v>8352</v>
      </c>
      <c r="E100" s="36">
        <v>8826</v>
      </c>
      <c r="F100" s="35">
        <v>10101</v>
      </c>
      <c r="G100" s="36">
        <v>10280</v>
      </c>
      <c r="H100" s="35">
        <v>10933</v>
      </c>
      <c r="I100" s="36">
        <v>11962</v>
      </c>
      <c r="J100" s="35">
        <v>12150</v>
      </c>
      <c r="K100" s="36">
        <v>12507</v>
      </c>
      <c r="L100" s="35">
        <v>12733</v>
      </c>
      <c r="M100" s="36">
        <v>12983</v>
      </c>
      <c r="N100" s="35">
        <v>13148</v>
      </c>
      <c r="O100" s="36">
        <v>13605</v>
      </c>
      <c r="P100" s="35">
        <v>13833</v>
      </c>
      <c r="S100" s="35">
        <v>5833</v>
      </c>
      <c r="T100" s="36">
        <v>6234</v>
      </c>
      <c r="U100" s="35">
        <v>7838</v>
      </c>
      <c r="V100" s="36">
        <v>12022</v>
      </c>
      <c r="W100" s="35">
        <v>12125</v>
      </c>
      <c r="X100" s="36">
        <v>12427</v>
      </c>
      <c r="Y100" s="35">
        <v>12503</v>
      </c>
      <c r="Z100" s="36">
        <v>12770</v>
      </c>
      <c r="AA100" s="35">
        <v>12853</v>
      </c>
      <c r="AB100" s="36">
        <v>12955</v>
      </c>
      <c r="AC100" s="35">
        <v>13092</v>
      </c>
      <c r="AD100" s="36">
        <v>13338</v>
      </c>
      <c r="AE100" s="35">
        <v>13486</v>
      </c>
      <c r="AF100" s="36">
        <v>13670</v>
      </c>
      <c r="AG100" s="35">
        <v>13782</v>
      </c>
      <c r="AI100" s="35">
        <v>36553</v>
      </c>
      <c r="AJ100" s="36">
        <v>37178</v>
      </c>
      <c r="AK100" s="35">
        <v>38475</v>
      </c>
      <c r="AL100" s="36">
        <v>39044</v>
      </c>
      <c r="AM100" s="35">
        <v>39669</v>
      </c>
      <c r="AN100" s="36">
        <v>40858</v>
      </c>
      <c r="AO100" s="35">
        <v>41714</v>
      </c>
      <c r="AP100" s="36">
        <v>43156</v>
      </c>
      <c r="AQ100" s="35">
        <v>47946</v>
      </c>
      <c r="AR100" s="36">
        <v>50859</v>
      </c>
      <c r="AS100" s="35">
        <v>54657</v>
      </c>
      <c r="AT100" s="36">
        <v>56517</v>
      </c>
      <c r="AU100" s="35">
        <v>57340</v>
      </c>
      <c r="AV100" s="36">
        <v>57543</v>
      </c>
      <c r="AW100" s="35">
        <v>57720</v>
      </c>
    </row>
    <row r="101" s="20" customFormat="1" spans="2:49">
      <c r="B101" s="35">
        <v>7930</v>
      </c>
      <c r="C101" s="36">
        <v>8212</v>
      </c>
      <c r="D101" s="35">
        <v>8361</v>
      </c>
      <c r="E101" s="36">
        <v>8827</v>
      </c>
      <c r="F101" s="35">
        <v>10103</v>
      </c>
      <c r="G101" s="36">
        <v>10282</v>
      </c>
      <c r="H101" s="35">
        <v>10958</v>
      </c>
      <c r="I101" s="36">
        <v>11963</v>
      </c>
      <c r="J101" s="35">
        <v>12151</v>
      </c>
      <c r="K101" s="36">
        <v>12513</v>
      </c>
      <c r="L101" s="35">
        <v>12742</v>
      </c>
      <c r="M101" s="36">
        <v>12992</v>
      </c>
      <c r="N101" s="35">
        <v>13152</v>
      </c>
      <c r="O101" s="36">
        <v>13606</v>
      </c>
      <c r="P101" s="35">
        <v>13834</v>
      </c>
      <c r="S101" s="35">
        <v>5836</v>
      </c>
      <c r="T101" s="36">
        <v>6235</v>
      </c>
      <c r="U101" s="35">
        <v>7844</v>
      </c>
      <c r="V101" s="36">
        <v>12023</v>
      </c>
      <c r="W101" s="35">
        <v>12134</v>
      </c>
      <c r="X101" s="36">
        <v>12428</v>
      </c>
      <c r="Y101" s="35">
        <v>12516</v>
      </c>
      <c r="Z101" s="36">
        <v>12776</v>
      </c>
      <c r="AA101" s="35">
        <v>12855</v>
      </c>
      <c r="AB101" s="36">
        <v>12956</v>
      </c>
      <c r="AC101" s="35">
        <v>13101</v>
      </c>
      <c r="AD101" s="36">
        <v>13339</v>
      </c>
      <c r="AE101" s="35">
        <v>13488</v>
      </c>
      <c r="AF101" s="36">
        <v>13671</v>
      </c>
      <c r="AG101" s="35">
        <v>13783</v>
      </c>
      <c r="AI101" s="35">
        <v>36556</v>
      </c>
      <c r="AJ101" s="36">
        <v>37301</v>
      </c>
      <c r="AK101" s="35">
        <v>38477</v>
      </c>
      <c r="AL101" s="36">
        <v>39045</v>
      </c>
      <c r="AM101" s="35">
        <v>39740</v>
      </c>
      <c r="AN101" s="36">
        <v>40874</v>
      </c>
      <c r="AO101" s="35">
        <v>41721</v>
      </c>
      <c r="AP101" s="36">
        <v>43158</v>
      </c>
      <c r="AQ101" s="35">
        <v>47952</v>
      </c>
      <c r="AR101" s="36">
        <v>50861</v>
      </c>
      <c r="AS101" s="35">
        <v>54759</v>
      </c>
      <c r="AT101" s="36">
        <v>56519</v>
      </c>
      <c r="AU101" s="35">
        <v>57341</v>
      </c>
      <c r="AV101" s="36">
        <v>57544</v>
      </c>
      <c r="AW101" s="35">
        <v>57722</v>
      </c>
    </row>
    <row r="102" s="20" customFormat="1" spans="2:49">
      <c r="B102" s="35">
        <v>7934</v>
      </c>
      <c r="C102" s="36">
        <v>8213</v>
      </c>
      <c r="D102" s="35">
        <v>8402</v>
      </c>
      <c r="E102" s="36">
        <v>8829</v>
      </c>
      <c r="F102" s="35">
        <v>10104</v>
      </c>
      <c r="G102" s="36">
        <v>10452</v>
      </c>
      <c r="H102" s="35">
        <v>10963</v>
      </c>
      <c r="I102" s="36">
        <v>11968</v>
      </c>
      <c r="J102" s="35">
        <v>12154</v>
      </c>
      <c r="K102" s="36">
        <v>12514</v>
      </c>
      <c r="L102" s="35">
        <v>12754</v>
      </c>
      <c r="M102" s="36">
        <v>12995</v>
      </c>
      <c r="N102" s="35">
        <v>13154</v>
      </c>
      <c r="O102" s="36">
        <v>13607</v>
      </c>
      <c r="P102" s="35">
        <v>13837</v>
      </c>
      <c r="S102" s="35">
        <v>5837</v>
      </c>
      <c r="T102" s="36">
        <v>6242</v>
      </c>
      <c r="U102" s="35">
        <v>7851</v>
      </c>
      <c r="V102" s="36">
        <v>12024</v>
      </c>
      <c r="W102" s="35">
        <v>12136</v>
      </c>
      <c r="X102" s="36">
        <v>12430</v>
      </c>
      <c r="Y102" s="35">
        <v>12517</v>
      </c>
      <c r="Z102" s="36">
        <v>12777</v>
      </c>
      <c r="AA102" s="35">
        <v>12856</v>
      </c>
      <c r="AB102" s="36">
        <v>12957</v>
      </c>
      <c r="AC102" s="35">
        <v>13102</v>
      </c>
      <c r="AD102" s="36">
        <v>13342</v>
      </c>
      <c r="AE102" s="35">
        <v>13489</v>
      </c>
      <c r="AF102" s="36">
        <v>13672</v>
      </c>
      <c r="AG102" s="35">
        <v>13786</v>
      </c>
      <c r="AI102" s="35">
        <v>36558</v>
      </c>
      <c r="AJ102" s="36">
        <v>37308</v>
      </c>
      <c r="AK102" s="35">
        <v>38504</v>
      </c>
      <c r="AL102" s="36">
        <v>39061</v>
      </c>
      <c r="AM102" s="35">
        <v>39745</v>
      </c>
      <c r="AN102" s="36">
        <v>40914</v>
      </c>
      <c r="AO102" s="35">
        <v>41731</v>
      </c>
      <c r="AP102" s="36">
        <v>43438</v>
      </c>
      <c r="AQ102" s="35">
        <v>48001</v>
      </c>
      <c r="AR102" s="36">
        <v>50862</v>
      </c>
      <c r="AS102" s="35">
        <v>54766</v>
      </c>
      <c r="AT102" s="36">
        <v>56522</v>
      </c>
      <c r="AU102" s="35">
        <v>57344</v>
      </c>
      <c r="AV102" s="36">
        <v>57547</v>
      </c>
      <c r="AW102" s="35">
        <v>57724</v>
      </c>
    </row>
    <row r="103" s="20" customFormat="1" spans="2:49">
      <c r="B103" s="35">
        <v>7935</v>
      </c>
      <c r="C103" s="36">
        <v>8214</v>
      </c>
      <c r="D103" s="35">
        <v>8403</v>
      </c>
      <c r="E103" s="36">
        <v>8836</v>
      </c>
      <c r="F103" s="35">
        <v>10105</v>
      </c>
      <c r="G103" s="36">
        <v>10453</v>
      </c>
      <c r="H103" s="35">
        <v>10964</v>
      </c>
      <c r="I103" s="36">
        <v>11970</v>
      </c>
      <c r="J103" s="35">
        <v>12173</v>
      </c>
      <c r="K103" s="36">
        <v>12515</v>
      </c>
      <c r="L103" s="35">
        <v>12759</v>
      </c>
      <c r="M103" s="36">
        <v>13030</v>
      </c>
      <c r="N103" s="35">
        <v>13159</v>
      </c>
      <c r="O103" s="36">
        <v>13611</v>
      </c>
      <c r="P103" s="35">
        <v>13838</v>
      </c>
      <c r="S103" s="35">
        <v>5839</v>
      </c>
      <c r="T103" s="36">
        <v>6244</v>
      </c>
      <c r="U103" s="35">
        <v>7863</v>
      </c>
      <c r="V103" s="36">
        <v>12025</v>
      </c>
      <c r="W103" s="35">
        <v>12137</v>
      </c>
      <c r="X103" s="36">
        <v>12434</v>
      </c>
      <c r="Y103" s="35">
        <v>12521</v>
      </c>
      <c r="Z103" s="36">
        <v>12778</v>
      </c>
      <c r="AA103" s="35">
        <v>12857</v>
      </c>
      <c r="AB103" s="36">
        <v>12959</v>
      </c>
      <c r="AC103" s="35">
        <v>13110</v>
      </c>
      <c r="AD103" s="36">
        <v>13343</v>
      </c>
      <c r="AE103" s="35">
        <v>13491</v>
      </c>
      <c r="AF103" s="36">
        <v>13673</v>
      </c>
      <c r="AG103" s="35">
        <v>13787</v>
      </c>
      <c r="AI103" s="35">
        <v>36579</v>
      </c>
      <c r="AJ103" s="36">
        <v>37309</v>
      </c>
      <c r="AK103" s="35">
        <v>38541</v>
      </c>
      <c r="AL103" s="36">
        <v>39067</v>
      </c>
      <c r="AM103" s="35">
        <v>39747</v>
      </c>
      <c r="AN103" s="36">
        <v>40935</v>
      </c>
      <c r="AO103" s="35">
        <v>41743</v>
      </c>
      <c r="AP103" s="36">
        <v>43440</v>
      </c>
      <c r="AQ103" s="35">
        <v>48748</v>
      </c>
      <c r="AR103" s="36">
        <v>51003</v>
      </c>
      <c r="AS103" s="35">
        <v>54813</v>
      </c>
      <c r="AT103" s="36">
        <v>56553</v>
      </c>
      <c r="AU103" s="35">
        <v>57345</v>
      </c>
      <c r="AV103" s="36">
        <v>57551</v>
      </c>
      <c r="AW103" s="35">
        <v>57725</v>
      </c>
    </row>
    <row r="104" s="20" customFormat="1" spans="2:49">
      <c r="B104" s="35">
        <v>7938</v>
      </c>
      <c r="C104" s="36">
        <v>8215</v>
      </c>
      <c r="D104" s="35">
        <v>8405</v>
      </c>
      <c r="E104" s="36">
        <v>8844</v>
      </c>
      <c r="F104" s="35">
        <v>10107</v>
      </c>
      <c r="G104" s="36">
        <v>10456</v>
      </c>
      <c r="H104" s="35">
        <v>10968</v>
      </c>
      <c r="I104" s="36">
        <v>11971</v>
      </c>
      <c r="J104" s="35">
        <v>12174</v>
      </c>
      <c r="K104" s="36">
        <v>12525</v>
      </c>
      <c r="L104" s="35">
        <v>12767</v>
      </c>
      <c r="M104" s="36">
        <v>13032</v>
      </c>
      <c r="N104" s="35">
        <v>13164</v>
      </c>
      <c r="O104" s="36">
        <v>13612</v>
      </c>
      <c r="P104" s="35">
        <v>13840</v>
      </c>
      <c r="S104" s="35">
        <v>5841</v>
      </c>
      <c r="T104" s="36">
        <v>6247</v>
      </c>
      <c r="U104" s="35">
        <v>7865</v>
      </c>
      <c r="V104" s="36">
        <v>12028</v>
      </c>
      <c r="W104" s="35">
        <v>12138</v>
      </c>
      <c r="X104" s="36">
        <v>12435</v>
      </c>
      <c r="Y104" s="35">
        <v>12522</v>
      </c>
      <c r="Z104" s="36">
        <v>12780</v>
      </c>
      <c r="AA104" s="35">
        <v>12859</v>
      </c>
      <c r="AB104" s="36">
        <v>12960</v>
      </c>
      <c r="AC104" s="35">
        <v>13111</v>
      </c>
      <c r="AD104" s="36">
        <v>13345</v>
      </c>
      <c r="AE104" s="35">
        <v>13493</v>
      </c>
      <c r="AF104" s="36">
        <v>13674</v>
      </c>
      <c r="AG104" s="35">
        <v>13788</v>
      </c>
      <c r="AI104" s="35">
        <v>36581</v>
      </c>
      <c r="AJ104" s="36">
        <v>37325</v>
      </c>
      <c r="AK104" s="35">
        <v>38554</v>
      </c>
      <c r="AL104" s="36">
        <v>39086</v>
      </c>
      <c r="AM104" s="35">
        <v>39767</v>
      </c>
      <c r="AN104" s="36">
        <v>40939</v>
      </c>
      <c r="AO104" s="35">
        <v>41745</v>
      </c>
      <c r="AP104" s="36">
        <v>43446</v>
      </c>
      <c r="AQ104" s="35">
        <v>49309</v>
      </c>
      <c r="AR104" s="36">
        <v>51033</v>
      </c>
      <c r="AS104" s="35">
        <v>54820</v>
      </c>
      <c r="AT104" s="36">
        <v>56569</v>
      </c>
      <c r="AU104" s="35">
        <v>57356</v>
      </c>
      <c r="AV104" s="36">
        <v>57552</v>
      </c>
      <c r="AW104" s="35">
        <v>57735</v>
      </c>
    </row>
    <row r="105" s="20" customFormat="1" spans="2:49">
      <c r="B105" s="35">
        <v>7945</v>
      </c>
      <c r="C105" s="36">
        <v>8217</v>
      </c>
      <c r="D105" s="35">
        <v>8406</v>
      </c>
      <c r="E105" s="36">
        <v>8848</v>
      </c>
      <c r="F105" s="35">
        <v>10110</v>
      </c>
      <c r="G105" s="36">
        <v>10457</v>
      </c>
      <c r="H105" s="35">
        <v>10973</v>
      </c>
      <c r="I105" s="36">
        <v>11972</v>
      </c>
      <c r="J105" s="35">
        <v>12177</v>
      </c>
      <c r="K105" s="36">
        <v>12528</v>
      </c>
      <c r="L105" s="35">
        <v>12769</v>
      </c>
      <c r="M105" s="36">
        <v>13033</v>
      </c>
      <c r="N105" s="35">
        <v>13166</v>
      </c>
      <c r="O105" s="36">
        <v>13615</v>
      </c>
      <c r="P105" s="35">
        <v>13845</v>
      </c>
      <c r="S105" s="35">
        <v>5842</v>
      </c>
      <c r="T105" s="36">
        <v>6258</v>
      </c>
      <c r="U105" s="35">
        <v>7875</v>
      </c>
      <c r="V105" s="36">
        <v>12029</v>
      </c>
      <c r="W105" s="35">
        <v>12139</v>
      </c>
      <c r="X105" s="36">
        <v>12438</v>
      </c>
      <c r="Y105" s="35">
        <v>12523</v>
      </c>
      <c r="Z105" s="36">
        <v>12782</v>
      </c>
      <c r="AA105" s="35">
        <v>12860</v>
      </c>
      <c r="AB105" s="36">
        <v>12961</v>
      </c>
      <c r="AC105" s="35">
        <v>13114</v>
      </c>
      <c r="AD105" s="36">
        <v>13348</v>
      </c>
      <c r="AE105" s="35">
        <v>13494</v>
      </c>
      <c r="AF105" s="36">
        <v>13675</v>
      </c>
      <c r="AG105" s="35">
        <v>13796</v>
      </c>
      <c r="AI105" s="35">
        <v>36585</v>
      </c>
      <c r="AJ105" s="36">
        <v>37332</v>
      </c>
      <c r="AK105" s="35">
        <v>38556</v>
      </c>
      <c r="AL105" s="36">
        <v>39094</v>
      </c>
      <c r="AM105" s="35">
        <v>39769</v>
      </c>
      <c r="AN105" s="36">
        <v>40946</v>
      </c>
      <c r="AO105" s="35">
        <v>41754</v>
      </c>
      <c r="AP105" s="36">
        <v>43456</v>
      </c>
      <c r="AQ105" s="35">
        <v>49342</v>
      </c>
      <c r="AR105" s="36">
        <v>51447</v>
      </c>
      <c r="AS105" s="35">
        <v>54827</v>
      </c>
      <c r="AT105" s="36">
        <v>56575</v>
      </c>
      <c r="AU105" s="35">
        <v>57358</v>
      </c>
      <c r="AV105" s="36">
        <v>57553</v>
      </c>
      <c r="AW105" s="35">
        <v>57737</v>
      </c>
    </row>
    <row r="106" s="20" customFormat="1" ht="13.5" customHeight="1" spans="2:49">
      <c r="B106" s="35">
        <v>7976</v>
      </c>
      <c r="C106" s="36">
        <v>8220</v>
      </c>
      <c r="D106" s="35">
        <v>8501</v>
      </c>
      <c r="E106" s="36">
        <v>8852</v>
      </c>
      <c r="F106" s="35">
        <v>10111</v>
      </c>
      <c r="G106" s="36">
        <v>10458</v>
      </c>
      <c r="H106" s="35">
        <v>10974</v>
      </c>
      <c r="I106" s="36">
        <v>11975</v>
      </c>
      <c r="J106" s="35">
        <v>12184</v>
      </c>
      <c r="K106" s="36">
        <v>12530</v>
      </c>
      <c r="L106" s="35">
        <v>12771</v>
      </c>
      <c r="M106" s="36">
        <v>13035</v>
      </c>
      <c r="N106" s="35">
        <v>13167</v>
      </c>
      <c r="O106" s="36">
        <v>13616</v>
      </c>
      <c r="P106" s="35">
        <v>13848</v>
      </c>
      <c r="S106" s="35">
        <v>5843</v>
      </c>
      <c r="T106" s="36">
        <v>6259</v>
      </c>
      <c r="U106" s="35">
        <v>7880</v>
      </c>
      <c r="V106" s="36">
        <v>12031</v>
      </c>
      <c r="W106" s="35">
        <v>12147</v>
      </c>
      <c r="X106" s="36">
        <v>12439</v>
      </c>
      <c r="Y106" s="35">
        <v>12526</v>
      </c>
      <c r="Z106" s="36">
        <v>12783</v>
      </c>
      <c r="AA106" s="35">
        <v>12865</v>
      </c>
      <c r="AB106" s="36">
        <v>12964</v>
      </c>
      <c r="AC106" s="35">
        <v>13118</v>
      </c>
      <c r="AD106" s="36">
        <v>13353</v>
      </c>
      <c r="AE106" s="35">
        <v>13602</v>
      </c>
      <c r="AF106" s="36">
        <v>13678</v>
      </c>
      <c r="AG106" s="35">
        <v>13797</v>
      </c>
      <c r="AI106" s="35">
        <v>36723</v>
      </c>
      <c r="AJ106" s="36">
        <v>37335</v>
      </c>
      <c r="AK106" s="35">
        <v>38562</v>
      </c>
      <c r="AL106" s="36">
        <v>39095</v>
      </c>
      <c r="AM106" s="35">
        <v>39776</v>
      </c>
      <c r="AN106" s="36">
        <v>40964</v>
      </c>
      <c r="AO106" s="35">
        <v>41759</v>
      </c>
      <c r="AP106" s="36">
        <v>43754</v>
      </c>
      <c r="AQ106" s="35">
        <v>49611</v>
      </c>
      <c r="AR106" s="36">
        <v>51545</v>
      </c>
      <c r="AS106" s="35">
        <v>54828</v>
      </c>
      <c r="AT106" s="36">
        <v>56583</v>
      </c>
      <c r="AU106" s="35">
        <v>57363</v>
      </c>
      <c r="AV106" s="36">
        <v>57555</v>
      </c>
      <c r="AW106" s="35">
        <v>57738</v>
      </c>
    </row>
    <row r="116" s="20" customFormat="1" spans="2:49">
      <c r="B116" s="23" t="str">
        <f>B8</f>
        <v>Effective October 21, 2024</v>
      </c>
      <c r="S116" s="23" t="s">
        <v>168</v>
      </c>
      <c r="AI116" s="23" t="s">
        <v>168</v>
      </c>
    </row>
    <row r="117" s="20" customFormat="1" ht="13.5"/>
    <row r="118" s="20" customFormat="1" ht="13.5" spans="2:49">
      <c r="B118" s="32" t="s">
        <v>172</v>
      </c>
      <c r="C118" s="33"/>
      <c r="D118" s="33"/>
      <c r="E118" s="33"/>
      <c r="F118" s="33"/>
      <c r="G118" s="33"/>
      <c r="H118" s="33"/>
      <c r="I118" s="33"/>
      <c r="J118" s="33"/>
      <c r="K118" s="33"/>
      <c r="L118" s="33"/>
      <c r="M118" s="33"/>
      <c r="N118" s="33"/>
      <c r="O118" s="33"/>
      <c r="P118" s="34"/>
      <c r="S118" s="32" t="s">
        <v>173</v>
      </c>
      <c r="T118" s="33"/>
      <c r="U118" s="33"/>
      <c r="V118" s="33"/>
      <c r="W118" s="33"/>
      <c r="X118" s="33"/>
      <c r="Y118" s="33"/>
      <c r="Z118" s="33"/>
      <c r="AA118" s="33"/>
      <c r="AB118" s="33"/>
      <c r="AC118" s="33"/>
      <c r="AD118" s="33"/>
      <c r="AE118" s="33"/>
      <c r="AF118" s="33"/>
      <c r="AG118" s="34"/>
      <c r="AI118" s="32" t="s">
        <v>174</v>
      </c>
      <c r="AJ118" s="33"/>
      <c r="AK118" s="33"/>
      <c r="AL118" s="33"/>
      <c r="AM118" s="33"/>
      <c r="AN118" s="33"/>
      <c r="AO118" s="33"/>
      <c r="AP118" s="33"/>
      <c r="AQ118" s="33"/>
      <c r="AR118" s="33"/>
      <c r="AS118" s="33"/>
      <c r="AT118" s="33"/>
      <c r="AU118" s="33"/>
      <c r="AV118" s="33"/>
      <c r="AW118" s="34"/>
    </row>
    <row r="120" s="20" customFormat="1" spans="2:49">
      <c r="B120" s="35">
        <v>13861</v>
      </c>
      <c r="C120" s="36">
        <v>14411</v>
      </c>
      <c r="D120" s="35">
        <v>14543</v>
      </c>
      <c r="E120" s="36">
        <v>14838</v>
      </c>
      <c r="F120" s="35">
        <v>15313</v>
      </c>
      <c r="G120" s="36">
        <v>15442</v>
      </c>
      <c r="H120" s="35">
        <v>15562</v>
      </c>
      <c r="I120" s="36">
        <v>15754</v>
      </c>
      <c r="J120" s="35">
        <v>16002</v>
      </c>
      <c r="K120" s="36">
        <v>16159</v>
      </c>
      <c r="L120" s="35">
        <v>16416</v>
      </c>
      <c r="M120" s="36">
        <v>16828</v>
      </c>
      <c r="N120" s="35">
        <v>17221</v>
      </c>
      <c r="O120" s="36">
        <v>17364</v>
      </c>
      <c r="P120" s="35">
        <v>17762</v>
      </c>
      <c r="S120" s="35">
        <v>13801</v>
      </c>
      <c r="T120" s="36">
        <v>14066</v>
      </c>
      <c r="U120" s="35">
        <v>14550</v>
      </c>
      <c r="V120" s="36">
        <v>14770</v>
      </c>
      <c r="W120" s="35">
        <v>14878</v>
      </c>
      <c r="X120" s="36">
        <v>15451</v>
      </c>
      <c r="Y120" s="35">
        <v>15729</v>
      </c>
      <c r="Z120" s="36">
        <v>15926</v>
      </c>
      <c r="AA120" s="35">
        <v>16235</v>
      </c>
      <c r="AB120" s="36">
        <v>16420</v>
      </c>
      <c r="AC120" s="35">
        <v>16691</v>
      </c>
      <c r="AD120" s="36">
        <v>16855</v>
      </c>
      <c r="AE120" s="35">
        <v>17004</v>
      </c>
      <c r="AF120" s="36">
        <v>17239</v>
      </c>
      <c r="AG120" s="35">
        <v>17821</v>
      </c>
      <c r="AI120" s="35">
        <v>57748</v>
      </c>
      <c r="AJ120" s="36">
        <v>58321</v>
      </c>
      <c r="AK120" s="35">
        <v>58481</v>
      </c>
      <c r="AL120" s="36">
        <v>58652</v>
      </c>
      <c r="AM120" s="35">
        <v>59011</v>
      </c>
      <c r="AN120" s="36">
        <v>59213</v>
      </c>
      <c r="AO120" s="35">
        <v>59337</v>
      </c>
      <c r="AP120" s="36">
        <v>59483</v>
      </c>
      <c r="AQ120" s="35">
        <v>59829</v>
      </c>
      <c r="AR120" s="36">
        <v>62888</v>
      </c>
      <c r="AS120" s="35">
        <v>63781</v>
      </c>
      <c r="AT120" s="36">
        <v>65050</v>
      </c>
      <c r="AU120" s="35">
        <v>65635</v>
      </c>
      <c r="AV120" s="36">
        <v>66093</v>
      </c>
      <c r="AW120" s="35">
        <v>67109</v>
      </c>
    </row>
    <row r="121" s="20" customFormat="1" spans="2:49">
      <c r="B121" s="35">
        <v>14001</v>
      </c>
      <c r="C121" s="36">
        <v>14413</v>
      </c>
      <c r="D121" s="35">
        <v>14544</v>
      </c>
      <c r="E121" s="36">
        <v>14843</v>
      </c>
      <c r="F121" s="35">
        <v>15314</v>
      </c>
      <c r="G121" s="36">
        <v>15443</v>
      </c>
      <c r="H121" s="35">
        <v>15565</v>
      </c>
      <c r="I121" s="36">
        <v>15760</v>
      </c>
      <c r="J121" s="35">
        <v>16022</v>
      </c>
      <c r="K121" s="36">
        <v>16160</v>
      </c>
      <c r="L121" s="35">
        <v>16417</v>
      </c>
      <c r="M121" s="36">
        <v>16833</v>
      </c>
      <c r="N121" s="35">
        <v>17223</v>
      </c>
      <c r="O121" s="36">
        <v>17365</v>
      </c>
      <c r="P121" s="35">
        <v>17767</v>
      </c>
      <c r="S121" s="35">
        <v>13803</v>
      </c>
      <c r="T121" s="36">
        <v>14067</v>
      </c>
      <c r="U121" s="35">
        <v>14560</v>
      </c>
      <c r="V121" s="36">
        <v>14772</v>
      </c>
      <c r="W121" s="35">
        <v>14879</v>
      </c>
      <c r="X121" s="36">
        <v>15459</v>
      </c>
      <c r="Y121" s="35">
        <v>15732</v>
      </c>
      <c r="Z121" s="36">
        <v>15929</v>
      </c>
      <c r="AA121" s="35">
        <v>16236</v>
      </c>
      <c r="AB121" s="36">
        <v>16434</v>
      </c>
      <c r="AC121" s="35">
        <v>16692</v>
      </c>
      <c r="AD121" s="36">
        <v>16856</v>
      </c>
      <c r="AE121" s="35">
        <v>17006</v>
      </c>
      <c r="AF121" s="36">
        <v>17240</v>
      </c>
      <c r="AG121" s="35">
        <v>17823</v>
      </c>
      <c r="AI121" s="35">
        <v>57752</v>
      </c>
      <c r="AJ121" s="36">
        <v>58323</v>
      </c>
      <c r="AK121" s="35">
        <v>58483</v>
      </c>
      <c r="AL121" s="36">
        <v>58653</v>
      </c>
      <c r="AM121" s="35">
        <v>59015</v>
      </c>
      <c r="AN121" s="36">
        <v>59214</v>
      </c>
      <c r="AO121" s="35">
        <v>59339</v>
      </c>
      <c r="AP121" s="36">
        <v>59484</v>
      </c>
      <c r="AQ121" s="35">
        <v>59832</v>
      </c>
      <c r="AR121" s="36">
        <v>62898</v>
      </c>
      <c r="AS121" s="35">
        <v>63784</v>
      </c>
      <c r="AT121" s="36">
        <v>65058</v>
      </c>
      <c r="AU121" s="35">
        <v>65637</v>
      </c>
      <c r="AV121" s="36">
        <v>66401</v>
      </c>
      <c r="AW121" s="35">
        <v>67122</v>
      </c>
    </row>
    <row r="122" s="20" customFormat="1" spans="2:49">
      <c r="B122" s="35">
        <v>14005</v>
      </c>
      <c r="C122" s="36">
        <v>14414</v>
      </c>
      <c r="D122" s="35">
        <v>14545</v>
      </c>
      <c r="E122" s="36">
        <v>14847</v>
      </c>
      <c r="F122" s="35">
        <v>15315</v>
      </c>
      <c r="G122" s="36">
        <v>15444</v>
      </c>
      <c r="H122" s="35">
        <v>15610</v>
      </c>
      <c r="I122" s="36">
        <v>15762</v>
      </c>
      <c r="J122" s="35">
        <v>16023</v>
      </c>
      <c r="K122" s="36">
        <v>16172</v>
      </c>
      <c r="L122" s="35">
        <v>16422</v>
      </c>
      <c r="M122" s="36">
        <v>16840</v>
      </c>
      <c r="N122" s="35">
        <v>17225</v>
      </c>
      <c r="O122" s="36">
        <v>17372</v>
      </c>
      <c r="P122" s="35">
        <v>17769</v>
      </c>
      <c r="S122" s="35">
        <v>13806</v>
      </c>
      <c r="T122" s="36">
        <v>14069</v>
      </c>
      <c r="U122" s="35">
        <v>14561</v>
      </c>
      <c r="V122" s="36">
        <v>14774</v>
      </c>
      <c r="W122" s="35">
        <v>14880</v>
      </c>
      <c r="X122" s="36">
        <v>15464</v>
      </c>
      <c r="Y122" s="35">
        <v>15736</v>
      </c>
      <c r="Z122" s="36">
        <v>15936</v>
      </c>
      <c r="AA122" s="35">
        <v>16239</v>
      </c>
      <c r="AB122" s="36">
        <v>16435</v>
      </c>
      <c r="AC122" s="35">
        <v>16693</v>
      </c>
      <c r="AD122" s="36">
        <v>16858</v>
      </c>
      <c r="AE122" s="35">
        <v>17017</v>
      </c>
      <c r="AF122" s="36">
        <v>17243</v>
      </c>
      <c r="AG122" s="35">
        <v>17824</v>
      </c>
      <c r="AI122" s="35">
        <v>57755</v>
      </c>
      <c r="AJ122" s="36">
        <v>58329</v>
      </c>
      <c r="AK122" s="35">
        <v>58486</v>
      </c>
      <c r="AL122" s="36">
        <v>58654</v>
      </c>
      <c r="AM122" s="35">
        <v>59016</v>
      </c>
      <c r="AN122" s="36">
        <v>59215</v>
      </c>
      <c r="AO122" s="35">
        <v>59341</v>
      </c>
      <c r="AP122" s="36">
        <v>59520</v>
      </c>
      <c r="AQ122" s="35">
        <v>59837</v>
      </c>
      <c r="AR122" s="36">
        <v>62910</v>
      </c>
      <c r="AS122" s="35">
        <v>63787</v>
      </c>
      <c r="AT122" s="36">
        <v>65061</v>
      </c>
      <c r="AU122" s="35">
        <v>65638</v>
      </c>
      <c r="AV122" s="36">
        <v>66404</v>
      </c>
      <c r="AW122" s="35">
        <v>67137</v>
      </c>
    </row>
    <row r="123" s="20" customFormat="1" spans="2:49">
      <c r="B123" s="35">
        <v>14009</v>
      </c>
      <c r="C123" s="36">
        <v>14416</v>
      </c>
      <c r="D123" s="35">
        <v>14546</v>
      </c>
      <c r="E123" s="36">
        <v>14854</v>
      </c>
      <c r="F123" s="35">
        <v>15316</v>
      </c>
      <c r="G123" s="36">
        <v>15445</v>
      </c>
      <c r="H123" s="35">
        <v>15612</v>
      </c>
      <c r="I123" s="36">
        <v>15764</v>
      </c>
      <c r="J123" s="35">
        <v>16024</v>
      </c>
      <c r="K123" s="36">
        <v>16201</v>
      </c>
      <c r="L123" s="35">
        <v>16424</v>
      </c>
      <c r="M123" s="36">
        <v>16844</v>
      </c>
      <c r="N123" s="35">
        <v>17232</v>
      </c>
      <c r="O123" s="36">
        <v>17502</v>
      </c>
      <c r="P123" s="35">
        <v>17772</v>
      </c>
      <c r="S123" s="35">
        <v>13807</v>
      </c>
      <c r="T123" s="36">
        <v>14082</v>
      </c>
      <c r="U123" s="35">
        <v>14571</v>
      </c>
      <c r="V123" s="36">
        <v>14775</v>
      </c>
      <c r="W123" s="35">
        <v>14883</v>
      </c>
      <c r="X123" s="36">
        <v>15467</v>
      </c>
      <c r="Y123" s="35">
        <v>15737</v>
      </c>
      <c r="Z123" s="36">
        <v>15940</v>
      </c>
      <c r="AA123" s="35">
        <v>16240</v>
      </c>
      <c r="AB123" s="36">
        <v>16436</v>
      </c>
      <c r="AC123" s="35">
        <v>16694</v>
      </c>
      <c r="AD123" s="36">
        <v>16859</v>
      </c>
      <c r="AE123" s="35">
        <v>17021</v>
      </c>
      <c r="AF123" s="36">
        <v>17244</v>
      </c>
      <c r="AG123" s="35">
        <v>17825</v>
      </c>
      <c r="AI123" s="35">
        <v>57756</v>
      </c>
      <c r="AJ123" s="36">
        <v>58331</v>
      </c>
      <c r="AK123" s="35">
        <v>58487</v>
      </c>
      <c r="AL123" s="36">
        <v>58656</v>
      </c>
      <c r="AM123" s="35">
        <v>59019</v>
      </c>
      <c r="AN123" s="36">
        <v>59221</v>
      </c>
      <c r="AO123" s="35">
        <v>59343</v>
      </c>
      <c r="AP123" s="36">
        <v>59523</v>
      </c>
      <c r="AQ123" s="35">
        <v>59844</v>
      </c>
      <c r="AR123" s="36">
        <v>62920</v>
      </c>
      <c r="AS123" s="35">
        <v>63833</v>
      </c>
      <c r="AT123" s="36">
        <v>65064</v>
      </c>
      <c r="AU123" s="35">
        <v>65641</v>
      </c>
      <c r="AV123" s="36">
        <v>66406</v>
      </c>
      <c r="AW123" s="35">
        <v>67142</v>
      </c>
    </row>
    <row r="124" s="20" customFormat="1" spans="2:49">
      <c r="B124" s="35">
        <v>14011</v>
      </c>
      <c r="C124" s="36">
        <v>14422</v>
      </c>
      <c r="D124" s="35">
        <v>14548</v>
      </c>
      <c r="E124" s="36">
        <v>14857</v>
      </c>
      <c r="F124" s="35">
        <v>15320</v>
      </c>
      <c r="G124" s="36">
        <v>15446</v>
      </c>
      <c r="H124" s="35">
        <v>15613</v>
      </c>
      <c r="I124" s="36">
        <v>15775</v>
      </c>
      <c r="J124" s="35">
        <v>16025</v>
      </c>
      <c r="K124" s="36">
        <v>16217</v>
      </c>
      <c r="L124" s="35">
        <v>16426</v>
      </c>
      <c r="M124" s="36">
        <v>16847</v>
      </c>
      <c r="N124" s="35">
        <v>17233</v>
      </c>
      <c r="O124" s="36">
        <v>17503</v>
      </c>
      <c r="P124" s="35">
        <v>17777</v>
      </c>
      <c r="S124" s="35">
        <v>13808</v>
      </c>
      <c r="T124" s="36">
        <v>14083</v>
      </c>
      <c r="U124" s="35">
        <v>14590</v>
      </c>
      <c r="V124" s="36">
        <v>14777</v>
      </c>
      <c r="W124" s="35">
        <v>14884</v>
      </c>
      <c r="X124" s="36">
        <v>15470</v>
      </c>
      <c r="Y124" s="35">
        <v>15742</v>
      </c>
      <c r="Z124" s="36">
        <v>15942</v>
      </c>
      <c r="AA124" s="35">
        <v>16242</v>
      </c>
      <c r="AB124" s="36">
        <v>16442</v>
      </c>
      <c r="AC124" s="35">
        <v>16695</v>
      </c>
      <c r="AD124" s="36">
        <v>16860</v>
      </c>
      <c r="AE124" s="35">
        <v>17029</v>
      </c>
      <c r="AF124" s="36">
        <v>17246</v>
      </c>
      <c r="AG124" s="35">
        <v>17828</v>
      </c>
      <c r="AI124" s="35">
        <v>57758</v>
      </c>
      <c r="AJ124" s="36">
        <v>58339</v>
      </c>
      <c r="AK124" s="35">
        <v>58488</v>
      </c>
      <c r="AL124" s="36">
        <v>58712</v>
      </c>
      <c r="AM124" s="35">
        <v>59022</v>
      </c>
      <c r="AN124" s="36">
        <v>59222</v>
      </c>
      <c r="AO124" s="35">
        <v>59344</v>
      </c>
      <c r="AP124" s="36">
        <v>59524</v>
      </c>
      <c r="AQ124" s="35">
        <v>59845</v>
      </c>
      <c r="AR124" s="36">
        <v>62922</v>
      </c>
      <c r="AS124" s="35">
        <v>63847</v>
      </c>
      <c r="AT124" s="36">
        <v>65067</v>
      </c>
      <c r="AU124" s="35">
        <v>65646</v>
      </c>
      <c r="AV124" s="36">
        <v>66412</v>
      </c>
      <c r="AW124" s="35">
        <v>67150</v>
      </c>
    </row>
    <row r="125" s="20" customFormat="1" spans="2:49">
      <c r="B125" s="35">
        <v>14020</v>
      </c>
      <c r="C125" s="36">
        <v>14423</v>
      </c>
      <c r="D125" s="35">
        <v>14551</v>
      </c>
      <c r="E125" s="36">
        <v>14863</v>
      </c>
      <c r="F125" s="35">
        <v>15324</v>
      </c>
      <c r="G125" s="36">
        <v>15447</v>
      </c>
      <c r="H125" s="35">
        <v>15617</v>
      </c>
      <c r="I125" s="36">
        <v>15776</v>
      </c>
      <c r="J125" s="35">
        <v>16027</v>
      </c>
      <c r="K125" s="36">
        <v>16223</v>
      </c>
      <c r="L125" s="35">
        <v>16428</v>
      </c>
      <c r="M125" s="36">
        <v>16848</v>
      </c>
      <c r="N125" s="35">
        <v>17235</v>
      </c>
      <c r="O125" s="36">
        <v>17505</v>
      </c>
      <c r="P125" s="35">
        <v>17801</v>
      </c>
      <c r="S125" s="35">
        <v>13809</v>
      </c>
      <c r="T125" s="36">
        <v>14091</v>
      </c>
      <c r="U125" s="35">
        <v>14591</v>
      </c>
      <c r="V125" s="36">
        <v>14779</v>
      </c>
      <c r="W125" s="35">
        <v>14885</v>
      </c>
      <c r="X125" s="36">
        <v>15485</v>
      </c>
      <c r="Y125" s="35">
        <v>15745</v>
      </c>
      <c r="Z125" s="36">
        <v>15944</v>
      </c>
      <c r="AA125" s="35">
        <v>16244</v>
      </c>
      <c r="AB125" s="36">
        <v>16611</v>
      </c>
      <c r="AC125" s="35">
        <v>16698</v>
      </c>
      <c r="AD125" s="36">
        <v>16861</v>
      </c>
      <c r="AE125" s="35">
        <v>17030</v>
      </c>
      <c r="AF125" s="36">
        <v>17251</v>
      </c>
      <c r="AG125" s="35">
        <v>17830</v>
      </c>
      <c r="AI125" s="35">
        <v>57760</v>
      </c>
      <c r="AJ125" s="36">
        <v>58343</v>
      </c>
      <c r="AK125" s="35">
        <v>58490</v>
      </c>
      <c r="AL125" s="36">
        <v>58718</v>
      </c>
      <c r="AM125" s="35">
        <v>59024</v>
      </c>
      <c r="AN125" s="36">
        <v>59223</v>
      </c>
      <c r="AO125" s="35">
        <v>59345</v>
      </c>
      <c r="AP125" s="36">
        <v>59525</v>
      </c>
      <c r="AQ125" s="35">
        <v>59848</v>
      </c>
      <c r="AR125" s="36">
        <v>62928</v>
      </c>
      <c r="AS125" s="35">
        <v>63878</v>
      </c>
      <c r="AT125" s="36">
        <v>65068</v>
      </c>
      <c r="AU125" s="35">
        <v>65647</v>
      </c>
      <c r="AV125" s="36">
        <v>66413</v>
      </c>
      <c r="AW125" s="35">
        <v>67155</v>
      </c>
    </row>
    <row r="126" s="20" customFormat="1" spans="2:49">
      <c r="B126" s="35">
        <v>14025</v>
      </c>
      <c r="C126" s="36">
        <v>14424</v>
      </c>
      <c r="D126" s="35">
        <v>14555</v>
      </c>
      <c r="E126" s="36">
        <v>14864</v>
      </c>
      <c r="F126" s="35">
        <v>15325</v>
      </c>
      <c r="G126" s="36">
        <v>15449</v>
      </c>
      <c r="H126" s="35">
        <v>15618</v>
      </c>
      <c r="I126" s="36">
        <v>15777</v>
      </c>
      <c r="J126" s="35">
        <v>16030</v>
      </c>
      <c r="K126" s="36">
        <v>16229</v>
      </c>
      <c r="L126" s="35">
        <v>16430</v>
      </c>
      <c r="M126" s="36">
        <v>16851</v>
      </c>
      <c r="N126" s="35">
        <v>17236</v>
      </c>
      <c r="O126" s="36">
        <v>17506</v>
      </c>
      <c r="P126" s="35">
        <v>17810</v>
      </c>
      <c r="S126" s="35">
        <v>13810</v>
      </c>
      <c r="T126" s="36">
        <v>14098</v>
      </c>
      <c r="U126" s="35">
        <v>14706</v>
      </c>
      <c r="V126" s="36">
        <v>14781</v>
      </c>
      <c r="W126" s="35">
        <v>14889</v>
      </c>
      <c r="X126" s="36">
        <v>15486</v>
      </c>
      <c r="Y126" s="35">
        <v>15746</v>
      </c>
      <c r="Z126" s="36">
        <v>15955</v>
      </c>
      <c r="AA126" s="35">
        <v>16245</v>
      </c>
      <c r="AB126" s="36">
        <v>16616</v>
      </c>
      <c r="AC126" s="35">
        <v>16720</v>
      </c>
      <c r="AD126" s="36">
        <v>16863</v>
      </c>
      <c r="AE126" s="35">
        <v>17035</v>
      </c>
      <c r="AF126" s="36">
        <v>17255</v>
      </c>
      <c r="AG126" s="35">
        <v>17836</v>
      </c>
      <c r="AI126" s="35">
        <v>57762</v>
      </c>
      <c r="AJ126" s="36">
        <v>58351</v>
      </c>
      <c r="AK126" s="35">
        <v>58494</v>
      </c>
      <c r="AL126" s="36">
        <v>58723</v>
      </c>
      <c r="AM126" s="35">
        <v>59025</v>
      </c>
      <c r="AN126" s="36">
        <v>59225</v>
      </c>
      <c r="AO126" s="35">
        <v>59347</v>
      </c>
      <c r="AP126" s="36">
        <v>59527</v>
      </c>
      <c r="AQ126" s="35">
        <v>59853</v>
      </c>
      <c r="AR126" s="36">
        <v>62931</v>
      </c>
      <c r="AS126" s="35">
        <v>63936</v>
      </c>
      <c r="AT126" s="36">
        <v>65077</v>
      </c>
      <c r="AU126" s="35">
        <v>65655</v>
      </c>
      <c r="AV126" s="36">
        <v>66518</v>
      </c>
      <c r="AW126" s="35">
        <v>67344</v>
      </c>
    </row>
    <row r="127" s="20" customFormat="1" spans="2:49">
      <c r="B127" s="35">
        <v>14027</v>
      </c>
      <c r="C127" s="36">
        <v>14428</v>
      </c>
      <c r="D127" s="35">
        <v>14556</v>
      </c>
      <c r="E127" s="36">
        <v>14865</v>
      </c>
      <c r="F127" s="35">
        <v>15327</v>
      </c>
      <c r="G127" s="36">
        <v>15450</v>
      </c>
      <c r="H127" s="35">
        <v>15622</v>
      </c>
      <c r="I127" s="36">
        <v>15783</v>
      </c>
      <c r="J127" s="35">
        <v>16033</v>
      </c>
      <c r="K127" s="36">
        <v>16232</v>
      </c>
      <c r="L127" s="35">
        <v>16432</v>
      </c>
      <c r="M127" s="36">
        <v>16870</v>
      </c>
      <c r="N127" s="35">
        <v>17237</v>
      </c>
      <c r="O127" s="36">
        <v>17507</v>
      </c>
      <c r="P127" s="35">
        <v>17820</v>
      </c>
      <c r="S127" s="35">
        <v>13811</v>
      </c>
      <c r="T127" s="36">
        <v>14101</v>
      </c>
      <c r="U127" s="35">
        <v>14708</v>
      </c>
      <c r="V127" s="36">
        <v>14782</v>
      </c>
      <c r="W127" s="35">
        <v>14895</v>
      </c>
      <c r="X127" s="36">
        <v>15488</v>
      </c>
      <c r="Y127" s="35">
        <v>15747</v>
      </c>
      <c r="Z127" s="36">
        <v>15957</v>
      </c>
      <c r="AA127" s="35">
        <v>16248</v>
      </c>
      <c r="AB127" s="36">
        <v>16619</v>
      </c>
      <c r="AC127" s="35">
        <v>16726</v>
      </c>
      <c r="AD127" s="36">
        <v>16865</v>
      </c>
      <c r="AE127" s="35">
        <v>17037</v>
      </c>
      <c r="AF127" s="36">
        <v>17260</v>
      </c>
      <c r="AG127" s="35">
        <v>17841</v>
      </c>
      <c r="AI127" s="35">
        <v>57763</v>
      </c>
      <c r="AJ127" s="36">
        <v>58357</v>
      </c>
      <c r="AK127" s="35">
        <v>58496</v>
      </c>
      <c r="AL127" s="36">
        <v>58734</v>
      </c>
      <c r="AM127" s="35">
        <v>59028</v>
      </c>
      <c r="AN127" s="36">
        <v>59226</v>
      </c>
      <c r="AO127" s="35">
        <v>59349</v>
      </c>
      <c r="AP127" s="36">
        <v>59528</v>
      </c>
      <c r="AQ127" s="35">
        <v>59854</v>
      </c>
      <c r="AR127" s="36">
        <v>62938</v>
      </c>
      <c r="AS127" s="35">
        <v>63937</v>
      </c>
      <c r="AT127" s="36">
        <v>65078</v>
      </c>
      <c r="AU127" s="35">
        <v>65657</v>
      </c>
      <c r="AV127" s="36">
        <v>66527</v>
      </c>
      <c r="AW127" s="35">
        <v>67345</v>
      </c>
    </row>
    <row r="128" s="20" customFormat="1" spans="2:49">
      <c r="B128" s="35">
        <v>14029</v>
      </c>
      <c r="C128" s="36">
        <v>14429</v>
      </c>
      <c r="D128" s="35">
        <v>14557</v>
      </c>
      <c r="E128" s="36">
        <v>14867</v>
      </c>
      <c r="F128" s="35">
        <v>15330</v>
      </c>
      <c r="G128" s="36">
        <v>15454</v>
      </c>
      <c r="H128" s="35">
        <v>15627</v>
      </c>
      <c r="I128" s="36">
        <v>15823</v>
      </c>
      <c r="J128" s="35">
        <v>16037</v>
      </c>
      <c r="K128" s="36">
        <v>16246</v>
      </c>
      <c r="L128" s="35">
        <v>16433</v>
      </c>
      <c r="M128" s="36">
        <v>16873</v>
      </c>
      <c r="N128" s="35">
        <v>17241</v>
      </c>
      <c r="O128" s="36">
        <v>17516</v>
      </c>
      <c r="P128" s="35">
        <v>17827</v>
      </c>
      <c r="S128" s="35">
        <v>13813</v>
      </c>
      <c r="T128" s="36">
        <v>14109</v>
      </c>
      <c r="U128" s="35">
        <v>14709</v>
      </c>
      <c r="V128" s="36">
        <v>14784</v>
      </c>
      <c r="W128" s="35">
        <v>14897</v>
      </c>
      <c r="X128" s="36">
        <v>15510</v>
      </c>
      <c r="Y128" s="35">
        <v>15753</v>
      </c>
      <c r="Z128" s="36">
        <v>15961</v>
      </c>
      <c r="AA128" s="35">
        <v>16249</v>
      </c>
      <c r="AB128" s="36">
        <v>16621</v>
      </c>
      <c r="AC128" s="35">
        <v>16727</v>
      </c>
      <c r="AD128" s="36">
        <v>16866</v>
      </c>
      <c r="AE128" s="35">
        <v>17040</v>
      </c>
      <c r="AF128" s="36">
        <v>17262</v>
      </c>
      <c r="AG128" s="35">
        <v>17843</v>
      </c>
      <c r="AI128" s="35">
        <v>57764</v>
      </c>
      <c r="AJ128" s="36">
        <v>58361</v>
      </c>
      <c r="AK128" s="35">
        <v>58520</v>
      </c>
      <c r="AL128" s="36">
        <v>58735</v>
      </c>
      <c r="AM128" s="35">
        <v>59032</v>
      </c>
      <c r="AN128" s="36">
        <v>59240</v>
      </c>
      <c r="AO128" s="35">
        <v>59351</v>
      </c>
      <c r="AP128" s="36">
        <v>59529</v>
      </c>
      <c r="AQ128" s="35">
        <v>59859</v>
      </c>
      <c r="AR128" s="36">
        <v>62940</v>
      </c>
      <c r="AS128" s="35">
        <v>63941</v>
      </c>
      <c r="AT128" s="36">
        <v>65237</v>
      </c>
      <c r="AU128" s="35">
        <v>65663</v>
      </c>
      <c r="AV128" s="36">
        <v>66532</v>
      </c>
      <c r="AW128" s="35">
        <v>67355</v>
      </c>
    </row>
    <row r="129" s="20" customFormat="1" spans="2:49">
      <c r="B129" s="35">
        <v>14030</v>
      </c>
      <c r="C129" s="36">
        <v>14432</v>
      </c>
      <c r="D129" s="35">
        <v>14563</v>
      </c>
      <c r="E129" s="36">
        <v>14869</v>
      </c>
      <c r="F129" s="35">
        <v>15331</v>
      </c>
      <c r="G129" s="36">
        <v>15458</v>
      </c>
      <c r="H129" s="35">
        <v>15628</v>
      </c>
      <c r="I129" s="36">
        <v>15824</v>
      </c>
      <c r="J129" s="35">
        <v>16038</v>
      </c>
      <c r="K129" s="36">
        <v>16250</v>
      </c>
      <c r="L129" s="35">
        <v>16438</v>
      </c>
      <c r="M129" s="36">
        <v>16876</v>
      </c>
      <c r="N129" s="35">
        <v>17249</v>
      </c>
      <c r="O129" s="36">
        <v>17519</v>
      </c>
      <c r="P129" s="35">
        <v>17832</v>
      </c>
      <c r="S129" s="35">
        <v>13825</v>
      </c>
      <c r="T129" s="36">
        <v>14113</v>
      </c>
      <c r="U129" s="35">
        <v>14711</v>
      </c>
      <c r="V129" s="36">
        <v>14801</v>
      </c>
      <c r="W129" s="35">
        <v>14898</v>
      </c>
      <c r="X129" s="36">
        <v>15530</v>
      </c>
      <c r="Y129" s="35">
        <v>15756</v>
      </c>
      <c r="Z129" s="36">
        <v>16020</v>
      </c>
      <c r="AA129" s="35">
        <v>16255</v>
      </c>
      <c r="AB129" s="36">
        <v>16622</v>
      </c>
      <c r="AC129" s="35">
        <v>16729</v>
      </c>
      <c r="AD129" s="36">
        <v>16872</v>
      </c>
      <c r="AE129" s="35">
        <v>17045</v>
      </c>
      <c r="AF129" s="36">
        <v>17263</v>
      </c>
      <c r="AG129" s="35">
        <v>17845</v>
      </c>
      <c r="AI129" s="35">
        <v>57767</v>
      </c>
      <c r="AJ129" s="36">
        <v>58365</v>
      </c>
      <c r="AK129" s="35">
        <v>58521</v>
      </c>
      <c r="AL129" s="36">
        <v>58736</v>
      </c>
      <c r="AM129" s="35">
        <v>59033</v>
      </c>
      <c r="AN129" s="36">
        <v>59241</v>
      </c>
      <c r="AO129" s="35">
        <v>59353</v>
      </c>
      <c r="AP129" s="36">
        <v>59530</v>
      </c>
      <c r="AQ129" s="35">
        <v>59866</v>
      </c>
      <c r="AR129" s="36">
        <v>62947</v>
      </c>
      <c r="AS129" s="35">
        <v>63942</v>
      </c>
      <c r="AT129" s="36">
        <v>65244</v>
      </c>
      <c r="AU129" s="35">
        <v>65667</v>
      </c>
      <c r="AV129" s="36">
        <v>66544</v>
      </c>
      <c r="AW129" s="35">
        <v>67360</v>
      </c>
    </row>
    <row r="130" s="20" customFormat="1" spans="2:49">
      <c r="B130" s="35">
        <v>14033</v>
      </c>
      <c r="C130" s="36">
        <v>14437</v>
      </c>
      <c r="D130" s="35">
        <v>14568</v>
      </c>
      <c r="E130" s="36">
        <v>14871</v>
      </c>
      <c r="F130" s="35">
        <v>15332</v>
      </c>
      <c r="G130" s="36">
        <v>15460</v>
      </c>
      <c r="H130" s="35">
        <v>15630</v>
      </c>
      <c r="I130" s="36">
        <v>15825</v>
      </c>
      <c r="J130" s="35">
        <v>16039</v>
      </c>
      <c r="K130" s="36">
        <v>16253</v>
      </c>
      <c r="L130" s="35">
        <v>16440</v>
      </c>
      <c r="M130" s="36">
        <v>16877</v>
      </c>
      <c r="N130" s="35">
        <v>17252</v>
      </c>
      <c r="O130" s="36">
        <v>17528</v>
      </c>
      <c r="P130" s="35">
        <v>17833</v>
      </c>
      <c r="S130" s="35">
        <v>13830</v>
      </c>
      <c r="T130" s="36">
        <v>14125</v>
      </c>
      <c r="U130" s="35">
        <v>14714</v>
      </c>
      <c r="V130" s="36">
        <v>14803</v>
      </c>
      <c r="W130" s="35">
        <v>15018</v>
      </c>
      <c r="X130" s="36">
        <v>15531</v>
      </c>
      <c r="Y130" s="35">
        <v>15757</v>
      </c>
      <c r="Z130" s="36">
        <v>16021</v>
      </c>
      <c r="AA130" s="35">
        <v>16256</v>
      </c>
      <c r="AB130" s="36">
        <v>16623</v>
      </c>
      <c r="AC130" s="35">
        <v>16730</v>
      </c>
      <c r="AD130" s="36">
        <v>16874</v>
      </c>
      <c r="AE130" s="35">
        <v>17047</v>
      </c>
      <c r="AF130" s="36">
        <v>17264</v>
      </c>
      <c r="AG130" s="35">
        <v>17853</v>
      </c>
      <c r="AI130" s="35">
        <v>57772</v>
      </c>
      <c r="AJ130" s="36">
        <v>58369</v>
      </c>
      <c r="AK130" s="35">
        <v>58528</v>
      </c>
      <c r="AL130" s="36">
        <v>58737</v>
      </c>
      <c r="AM130" s="35">
        <v>59038</v>
      </c>
      <c r="AN130" s="36">
        <v>59242</v>
      </c>
      <c r="AO130" s="35">
        <v>59354</v>
      </c>
      <c r="AP130" s="36">
        <v>59531</v>
      </c>
      <c r="AQ130" s="35">
        <v>59867</v>
      </c>
      <c r="AR130" s="36">
        <v>62962</v>
      </c>
      <c r="AS130" s="35">
        <v>63944</v>
      </c>
      <c r="AT130" s="36">
        <v>65283</v>
      </c>
      <c r="AU130" s="35">
        <v>65676</v>
      </c>
      <c r="AV130" s="36">
        <v>66710</v>
      </c>
      <c r="AW130" s="35">
        <v>67423</v>
      </c>
    </row>
    <row r="131" s="20" customFormat="1" spans="2:49">
      <c r="B131" s="35">
        <v>14036</v>
      </c>
      <c r="C131" s="36">
        <v>14443</v>
      </c>
      <c r="D131" s="35">
        <v>14569</v>
      </c>
      <c r="E131" s="36">
        <v>14872</v>
      </c>
      <c r="F131" s="35">
        <v>15334</v>
      </c>
      <c r="G131" s="36">
        <v>15461</v>
      </c>
      <c r="H131" s="35">
        <v>15641</v>
      </c>
      <c r="I131" s="36">
        <v>15827</v>
      </c>
      <c r="J131" s="35">
        <v>16048</v>
      </c>
      <c r="K131" s="36">
        <v>16254</v>
      </c>
      <c r="L131" s="35">
        <v>16441</v>
      </c>
      <c r="M131" s="36">
        <v>16879</v>
      </c>
      <c r="N131" s="35">
        <v>17253</v>
      </c>
      <c r="O131" s="36">
        <v>17529</v>
      </c>
      <c r="P131" s="35">
        <v>17834</v>
      </c>
      <c r="S131" s="35">
        <v>13835</v>
      </c>
      <c r="T131" s="36">
        <v>14138</v>
      </c>
      <c r="U131" s="35">
        <v>14715</v>
      </c>
      <c r="V131" s="36">
        <v>14804</v>
      </c>
      <c r="W131" s="35">
        <v>15021</v>
      </c>
      <c r="X131" s="36">
        <v>15532</v>
      </c>
      <c r="Y131" s="35">
        <v>15758</v>
      </c>
      <c r="Z131" s="36">
        <v>16028</v>
      </c>
      <c r="AA131" s="35">
        <v>16258</v>
      </c>
      <c r="AB131" s="36">
        <v>16625</v>
      </c>
      <c r="AC131" s="35">
        <v>16731</v>
      </c>
      <c r="AD131" s="36">
        <v>16875</v>
      </c>
      <c r="AE131" s="35">
        <v>17048</v>
      </c>
      <c r="AF131" s="36">
        <v>17265</v>
      </c>
      <c r="AG131" s="35">
        <v>17859</v>
      </c>
      <c r="AI131" s="35">
        <v>57775</v>
      </c>
      <c r="AJ131" s="36">
        <v>58374</v>
      </c>
      <c r="AK131" s="35">
        <v>58529</v>
      </c>
      <c r="AL131" s="36">
        <v>58741</v>
      </c>
      <c r="AM131" s="35">
        <v>59039</v>
      </c>
      <c r="AN131" s="36">
        <v>59243</v>
      </c>
      <c r="AO131" s="35">
        <v>59410</v>
      </c>
      <c r="AP131" s="36">
        <v>59532</v>
      </c>
      <c r="AQ131" s="35">
        <v>59868</v>
      </c>
      <c r="AR131" s="36">
        <v>63013</v>
      </c>
      <c r="AS131" s="35">
        <v>63950</v>
      </c>
      <c r="AT131" s="36">
        <v>65285</v>
      </c>
      <c r="AU131" s="35">
        <v>65685</v>
      </c>
      <c r="AV131" s="36">
        <v>66714</v>
      </c>
      <c r="AW131" s="35">
        <v>67444</v>
      </c>
    </row>
    <row r="132" s="20" customFormat="1" spans="2:49">
      <c r="B132" s="35">
        <v>14041</v>
      </c>
      <c r="C132" s="36">
        <v>14449</v>
      </c>
      <c r="D132" s="35">
        <v>14572</v>
      </c>
      <c r="E132" s="36">
        <v>14876</v>
      </c>
      <c r="F132" s="35">
        <v>15340</v>
      </c>
      <c r="G132" s="36">
        <v>15462</v>
      </c>
      <c r="H132" s="35">
        <v>15646</v>
      </c>
      <c r="I132" s="36">
        <v>15840</v>
      </c>
      <c r="J132" s="35">
        <v>16051</v>
      </c>
      <c r="K132" s="36">
        <v>16262</v>
      </c>
      <c r="L132" s="35">
        <v>16443</v>
      </c>
      <c r="M132" s="36">
        <v>16901</v>
      </c>
      <c r="N132" s="35">
        <v>17256</v>
      </c>
      <c r="O132" s="36">
        <v>17532</v>
      </c>
      <c r="P132" s="35">
        <v>17835</v>
      </c>
      <c r="S132" s="35">
        <v>13839</v>
      </c>
      <c r="T132" s="36">
        <v>14145</v>
      </c>
      <c r="U132" s="35">
        <v>14717</v>
      </c>
      <c r="V132" s="36">
        <v>14805</v>
      </c>
      <c r="W132" s="35">
        <v>15036</v>
      </c>
      <c r="X132" s="36">
        <v>15533</v>
      </c>
      <c r="Y132" s="35">
        <v>15759</v>
      </c>
      <c r="Z132" s="36">
        <v>16034</v>
      </c>
      <c r="AA132" s="35">
        <v>16259</v>
      </c>
      <c r="AB132" s="36">
        <v>16627</v>
      </c>
      <c r="AC132" s="35">
        <v>16732</v>
      </c>
      <c r="AD132" s="36">
        <v>16878</v>
      </c>
      <c r="AE132" s="35">
        <v>17049</v>
      </c>
      <c r="AF132" s="36">
        <v>17267</v>
      </c>
      <c r="AG132" s="35">
        <v>17861</v>
      </c>
      <c r="AI132" s="35">
        <v>57780</v>
      </c>
      <c r="AJ132" s="36">
        <v>58377</v>
      </c>
      <c r="AK132" s="35">
        <v>58530</v>
      </c>
      <c r="AL132" s="36">
        <v>58750</v>
      </c>
      <c r="AM132" s="35">
        <v>59041</v>
      </c>
      <c r="AN132" s="36">
        <v>59244</v>
      </c>
      <c r="AO132" s="35">
        <v>59411</v>
      </c>
      <c r="AP132" s="36">
        <v>59537</v>
      </c>
      <c r="AQ132" s="35">
        <v>59874</v>
      </c>
      <c r="AR132" s="36">
        <v>63030</v>
      </c>
      <c r="AS132" s="35">
        <v>63951</v>
      </c>
      <c r="AT132" s="36">
        <v>65323</v>
      </c>
      <c r="AU132" s="35">
        <v>65690</v>
      </c>
      <c r="AV132" s="36">
        <v>66734</v>
      </c>
      <c r="AW132" s="35">
        <v>67447</v>
      </c>
    </row>
    <row r="133" s="20" customFormat="1" spans="2:49">
      <c r="B133" s="35">
        <v>14057</v>
      </c>
      <c r="C133" s="36">
        <v>14452</v>
      </c>
      <c r="D133" s="35">
        <v>14589</v>
      </c>
      <c r="E133" s="36">
        <v>14881</v>
      </c>
      <c r="F133" s="35">
        <v>15344</v>
      </c>
      <c r="G133" s="36">
        <v>15463</v>
      </c>
      <c r="H133" s="35">
        <v>15656</v>
      </c>
      <c r="I133" s="36">
        <v>15841</v>
      </c>
      <c r="J133" s="35">
        <v>16052</v>
      </c>
      <c r="K133" s="36">
        <v>16301</v>
      </c>
      <c r="L133" s="35">
        <v>16475</v>
      </c>
      <c r="M133" s="36">
        <v>16910</v>
      </c>
      <c r="N133" s="35">
        <v>17257</v>
      </c>
      <c r="O133" s="36">
        <v>17534</v>
      </c>
      <c r="P133" s="35">
        <v>17840</v>
      </c>
      <c r="S133" s="35">
        <v>13841</v>
      </c>
      <c r="T133" s="36">
        <v>14166</v>
      </c>
      <c r="U133" s="35">
        <v>14718</v>
      </c>
      <c r="V133" s="36">
        <v>14806</v>
      </c>
      <c r="W133" s="35">
        <v>15043</v>
      </c>
      <c r="X133" s="36">
        <v>15534</v>
      </c>
      <c r="Y133" s="35">
        <v>15765</v>
      </c>
      <c r="Z133" s="36">
        <v>16035</v>
      </c>
      <c r="AA133" s="35">
        <v>16260</v>
      </c>
      <c r="AB133" s="36">
        <v>16634</v>
      </c>
      <c r="AC133" s="35">
        <v>16733</v>
      </c>
      <c r="AD133" s="36">
        <v>16881</v>
      </c>
      <c r="AE133" s="35">
        <v>17051</v>
      </c>
      <c r="AF133" s="36">
        <v>17271</v>
      </c>
      <c r="AG133" s="35">
        <v>17862</v>
      </c>
      <c r="AI133" s="35">
        <v>57787</v>
      </c>
      <c r="AJ133" s="36">
        <v>58381</v>
      </c>
      <c r="AK133" s="35">
        <v>58531</v>
      </c>
      <c r="AL133" s="36">
        <v>58755</v>
      </c>
      <c r="AM133" s="35">
        <v>59046</v>
      </c>
      <c r="AN133" s="36">
        <v>59247</v>
      </c>
      <c r="AO133" s="35">
        <v>59416</v>
      </c>
      <c r="AP133" s="36">
        <v>59538</v>
      </c>
      <c r="AQ133" s="35">
        <v>59913</v>
      </c>
      <c r="AR133" s="36">
        <v>63056</v>
      </c>
      <c r="AS133" s="35">
        <v>63952</v>
      </c>
      <c r="AT133" s="36">
        <v>65324</v>
      </c>
      <c r="AU133" s="35">
        <v>65692</v>
      </c>
      <c r="AV133" s="36">
        <v>66751</v>
      </c>
      <c r="AW133" s="35">
        <v>67452</v>
      </c>
    </row>
    <row r="134" s="20" customFormat="1" spans="2:49">
      <c r="B134" s="35">
        <v>14061</v>
      </c>
      <c r="C134" s="36">
        <v>14454</v>
      </c>
      <c r="D134" s="35">
        <v>14592</v>
      </c>
      <c r="E134" s="36">
        <v>14882</v>
      </c>
      <c r="F134" s="35">
        <v>15346</v>
      </c>
      <c r="G134" s="36">
        <v>15466</v>
      </c>
      <c r="H134" s="35">
        <v>15658</v>
      </c>
      <c r="I134" s="36">
        <v>15845</v>
      </c>
      <c r="J134" s="35">
        <v>16053</v>
      </c>
      <c r="K134" s="36">
        <v>16311</v>
      </c>
      <c r="L134" s="35">
        <v>16613</v>
      </c>
      <c r="M134" s="36">
        <v>16920</v>
      </c>
      <c r="N134" s="35">
        <v>17261</v>
      </c>
      <c r="O134" s="36">
        <v>17535</v>
      </c>
      <c r="P134" s="35">
        <v>17842</v>
      </c>
      <c r="S134" s="35">
        <v>13842</v>
      </c>
      <c r="T134" s="36">
        <v>14167</v>
      </c>
      <c r="U134" s="35">
        <v>14719</v>
      </c>
      <c r="V134" s="36">
        <v>14807</v>
      </c>
      <c r="W134" s="35">
        <v>15064</v>
      </c>
      <c r="X134" s="36">
        <v>15536</v>
      </c>
      <c r="Y134" s="35">
        <v>15767</v>
      </c>
      <c r="Z134" s="36">
        <v>16036</v>
      </c>
      <c r="AA134" s="35">
        <v>16263</v>
      </c>
      <c r="AB134" s="36">
        <v>16636</v>
      </c>
      <c r="AC134" s="35">
        <v>16734</v>
      </c>
      <c r="AD134" s="36">
        <v>16882</v>
      </c>
      <c r="AE134" s="35">
        <v>17052</v>
      </c>
      <c r="AF134" s="36">
        <v>17302</v>
      </c>
      <c r="AG134" s="35">
        <v>17867</v>
      </c>
      <c r="AI134" s="35">
        <v>57790</v>
      </c>
      <c r="AJ134" s="36">
        <v>58382</v>
      </c>
      <c r="AK134" s="35">
        <v>58532</v>
      </c>
      <c r="AL134" s="36">
        <v>58760</v>
      </c>
      <c r="AM134" s="35">
        <v>59050</v>
      </c>
      <c r="AN134" s="36">
        <v>59250</v>
      </c>
      <c r="AO134" s="35">
        <v>59418</v>
      </c>
      <c r="AP134" s="36">
        <v>59540</v>
      </c>
      <c r="AQ134" s="35">
        <v>59920</v>
      </c>
      <c r="AR134" s="36">
        <v>63071</v>
      </c>
      <c r="AS134" s="35">
        <v>63954</v>
      </c>
      <c r="AT134" s="36">
        <v>65339</v>
      </c>
      <c r="AU134" s="35">
        <v>65702</v>
      </c>
      <c r="AV134" s="36">
        <v>66754</v>
      </c>
      <c r="AW134" s="35">
        <v>67481</v>
      </c>
    </row>
    <row r="135" s="20" customFormat="1" spans="2:49">
      <c r="B135" s="35">
        <v>14063</v>
      </c>
      <c r="C135" s="36">
        <v>14456</v>
      </c>
      <c r="D135" s="35">
        <v>14701</v>
      </c>
      <c r="E135" s="36">
        <v>14886</v>
      </c>
      <c r="F135" s="35">
        <v>15347</v>
      </c>
      <c r="G135" s="36">
        <v>15468</v>
      </c>
      <c r="H135" s="35">
        <v>15670</v>
      </c>
      <c r="I135" s="36">
        <v>15846</v>
      </c>
      <c r="J135" s="35">
        <v>16055</v>
      </c>
      <c r="K135" s="36">
        <v>16314</v>
      </c>
      <c r="L135" s="35">
        <v>16614</v>
      </c>
      <c r="M135" s="36">
        <v>16933</v>
      </c>
      <c r="N135" s="35">
        <v>17266</v>
      </c>
      <c r="O135" s="36">
        <v>17562</v>
      </c>
      <c r="P135" s="35">
        <v>17844</v>
      </c>
      <c r="S135" s="35">
        <v>13843</v>
      </c>
      <c r="T135" s="36">
        <v>14171</v>
      </c>
      <c r="U135" s="35">
        <v>14721</v>
      </c>
      <c r="V135" s="36">
        <v>14808</v>
      </c>
      <c r="W135" s="35">
        <v>15078</v>
      </c>
      <c r="X135" s="36">
        <v>15540</v>
      </c>
      <c r="Y135" s="35">
        <v>15770</v>
      </c>
      <c r="Z135" s="36">
        <v>16040</v>
      </c>
      <c r="AA135" s="35">
        <v>16312</v>
      </c>
      <c r="AB135" s="36">
        <v>16638</v>
      </c>
      <c r="AC135" s="35">
        <v>16735</v>
      </c>
      <c r="AD135" s="36">
        <v>16911</v>
      </c>
      <c r="AE135" s="35">
        <v>17058</v>
      </c>
      <c r="AF135" s="36">
        <v>17324</v>
      </c>
      <c r="AG135" s="35">
        <v>17877</v>
      </c>
      <c r="AI135" s="35">
        <v>57791</v>
      </c>
      <c r="AJ135" s="36">
        <v>58385</v>
      </c>
      <c r="AK135" s="35">
        <v>58533</v>
      </c>
      <c r="AL135" s="36">
        <v>58769</v>
      </c>
      <c r="AM135" s="35">
        <v>59052</v>
      </c>
      <c r="AN135" s="36">
        <v>59252</v>
      </c>
      <c r="AO135" s="35">
        <v>59419</v>
      </c>
      <c r="AP135" s="36">
        <v>59542</v>
      </c>
      <c r="AQ135" s="35">
        <v>59925</v>
      </c>
      <c r="AR135" s="36">
        <v>63347</v>
      </c>
      <c r="AS135" s="35">
        <v>63956</v>
      </c>
      <c r="AT135" s="36">
        <v>65436</v>
      </c>
      <c r="AU135" s="35">
        <v>65704</v>
      </c>
      <c r="AV135" s="36">
        <v>66755</v>
      </c>
      <c r="AW135" s="35">
        <v>67484</v>
      </c>
    </row>
    <row r="136" s="20" customFormat="1" spans="2:49">
      <c r="B136" s="35">
        <v>14070</v>
      </c>
      <c r="C136" s="36">
        <v>14464</v>
      </c>
      <c r="D136" s="35">
        <v>14707</v>
      </c>
      <c r="E136" s="36">
        <v>14887</v>
      </c>
      <c r="F136" s="35">
        <v>15348</v>
      </c>
      <c r="G136" s="36">
        <v>15469</v>
      </c>
      <c r="H136" s="35">
        <v>15671</v>
      </c>
      <c r="I136" s="36">
        <v>15851</v>
      </c>
      <c r="J136" s="35">
        <v>16056</v>
      </c>
      <c r="K136" s="36">
        <v>16316</v>
      </c>
      <c r="L136" s="35">
        <v>16620</v>
      </c>
      <c r="M136" s="36">
        <v>17007</v>
      </c>
      <c r="N136" s="35">
        <v>17270</v>
      </c>
      <c r="O136" s="36">
        <v>17565</v>
      </c>
      <c r="P136" s="35">
        <v>17846</v>
      </c>
      <c r="S136" s="35">
        <v>13844</v>
      </c>
      <c r="T136" s="36">
        <v>14415</v>
      </c>
      <c r="U136" s="35">
        <v>14723</v>
      </c>
      <c r="V136" s="36">
        <v>14809</v>
      </c>
      <c r="W136" s="35">
        <v>15083</v>
      </c>
      <c r="X136" s="36">
        <v>15542</v>
      </c>
      <c r="Y136" s="35">
        <v>15771</v>
      </c>
      <c r="Z136" s="36">
        <v>16041</v>
      </c>
      <c r="AA136" s="35">
        <v>16313</v>
      </c>
      <c r="AB136" s="36">
        <v>16639</v>
      </c>
      <c r="AC136" s="35">
        <v>16738</v>
      </c>
      <c r="AD136" s="36">
        <v>16912</v>
      </c>
      <c r="AE136" s="35">
        <v>17059</v>
      </c>
      <c r="AF136" s="36">
        <v>17337</v>
      </c>
      <c r="AG136" s="35">
        <v>17878</v>
      </c>
      <c r="AI136" s="35">
        <v>57792</v>
      </c>
      <c r="AJ136" s="36">
        <v>58386</v>
      </c>
      <c r="AK136" s="35">
        <v>58535</v>
      </c>
      <c r="AL136" s="36">
        <v>58771</v>
      </c>
      <c r="AM136" s="35">
        <v>59053</v>
      </c>
      <c r="AN136" s="36">
        <v>59253</v>
      </c>
      <c r="AO136" s="35">
        <v>59420</v>
      </c>
      <c r="AP136" s="36">
        <v>59545</v>
      </c>
      <c r="AQ136" s="35">
        <v>59928</v>
      </c>
      <c r="AR136" s="36">
        <v>63363</v>
      </c>
      <c r="AS136" s="35">
        <v>63957</v>
      </c>
      <c r="AT136" s="36">
        <v>65438</v>
      </c>
      <c r="AU136" s="35">
        <v>65707</v>
      </c>
      <c r="AV136" s="36">
        <v>66777</v>
      </c>
      <c r="AW136" s="35">
        <v>67511</v>
      </c>
    </row>
    <row r="137" s="20" customFormat="1" spans="2:49">
      <c r="B137" s="35">
        <v>14080</v>
      </c>
      <c r="C137" s="36">
        <v>14469</v>
      </c>
      <c r="D137" s="35">
        <v>14710</v>
      </c>
      <c r="E137" s="36">
        <v>14891</v>
      </c>
      <c r="F137" s="35">
        <v>15351</v>
      </c>
      <c r="G137" s="36">
        <v>15473</v>
      </c>
      <c r="H137" s="35">
        <v>15679</v>
      </c>
      <c r="I137" s="36">
        <v>15853</v>
      </c>
      <c r="J137" s="35">
        <v>16057</v>
      </c>
      <c r="K137" s="36">
        <v>16319</v>
      </c>
      <c r="L137" s="35">
        <v>16624</v>
      </c>
      <c r="M137" s="36">
        <v>17009</v>
      </c>
      <c r="N137" s="35">
        <v>17301</v>
      </c>
      <c r="O137" s="36">
        <v>17566</v>
      </c>
      <c r="P137" s="35">
        <v>17847</v>
      </c>
      <c r="S137" s="35">
        <v>13846</v>
      </c>
      <c r="T137" s="36">
        <v>14418</v>
      </c>
      <c r="U137" s="35">
        <v>14724</v>
      </c>
      <c r="V137" s="36">
        <v>14812</v>
      </c>
      <c r="W137" s="35">
        <v>15311</v>
      </c>
      <c r="X137" s="36">
        <v>15544</v>
      </c>
      <c r="Y137" s="35">
        <v>15772</v>
      </c>
      <c r="Z137" s="36">
        <v>16049</v>
      </c>
      <c r="AA137" s="35">
        <v>16317</v>
      </c>
      <c r="AB137" s="36">
        <v>16644</v>
      </c>
      <c r="AC137" s="35">
        <v>16740</v>
      </c>
      <c r="AD137" s="36">
        <v>16914</v>
      </c>
      <c r="AE137" s="35">
        <v>17060</v>
      </c>
      <c r="AF137" s="36">
        <v>17342</v>
      </c>
      <c r="AG137" s="35">
        <v>17883</v>
      </c>
      <c r="AI137" s="35">
        <v>58009</v>
      </c>
      <c r="AJ137" s="36">
        <v>58413</v>
      </c>
      <c r="AK137" s="35">
        <v>58541</v>
      </c>
      <c r="AL137" s="36">
        <v>58772</v>
      </c>
      <c r="AM137" s="35">
        <v>59054</v>
      </c>
      <c r="AN137" s="36">
        <v>59256</v>
      </c>
      <c r="AO137" s="35">
        <v>59421</v>
      </c>
      <c r="AP137" s="36">
        <v>59546</v>
      </c>
      <c r="AQ137" s="35">
        <v>59930</v>
      </c>
      <c r="AR137" s="36">
        <v>63386</v>
      </c>
      <c r="AS137" s="35">
        <v>63961</v>
      </c>
      <c r="AT137" s="36">
        <v>65439</v>
      </c>
      <c r="AU137" s="35">
        <v>65713</v>
      </c>
      <c r="AV137" s="36">
        <v>66783</v>
      </c>
      <c r="AW137" s="35">
        <v>67513</v>
      </c>
    </row>
    <row r="138" s="20" customFormat="1" spans="2:49">
      <c r="B138" s="35">
        <v>14081</v>
      </c>
      <c r="C138" s="36">
        <v>14470</v>
      </c>
      <c r="D138" s="35">
        <v>14712</v>
      </c>
      <c r="E138" s="36">
        <v>14893</v>
      </c>
      <c r="F138" s="35">
        <v>15357</v>
      </c>
      <c r="G138" s="36">
        <v>15474</v>
      </c>
      <c r="H138" s="35">
        <v>15680</v>
      </c>
      <c r="I138" s="36">
        <v>15857</v>
      </c>
      <c r="J138" s="35">
        <v>16061</v>
      </c>
      <c r="K138" s="36">
        <v>16321</v>
      </c>
      <c r="L138" s="35">
        <v>16630</v>
      </c>
      <c r="M138" s="36">
        <v>17014</v>
      </c>
      <c r="N138" s="35">
        <v>17303</v>
      </c>
      <c r="O138" s="36">
        <v>17567</v>
      </c>
      <c r="P138" s="35">
        <v>17850</v>
      </c>
      <c r="S138" s="35">
        <v>13849</v>
      </c>
      <c r="T138" s="36">
        <v>14427</v>
      </c>
      <c r="U138" s="35">
        <v>14726</v>
      </c>
      <c r="V138" s="36">
        <v>14813</v>
      </c>
      <c r="W138" s="35">
        <v>15312</v>
      </c>
      <c r="X138" s="36">
        <v>15545</v>
      </c>
      <c r="Y138" s="35">
        <v>15773</v>
      </c>
      <c r="Z138" s="36">
        <v>16050</v>
      </c>
      <c r="AA138" s="35">
        <v>16329</v>
      </c>
      <c r="AB138" s="36">
        <v>16645</v>
      </c>
      <c r="AC138" s="35">
        <v>16743</v>
      </c>
      <c r="AD138" s="36">
        <v>16915</v>
      </c>
      <c r="AE138" s="35">
        <v>17062</v>
      </c>
      <c r="AF138" s="36">
        <v>17375</v>
      </c>
      <c r="AG138" s="35">
        <v>17885</v>
      </c>
      <c r="AI138" s="35">
        <v>58013</v>
      </c>
      <c r="AJ138" s="36">
        <v>58416</v>
      </c>
      <c r="AK138" s="35">
        <v>58542</v>
      </c>
      <c r="AL138" s="36">
        <v>58773</v>
      </c>
      <c r="AM138" s="35">
        <v>59055</v>
      </c>
      <c r="AN138" s="36">
        <v>59257</v>
      </c>
      <c r="AO138" s="35">
        <v>59430</v>
      </c>
      <c r="AP138" s="36">
        <v>59547</v>
      </c>
      <c r="AQ138" s="35">
        <v>59934</v>
      </c>
      <c r="AR138" s="36">
        <v>63388</v>
      </c>
      <c r="AS138" s="35">
        <v>63964</v>
      </c>
      <c r="AT138" s="36">
        <v>65440</v>
      </c>
      <c r="AU138" s="35">
        <v>65717</v>
      </c>
      <c r="AV138" s="36">
        <v>66840</v>
      </c>
      <c r="AW138" s="35">
        <v>67515</v>
      </c>
    </row>
    <row r="139" s="20" customFormat="1" spans="2:49">
      <c r="B139" s="35">
        <v>14103</v>
      </c>
      <c r="C139" s="36">
        <v>14472</v>
      </c>
      <c r="D139" s="35">
        <v>14716</v>
      </c>
      <c r="E139" s="36">
        <v>14894</v>
      </c>
      <c r="F139" s="35">
        <v>15358</v>
      </c>
      <c r="G139" s="36">
        <v>15475</v>
      </c>
      <c r="H139" s="35">
        <v>15681</v>
      </c>
      <c r="I139" s="36">
        <v>15865</v>
      </c>
      <c r="J139" s="35">
        <v>16102</v>
      </c>
      <c r="K139" s="36">
        <v>16323</v>
      </c>
      <c r="L139" s="35">
        <v>16633</v>
      </c>
      <c r="M139" s="36">
        <v>17018</v>
      </c>
      <c r="N139" s="35">
        <v>17304</v>
      </c>
      <c r="O139" s="36">
        <v>17569</v>
      </c>
      <c r="P139" s="35">
        <v>17851</v>
      </c>
      <c r="S139" s="35">
        <v>13856</v>
      </c>
      <c r="T139" s="36">
        <v>14433</v>
      </c>
      <c r="U139" s="35">
        <v>14727</v>
      </c>
      <c r="V139" s="36">
        <v>14815</v>
      </c>
      <c r="W139" s="35">
        <v>15322</v>
      </c>
      <c r="X139" s="36">
        <v>15547</v>
      </c>
      <c r="Y139" s="35">
        <v>15774</v>
      </c>
      <c r="Z139" s="36">
        <v>16110</v>
      </c>
      <c r="AA139" s="35">
        <v>16332</v>
      </c>
      <c r="AB139" s="36">
        <v>16647</v>
      </c>
      <c r="AC139" s="35">
        <v>16744</v>
      </c>
      <c r="AD139" s="36">
        <v>16917</v>
      </c>
      <c r="AE139" s="35">
        <v>17063</v>
      </c>
      <c r="AF139" s="36">
        <v>17509</v>
      </c>
      <c r="AG139" s="35">
        <v>17888</v>
      </c>
      <c r="AI139" s="35">
        <v>58016</v>
      </c>
      <c r="AJ139" s="36">
        <v>58418</v>
      </c>
      <c r="AK139" s="35">
        <v>58562</v>
      </c>
      <c r="AL139" s="36">
        <v>58776</v>
      </c>
      <c r="AM139" s="35">
        <v>59057</v>
      </c>
      <c r="AN139" s="36">
        <v>59258</v>
      </c>
      <c r="AO139" s="35">
        <v>59432</v>
      </c>
      <c r="AP139" s="36">
        <v>59633</v>
      </c>
      <c r="AQ139" s="35">
        <v>62001</v>
      </c>
      <c r="AR139" s="36">
        <v>63433</v>
      </c>
      <c r="AS139" s="35">
        <v>64402</v>
      </c>
      <c r="AT139" s="36">
        <v>65441</v>
      </c>
      <c r="AU139" s="35">
        <v>65723</v>
      </c>
      <c r="AV139" s="36">
        <v>66850</v>
      </c>
      <c r="AW139" s="35">
        <v>67518</v>
      </c>
    </row>
    <row r="140" s="20" customFormat="1" spans="2:49">
      <c r="B140" s="35">
        <v>14105</v>
      </c>
      <c r="C140" s="36">
        <v>14475</v>
      </c>
      <c r="D140" s="35">
        <v>14720</v>
      </c>
      <c r="E140" s="36">
        <v>15019</v>
      </c>
      <c r="F140" s="35">
        <v>15365</v>
      </c>
      <c r="G140" s="36">
        <v>15477</v>
      </c>
      <c r="H140" s="35">
        <v>15682</v>
      </c>
      <c r="I140" s="36">
        <v>15866</v>
      </c>
      <c r="J140" s="35">
        <v>16105</v>
      </c>
      <c r="K140" s="36">
        <v>16326</v>
      </c>
      <c r="L140" s="35">
        <v>16637</v>
      </c>
      <c r="M140" s="36">
        <v>17020</v>
      </c>
      <c r="N140" s="35">
        <v>17306</v>
      </c>
      <c r="O140" s="36">
        <v>17572</v>
      </c>
      <c r="P140" s="35">
        <v>17855</v>
      </c>
      <c r="S140" s="35">
        <v>13859</v>
      </c>
      <c r="T140" s="36">
        <v>14435</v>
      </c>
      <c r="U140" s="35">
        <v>14728</v>
      </c>
      <c r="V140" s="36">
        <v>14819</v>
      </c>
      <c r="W140" s="35">
        <v>15323</v>
      </c>
      <c r="X140" s="36">
        <v>15550</v>
      </c>
      <c r="Y140" s="35">
        <v>15778</v>
      </c>
      <c r="Z140" s="36">
        <v>16111</v>
      </c>
      <c r="AA140" s="35">
        <v>16334</v>
      </c>
      <c r="AB140" s="36">
        <v>16650</v>
      </c>
      <c r="AC140" s="35">
        <v>16745</v>
      </c>
      <c r="AD140" s="36">
        <v>16918</v>
      </c>
      <c r="AE140" s="35">
        <v>17066</v>
      </c>
      <c r="AF140" s="36">
        <v>17518</v>
      </c>
      <c r="AG140" s="35">
        <v>17923</v>
      </c>
      <c r="AI140" s="35">
        <v>58017</v>
      </c>
      <c r="AJ140" s="36">
        <v>58422</v>
      </c>
      <c r="AK140" s="35">
        <v>58563</v>
      </c>
      <c r="AL140" s="36">
        <v>58778</v>
      </c>
      <c r="AM140" s="35">
        <v>59058</v>
      </c>
      <c r="AN140" s="36">
        <v>59259</v>
      </c>
      <c r="AO140" s="35">
        <v>59433</v>
      </c>
      <c r="AP140" s="36">
        <v>59641</v>
      </c>
      <c r="AQ140" s="35">
        <v>62037</v>
      </c>
      <c r="AR140" s="36">
        <v>63439</v>
      </c>
      <c r="AS140" s="35">
        <v>64421</v>
      </c>
      <c r="AT140" s="36">
        <v>65443</v>
      </c>
      <c r="AU140" s="35">
        <v>65727</v>
      </c>
      <c r="AV140" s="36">
        <v>66853</v>
      </c>
      <c r="AW140" s="35">
        <v>67519</v>
      </c>
    </row>
    <row r="141" s="20" customFormat="1" spans="2:49">
      <c r="B141" s="35">
        <v>14108</v>
      </c>
      <c r="C141" s="36">
        <v>14478</v>
      </c>
      <c r="D141" s="35">
        <v>14732</v>
      </c>
      <c r="E141" s="36">
        <v>15020</v>
      </c>
      <c r="F141" s="35">
        <v>15366</v>
      </c>
      <c r="G141" s="36">
        <v>15478</v>
      </c>
      <c r="H141" s="35">
        <v>15684</v>
      </c>
      <c r="I141" s="36">
        <v>15906</v>
      </c>
      <c r="J141" s="35">
        <v>16112</v>
      </c>
      <c r="K141" s="36">
        <v>16327</v>
      </c>
      <c r="L141" s="35">
        <v>16640</v>
      </c>
      <c r="M141" s="36">
        <v>17023</v>
      </c>
      <c r="N141" s="35">
        <v>17307</v>
      </c>
      <c r="O141" s="36">
        <v>17578</v>
      </c>
      <c r="P141" s="35">
        <v>17856</v>
      </c>
      <c r="S141" s="35">
        <v>13862</v>
      </c>
      <c r="T141" s="36">
        <v>14461</v>
      </c>
      <c r="U141" s="35">
        <v>14729</v>
      </c>
      <c r="V141" s="36">
        <v>14820</v>
      </c>
      <c r="W141" s="35">
        <v>15329</v>
      </c>
      <c r="X141" s="36">
        <v>15551</v>
      </c>
      <c r="Y141" s="35">
        <v>15779</v>
      </c>
      <c r="Z141" s="36">
        <v>16114</v>
      </c>
      <c r="AA141" s="35">
        <v>16340</v>
      </c>
      <c r="AB141" s="36">
        <v>16651</v>
      </c>
      <c r="AC141" s="35">
        <v>16748</v>
      </c>
      <c r="AD141" s="36">
        <v>16922</v>
      </c>
      <c r="AE141" s="35">
        <v>17068</v>
      </c>
      <c r="AF141" s="36">
        <v>17536</v>
      </c>
      <c r="AG141" s="35">
        <v>17927</v>
      </c>
      <c r="AI141" s="35">
        <v>58030</v>
      </c>
      <c r="AJ141" s="36">
        <v>58423</v>
      </c>
      <c r="AK141" s="35">
        <v>58566</v>
      </c>
      <c r="AL141" s="36">
        <v>58779</v>
      </c>
      <c r="AM141" s="35">
        <v>59059</v>
      </c>
      <c r="AN141" s="36">
        <v>59260</v>
      </c>
      <c r="AO141" s="35">
        <v>59435</v>
      </c>
      <c r="AP141" s="36">
        <v>59642</v>
      </c>
      <c r="AQ141" s="35">
        <v>62053</v>
      </c>
      <c r="AR141" s="36">
        <v>63446</v>
      </c>
      <c r="AS141" s="35">
        <v>64437</v>
      </c>
      <c r="AT141" s="36">
        <v>65449</v>
      </c>
      <c r="AU141" s="35">
        <v>65734</v>
      </c>
      <c r="AV141" s="36">
        <v>66863</v>
      </c>
      <c r="AW141" s="35">
        <v>67559</v>
      </c>
    </row>
    <row r="142" s="20" customFormat="1" spans="2:49">
      <c r="B142" s="35">
        <v>14111</v>
      </c>
      <c r="C142" s="36">
        <v>14479</v>
      </c>
      <c r="D142" s="35">
        <v>14733</v>
      </c>
      <c r="E142" s="36">
        <v>15026</v>
      </c>
      <c r="F142" s="35">
        <v>15368</v>
      </c>
      <c r="G142" s="36">
        <v>15479</v>
      </c>
      <c r="H142" s="35">
        <v>15688</v>
      </c>
      <c r="I142" s="36">
        <v>15909</v>
      </c>
      <c r="J142" s="35">
        <v>16113</v>
      </c>
      <c r="K142" s="36">
        <v>16328</v>
      </c>
      <c r="L142" s="35">
        <v>16641</v>
      </c>
      <c r="M142" s="36">
        <v>17024</v>
      </c>
      <c r="N142" s="35">
        <v>17309</v>
      </c>
      <c r="O142" s="36">
        <v>17579</v>
      </c>
      <c r="P142" s="35">
        <v>17857</v>
      </c>
      <c r="S142" s="35">
        <v>13863</v>
      </c>
      <c r="T142" s="36">
        <v>14462</v>
      </c>
      <c r="U142" s="35">
        <v>14730</v>
      </c>
      <c r="V142" s="36">
        <v>14821</v>
      </c>
      <c r="W142" s="35">
        <v>15333</v>
      </c>
      <c r="X142" s="36">
        <v>15552</v>
      </c>
      <c r="Y142" s="35">
        <v>15780</v>
      </c>
      <c r="Z142" s="36">
        <v>16115</v>
      </c>
      <c r="AA142" s="35">
        <v>16341</v>
      </c>
      <c r="AB142" s="36">
        <v>16655</v>
      </c>
      <c r="AC142" s="35">
        <v>16749</v>
      </c>
      <c r="AD142" s="36">
        <v>16923</v>
      </c>
      <c r="AE142" s="35">
        <v>17071</v>
      </c>
      <c r="AF142" s="36">
        <v>17555</v>
      </c>
      <c r="AG142" s="35">
        <v>17938</v>
      </c>
      <c r="AI142" s="35">
        <v>58033</v>
      </c>
      <c r="AJ142" s="36">
        <v>58424</v>
      </c>
      <c r="AK142" s="35">
        <v>58569</v>
      </c>
      <c r="AL142" s="36">
        <v>58783</v>
      </c>
      <c r="AM142" s="35">
        <v>59061</v>
      </c>
      <c r="AN142" s="36">
        <v>59262</v>
      </c>
      <c r="AO142" s="35">
        <v>59440</v>
      </c>
      <c r="AP142" s="36">
        <v>59647</v>
      </c>
      <c r="AQ142" s="35">
        <v>62074</v>
      </c>
      <c r="AR142" s="36">
        <v>63450</v>
      </c>
      <c r="AS142" s="35">
        <v>64441</v>
      </c>
      <c r="AT142" s="36">
        <v>65452</v>
      </c>
      <c r="AU142" s="35">
        <v>65735</v>
      </c>
      <c r="AV142" s="36">
        <v>66866</v>
      </c>
      <c r="AW142" s="35">
        <v>67568</v>
      </c>
    </row>
    <row r="143" s="20" customFormat="1" spans="2:49">
      <c r="B143" s="35">
        <v>14126</v>
      </c>
      <c r="C143" s="36">
        <v>14480</v>
      </c>
      <c r="D143" s="35">
        <v>14745</v>
      </c>
      <c r="E143" s="36">
        <v>15030</v>
      </c>
      <c r="F143" s="35">
        <v>15370</v>
      </c>
      <c r="G143" s="36">
        <v>15480</v>
      </c>
      <c r="H143" s="35">
        <v>15698</v>
      </c>
      <c r="I143" s="36">
        <v>15920</v>
      </c>
      <c r="J143" s="35">
        <v>16116</v>
      </c>
      <c r="K143" s="36">
        <v>16331</v>
      </c>
      <c r="L143" s="35">
        <v>16646</v>
      </c>
      <c r="M143" s="36">
        <v>17026</v>
      </c>
      <c r="N143" s="35">
        <v>17314</v>
      </c>
      <c r="O143" s="36">
        <v>17581</v>
      </c>
      <c r="P143" s="35">
        <v>17858</v>
      </c>
      <c r="S143" s="35">
        <v>13864</v>
      </c>
      <c r="T143" s="36">
        <v>14466</v>
      </c>
      <c r="U143" s="35">
        <v>14731</v>
      </c>
      <c r="V143" s="36">
        <v>14822</v>
      </c>
      <c r="W143" s="35">
        <v>15337</v>
      </c>
      <c r="X143" s="36">
        <v>15557</v>
      </c>
      <c r="Y143" s="35">
        <v>15821</v>
      </c>
      <c r="Z143" s="36">
        <v>16120</v>
      </c>
      <c r="AA143" s="35">
        <v>16342</v>
      </c>
      <c r="AB143" s="36">
        <v>16656</v>
      </c>
      <c r="AC143" s="35">
        <v>16750</v>
      </c>
      <c r="AD143" s="36">
        <v>16925</v>
      </c>
      <c r="AE143" s="35">
        <v>17075</v>
      </c>
      <c r="AF143" s="36">
        <v>17563</v>
      </c>
      <c r="AG143" s="35">
        <v>17941</v>
      </c>
      <c r="AI143" s="35">
        <v>58056</v>
      </c>
      <c r="AJ143" s="36">
        <v>58426</v>
      </c>
      <c r="AK143" s="35">
        <v>58570</v>
      </c>
      <c r="AL143" s="36">
        <v>58787</v>
      </c>
      <c r="AM143" s="35">
        <v>59062</v>
      </c>
      <c r="AN143" s="36">
        <v>59274</v>
      </c>
      <c r="AO143" s="35">
        <v>59444</v>
      </c>
      <c r="AP143" s="36">
        <v>59648</v>
      </c>
      <c r="AQ143" s="35">
        <v>62262</v>
      </c>
      <c r="AR143" s="36">
        <v>63544</v>
      </c>
      <c r="AS143" s="35">
        <v>64456</v>
      </c>
      <c r="AT143" s="36">
        <v>65461</v>
      </c>
      <c r="AU143" s="35">
        <v>65744</v>
      </c>
      <c r="AV143" s="36">
        <v>66870</v>
      </c>
      <c r="AW143" s="35">
        <v>67573</v>
      </c>
    </row>
    <row r="144" s="20" customFormat="1" spans="2:49">
      <c r="B144" s="35">
        <v>14129</v>
      </c>
      <c r="C144" s="36">
        <v>14482</v>
      </c>
      <c r="D144" s="35">
        <v>14752</v>
      </c>
      <c r="E144" s="36">
        <v>15031</v>
      </c>
      <c r="F144" s="35">
        <v>15379</v>
      </c>
      <c r="G144" s="36">
        <v>15482</v>
      </c>
      <c r="H144" s="35">
        <v>15710</v>
      </c>
      <c r="I144" s="36">
        <v>15922</v>
      </c>
      <c r="J144" s="35">
        <v>16117</v>
      </c>
      <c r="K144" s="36">
        <v>16333</v>
      </c>
      <c r="L144" s="35">
        <v>16652</v>
      </c>
      <c r="M144" s="36">
        <v>17028</v>
      </c>
      <c r="N144" s="35">
        <v>17315</v>
      </c>
      <c r="O144" s="36">
        <v>17582</v>
      </c>
      <c r="P144" s="35">
        <v>17860</v>
      </c>
      <c r="S144" s="35">
        <v>13865</v>
      </c>
      <c r="T144" s="36">
        <v>14471</v>
      </c>
      <c r="U144" s="35">
        <v>14735</v>
      </c>
      <c r="V144" s="36">
        <v>14823</v>
      </c>
      <c r="W144" s="35">
        <v>15338</v>
      </c>
      <c r="X144" s="36">
        <v>15558</v>
      </c>
      <c r="Y144" s="35">
        <v>15828</v>
      </c>
      <c r="Z144" s="36">
        <v>16124</v>
      </c>
      <c r="AA144" s="35">
        <v>16345</v>
      </c>
      <c r="AB144" s="36">
        <v>16657</v>
      </c>
      <c r="AC144" s="35">
        <v>16751</v>
      </c>
      <c r="AD144" s="36">
        <v>16926</v>
      </c>
      <c r="AE144" s="35">
        <v>17082</v>
      </c>
      <c r="AF144" s="36">
        <v>17724</v>
      </c>
      <c r="AG144" s="35">
        <v>17952</v>
      </c>
      <c r="AI144" s="35">
        <v>58058</v>
      </c>
      <c r="AJ144" s="36">
        <v>58429</v>
      </c>
      <c r="AK144" s="35">
        <v>58572</v>
      </c>
      <c r="AL144" s="36">
        <v>58788</v>
      </c>
      <c r="AM144" s="35">
        <v>59064</v>
      </c>
      <c r="AN144" s="36">
        <v>59275</v>
      </c>
      <c r="AO144" s="35">
        <v>59446</v>
      </c>
      <c r="AP144" s="36">
        <v>59720</v>
      </c>
      <c r="AQ144" s="35">
        <v>62280</v>
      </c>
      <c r="AR144" s="36">
        <v>63557</v>
      </c>
      <c r="AS144" s="35">
        <v>64457</v>
      </c>
      <c r="AT144" s="36">
        <v>65463</v>
      </c>
      <c r="AU144" s="35">
        <v>65745</v>
      </c>
      <c r="AV144" s="36">
        <v>66933</v>
      </c>
      <c r="AW144" s="35">
        <v>67581</v>
      </c>
    </row>
    <row r="145" s="20" customFormat="1" spans="2:49">
      <c r="B145" s="35">
        <v>14131</v>
      </c>
      <c r="C145" s="36">
        <v>14485</v>
      </c>
      <c r="D145" s="35">
        <v>14757</v>
      </c>
      <c r="E145" s="36">
        <v>15033</v>
      </c>
      <c r="F145" s="35">
        <v>15413</v>
      </c>
      <c r="G145" s="36">
        <v>15483</v>
      </c>
      <c r="H145" s="35">
        <v>15712</v>
      </c>
      <c r="I145" s="36">
        <v>15927</v>
      </c>
      <c r="J145" s="35">
        <v>16123</v>
      </c>
      <c r="K145" s="36">
        <v>16346</v>
      </c>
      <c r="L145" s="35">
        <v>16654</v>
      </c>
      <c r="M145" s="36">
        <v>17032</v>
      </c>
      <c r="N145" s="35">
        <v>17316</v>
      </c>
      <c r="O145" s="36">
        <v>17702</v>
      </c>
      <c r="P145" s="35">
        <v>17864</v>
      </c>
      <c r="S145" s="35">
        <v>14008</v>
      </c>
      <c r="T145" s="36">
        <v>14476</v>
      </c>
      <c r="U145" s="35">
        <v>14736</v>
      </c>
      <c r="V145" s="36">
        <v>14826</v>
      </c>
      <c r="W145" s="35">
        <v>15341</v>
      </c>
      <c r="X145" s="36">
        <v>15559</v>
      </c>
      <c r="Y145" s="35">
        <v>15829</v>
      </c>
      <c r="Z145" s="36">
        <v>16130</v>
      </c>
      <c r="AA145" s="35">
        <v>16347</v>
      </c>
      <c r="AB145" s="36">
        <v>16661</v>
      </c>
      <c r="AC145" s="35">
        <v>16820</v>
      </c>
      <c r="AD145" s="36">
        <v>16927</v>
      </c>
      <c r="AE145" s="35">
        <v>17086</v>
      </c>
      <c r="AF145" s="36">
        <v>17735</v>
      </c>
      <c r="AG145" s="35">
        <v>17960</v>
      </c>
      <c r="AI145" s="35">
        <v>58061</v>
      </c>
      <c r="AJ145" s="36">
        <v>58431</v>
      </c>
      <c r="AK145" s="35">
        <v>58580</v>
      </c>
      <c r="AL145" s="36">
        <v>58789</v>
      </c>
      <c r="AM145" s="35">
        <v>59066</v>
      </c>
      <c r="AN145" s="36">
        <v>59276</v>
      </c>
      <c r="AO145" s="35">
        <v>59447</v>
      </c>
      <c r="AP145" s="36">
        <v>59721</v>
      </c>
      <c r="AQ145" s="35">
        <v>62323</v>
      </c>
      <c r="AR145" s="36">
        <v>63560</v>
      </c>
      <c r="AS145" s="35">
        <v>64481</v>
      </c>
      <c r="AT145" s="36">
        <v>65470</v>
      </c>
      <c r="AU145" s="35">
        <v>65747</v>
      </c>
      <c r="AV145" s="36">
        <v>66942</v>
      </c>
      <c r="AW145" s="35">
        <v>67623</v>
      </c>
    </row>
    <row r="146" s="20" customFormat="1" spans="2:49">
      <c r="B146" s="35">
        <v>14132</v>
      </c>
      <c r="C146" s="36">
        <v>14487</v>
      </c>
      <c r="D146" s="35">
        <v>14760</v>
      </c>
      <c r="E146" s="36">
        <v>15037</v>
      </c>
      <c r="F146" s="35">
        <v>15415</v>
      </c>
      <c r="G146" s="36">
        <v>15484</v>
      </c>
      <c r="H146" s="35">
        <v>15714</v>
      </c>
      <c r="I146" s="36">
        <v>15928</v>
      </c>
      <c r="J146" s="35">
        <v>16125</v>
      </c>
      <c r="K146" s="36">
        <v>16354</v>
      </c>
      <c r="L146" s="35">
        <v>16659</v>
      </c>
      <c r="M146" s="36">
        <v>17041</v>
      </c>
      <c r="N146" s="35">
        <v>17318</v>
      </c>
      <c r="O146" s="36">
        <v>17720</v>
      </c>
      <c r="P146" s="35">
        <v>17872</v>
      </c>
      <c r="S146" s="35">
        <v>14012</v>
      </c>
      <c r="T146" s="36">
        <v>14477</v>
      </c>
      <c r="U146" s="35">
        <v>14737</v>
      </c>
      <c r="V146" s="36">
        <v>14836</v>
      </c>
      <c r="W146" s="35">
        <v>15345</v>
      </c>
      <c r="X146" s="36">
        <v>15563</v>
      </c>
      <c r="Y146" s="35">
        <v>15831</v>
      </c>
      <c r="Z146" s="36">
        <v>16131</v>
      </c>
      <c r="AA146" s="35">
        <v>16350</v>
      </c>
      <c r="AB146" s="36">
        <v>16663</v>
      </c>
      <c r="AC146" s="35">
        <v>16822</v>
      </c>
      <c r="AD146" s="36">
        <v>16928</v>
      </c>
      <c r="AE146" s="35">
        <v>17087</v>
      </c>
      <c r="AF146" s="36">
        <v>17738</v>
      </c>
      <c r="AG146" s="35">
        <v>17964</v>
      </c>
      <c r="AI146" s="35">
        <v>58062</v>
      </c>
      <c r="AJ146" s="36">
        <v>58438</v>
      </c>
      <c r="AK146" s="35">
        <v>58581</v>
      </c>
      <c r="AL146" s="36">
        <v>58792</v>
      </c>
      <c r="AM146" s="35">
        <v>59067</v>
      </c>
      <c r="AN146" s="36">
        <v>59311</v>
      </c>
      <c r="AO146" s="35">
        <v>59448</v>
      </c>
      <c r="AP146" s="36">
        <v>59727</v>
      </c>
      <c r="AQ146" s="35">
        <v>62344</v>
      </c>
      <c r="AR146" s="36">
        <v>63620</v>
      </c>
      <c r="AS146" s="35">
        <v>64487</v>
      </c>
      <c r="AT146" s="36">
        <v>65479</v>
      </c>
      <c r="AU146" s="35">
        <v>65761</v>
      </c>
      <c r="AV146" s="36">
        <v>66943</v>
      </c>
      <c r="AW146" s="35">
        <v>67628</v>
      </c>
    </row>
    <row r="147" s="20" customFormat="1" spans="2:49">
      <c r="B147" s="35">
        <v>14133</v>
      </c>
      <c r="C147" s="36">
        <v>14489</v>
      </c>
      <c r="D147" s="35">
        <v>14766</v>
      </c>
      <c r="E147" s="36">
        <v>15050</v>
      </c>
      <c r="F147" s="35">
        <v>15417</v>
      </c>
      <c r="G147" s="36">
        <v>15490</v>
      </c>
      <c r="H147" s="35">
        <v>15717</v>
      </c>
      <c r="I147" s="36">
        <v>15930</v>
      </c>
      <c r="J147" s="35">
        <v>16132</v>
      </c>
      <c r="K147" s="36">
        <v>16360</v>
      </c>
      <c r="L147" s="35">
        <v>16660</v>
      </c>
      <c r="M147" s="36">
        <v>17044</v>
      </c>
      <c r="N147" s="35">
        <v>17320</v>
      </c>
      <c r="O147" s="36">
        <v>17721</v>
      </c>
      <c r="P147" s="35">
        <v>17876</v>
      </c>
      <c r="S147" s="35">
        <v>14013</v>
      </c>
      <c r="T147" s="36">
        <v>14481</v>
      </c>
      <c r="U147" s="35">
        <v>14738</v>
      </c>
      <c r="V147" s="36">
        <v>14837</v>
      </c>
      <c r="W147" s="35">
        <v>15349</v>
      </c>
      <c r="X147" s="36">
        <v>15564</v>
      </c>
      <c r="Y147" s="35">
        <v>15832</v>
      </c>
      <c r="Z147" s="36">
        <v>16141</v>
      </c>
      <c r="AA147" s="35">
        <v>16351</v>
      </c>
      <c r="AB147" s="36">
        <v>16664</v>
      </c>
      <c r="AC147" s="35">
        <v>16826</v>
      </c>
      <c r="AD147" s="36">
        <v>16929</v>
      </c>
      <c r="AE147" s="35">
        <v>17097</v>
      </c>
      <c r="AF147" s="36">
        <v>17742</v>
      </c>
      <c r="AG147" s="35">
        <v>17968</v>
      </c>
      <c r="AI147" s="35">
        <v>58063</v>
      </c>
      <c r="AJ147" s="36">
        <v>58439</v>
      </c>
      <c r="AK147" s="35">
        <v>58620</v>
      </c>
      <c r="AL147" s="36">
        <v>58794</v>
      </c>
      <c r="AM147" s="35">
        <v>59069</v>
      </c>
      <c r="AN147" s="36">
        <v>59312</v>
      </c>
      <c r="AO147" s="35">
        <v>59450</v>
      </c>
      <c r="AP147" s="36">
        <v>59728</v>
      </c>
      <c r="AQ147" s="35">
        <v>62355</v>
      </c>
      <c r="AR147" s="36">
        <v>63625</v>
      </c>
      <c r="AS147" s="35">
        <v>64491</v>
      </c>
      <c r="AT147" s="36">
        <v>65486</v>
      </c>
      <c r="AU147" s="35">
        <v>65762</v>
      </c>
      <c r="AV147" s="36">
        <v>66946</v>
      </c>
      <c r="AW147" s="35">
        <v>67631</v>
      </c>
    </row>
    <row r="148" s="20" customFormat="1" spans="2:49">
      <c r="B148" s="35">
        <v>14134</v>
      </c>
      <c r="C148" s="36">
        <v>14504</v>
      </c>
      <c r="D148" s="35">
        <v>14783</v>
      </c>
      <c r="E148" s="36">
        <v>15052</v>
      </c>
      <c r="F148" s="35">
        <v>15420</v>
      </c>
      <c r="G148" s="36">
        <v>15501</v>
      </c>
      <c r="H148" s="35">
        <v>15721</v>
      </c>
      <c r="I148" s="36">
        <v>15931</v>
      </c>
      <c r="J148" s="35">
        <v>16133</v>
      </c>
      <c r="K148" s="36">
        <v>16365</v>
      </c>
      <c r="L148" s="35">
        <v>16662</v>
      </c>
      <c r="M148" s="36">
        <v>17053</v>
      </c>
      <c r="N148" s="35">
        <v>17321</v>
      </c>
      <c r="O148" s="36">
        <v>17723</v>
      </c>
      <c r="P148" s="35">
        <v>17880</v>
      </c>
      <c r="S148" s="35">
        <v>14024</v>
      </c>
      <c r="T148" s="36">
        <v>14486</v>
      </c>
      <c r="U148" s="35">
        <v>14739</v>
      </c>
      <c r="V148" s="36">
        <v>14839</v>
      </c>
      <c r="W148" s="35">
        <v>15352</v>
      </c>
      <c r="X148" s="36">
        <v>15655</v>
      </c>
      <c r="Y148" s="35">
        <v>15834</v>
      </c>
      <c r="Z148" s="36">
        <v>16145</v>
      </c>
      <c r="AA148" s="35">
        <v>16352</v>
      </c>
      <c r="AB148" s="36">
        <v>16666</v>
      </c>
      <c r="AC148" s="35">
        <v>16829</v>
      </c>
      <c r="AD148" s="36">
        <v>16930</v>
      </c>
      <c r="AE148" s="35">
        <v>17099</v>
      </c>
      <c r="AF148" s="36">
        <v>17747</v>
      </c>
      <c r="AG148" s="35">
        <v>17983</v>
      </c>
      <c r="AI148" s="35">
        <v>58065</v>
      </c>
      <c r="AJ148" s="36">
        <v>58440</v>
      </c>
      <c r="AK148" s="35">
        <v>58627</v>
      </c>
      <c r="AL148" s="36">
        <v>58830</v>
      </c>
      <c r="AM148" s="35">
        <v>59070</v>
      </c>
      <c r="AN148" s="36">
        <v>59313</v>
      </c>
      <c r="AO148" s="35">
        <v>59451</v>
      </c>
      <c r="AP148" s="36">
        <v>59731</v>
      </c>
      <c r="AQ148" s="35">
        <v>62443</v>
      </c>
      <c r="AR148" s="36">
        <v>63629</v>
      </c>
      <c r="AS148" s="35">
        <v>64498</v>
      </c>
      <c r="AT148" s="36">
        <v>65501</v>
      </c>
      <c r="AU148" s="35">
        <v>65768</v>
      </c>
      <c r="AV148" s="36">
        <v>66958</v>
      </c>
      <c r="AW148" s="35">
        <v>67634</v>
      </c>
    </row>
    <row r="149" s="20" customFormat="1" spans="2:49">
      <c r="B149" s="35">
        <v>14135</v>
      </c>
      <c r="C149" s="36">
        <v>14505</v>
      </c>
      <c r="D149" s="35">
        <v>14786</v>
      </c>
      <c r="E149" s="36">
        <v>15053</v>
      </c>
      <c r="F149" s="35">
        <v>15421</v>
      </c>
      <c r="G149" s="36">
        <v>15520</v>
      </c>
      <c r="H149" s="35">
        <v>15722</v>
      </c>
      <c r="I149" s="36">
        <v>15934</v>
      </c>
      <c r="J149" s="35">
        <v>16134</v>
      </c>
      <c r="K149" s="36">
        <v>16366</v>
      </c>
      <c r="L149" s="35">
        <v>16670</v>
      </c>
      <c r="M149" s="36">
        <v>17054</v>
      </c>
      <c r="N149" s="35">
        <v>17322</v>
      </c>
      <c r="O149" s="36">
        <v>17726</v>
      </c>
      <c r="P149" s="35">
        <v>17881</v>
      </c>
      <c r="S149" s="35">
        <v>14028</v>
      </c>
      <c r="T149" s="36">
        <v>14507</v>
      </c>
      <c r="U149" s="35">
        <v>14740</v>
      </c>
      <c r="V149" s="36">
        <v>14840</v>
      </c>
      <c r="W149" s="35">
        <v>15354</v>
      </c>
      <c r="X149" s="36">
        <v>15673</v>
      </c>
      <c r="Y149" s="35">
        <v>15847</v>
      </c>
      <c r="Z149" s="36">
        <v>16157</v>
      </c>
      <c r="AA149" s="35">
        <v>16353</v>
      </c>
      <c r="AB149" s="36">
        <v>16667</v>
      </c>
      <c r="AC149" s="35">
        <v>16830</v>
      </c>
      <c r="AD149" s="36">
        <v>16932</v>
      </c>
      <c r="AE149" s="35">
        <v>17210</v>
      </c>
      <c r="AF149" s="36">
        <v>17756</v>
      </c>
      <c r="AG149" s="35">
        <v>17985</v>
      </c>
      <c r="AI149" s="35">
        <v>58069</v>
      </c>
      <c r="AJ149" s="36">
        <v>58443</v>
      </c>
      <c r="AK149" s="35">
        <v>58630</v>
      </c>
      <c r="AL149" s="36">
        <v>58833</v>
      </c>
      <c r="AM149" s="35">
        <v>59071</v>
      </c>
      <c r="AN149" s="36">
        <v>59314</v>
      </c>
      <c r="AO149" s="35">
        <v>59453</v>
      </c>
      <c r="AP149" s="36">
        <v>59732</v>
      </c>
      <c r="AQ149" s="35">
        <v>62460</v>
      </c>
      <c r="AR149" s="36">
        <v>63630</v>
      </c>
      <c r="AS149" s="35">
        <v>64499</v>
      </c>
      <c r="AT149" s="36">
        <v>65529</v>
      </c>
      <c r="AU149" s="35">
        <v>65769</v>
      </c>
      <c r="AV149" s="36">
        <v>66959</v>
      </c>
      <c r="AW149" s="35">
        <v>67635</v>
      </c>
    </row>
    <row r="150" s="20" customFormat="1" spans="2:49">
      <c r="B150" s="35">
        <v>14136</v>
      </c>
      <c r="C150" s="36">
        <v>14506</v>
      </c>
      <c r="D150" s="35">
        <v>14787</v>
      </c>
      <c r="E150" s="36">
        <v>15054</v>
      </c>
      <c r="F150" s="35">
        <v>15422</v>
      </c>
      <c r="G150" s="36">
        <v>15521</v>
      </c>
      <c r="H150" s="35">
        <v>15723</v>
      </c>
      <c r="I150" s="36">
        <v>15935</v>
      </c>
      <c r="J150" s="35">
        <v>16136</v>
      </c>
      <c r="K150" s="36">
        <v>16367</v>
      </c>
      <c r="L150" s="35">
        <v>16671</v>
      </c>
      <c r="M150" s="36">
        <v>17056</v>
      </c>
      <c r="N150" s="35">
        <v>17325</v>
      </c>
      <c r="O150" s="36">
        <v>17727</v>
      </c>
      <c r="P150" s="35">
        <v>17882</v>
      </c>
      <c r="S150" s="35">
        <v>14034</v>
      </c>
      <c r="T150" s="36">
        <v>14510</v>
      </c>
      <c r="U150" s="35">
        <v>14741</v>
      </c>
      <c r="V150" s="36">
        <v>14841</v>
      </c>
      <c r="W150" s="35">
        <v>15359</v>
      </c>
      <c r="X150" s="36">
        <v>15677</v>
      </c>
      <c r="Y150" s="35">
        <v>15848</v>
      </c>
      <c r="Z150" s="36">
        <v>16210</v>
      </c>
      <c r="AA150" s="35">
        <v>16361</v>
      </c>
      <c r="AB150" s="36">
        <v>16668</v>
      </c>
      <c r="AC150" s="35">
        <v>16832</v>
      </c>
      <c r="AD150" s="36">
        <v>16937</v>
      </c>
      <c r="AE150" s="35">
        <v>17212</v>
      </c>
      <c r="AF150" s="36">
        <v>17758</v>
      </c>
      <c r="AG150" s="35">
        <v>18039</v>
      </c>
      <c r="AI150" s="35">
        <v>58212</v>
      </c>
      <c r="AJ150" s="36">
        <v>58445</v>
      </c>
      <c r="AK150" s="35">
        <v>58632</v>
      </c>
      <c r="AL150" s="36">
        <v>58835</v>
      </c>
      <c r="AM150" s="35">
        <v>59072</v>
      </c>
      <c r="AN150" s="36">
        <v>59315</v>
      </c>
      <c r="AO150" s="35">
        <v>59456</v>
      </c>
      <c r="AP150" s="36">
        <v>59733</v>
      </c>
      <c r="AQ150" s="35">
        <v>62513</v>
      </c>
      <c r="AR150" s="36">
        <v>63633</v>
      </c>
      <c r="AS150" s="35">
        <v>64646</v>
      </c>
      <c r="AT150" s="36">
        <v>65532</v>
      </c>
      <c r="AU150" s="35">
        <v>65772</v>
      </c>
      <c r="AV150" s="36">
        <v>66960</v>
      </c>
      <c r="AW150" s="35">
        <v>67643</v>
      </c>
    </row>
    <row r="151" s="20" customFormat="1" spans="2:49">
      <c r="B151" s="35">
        <v>14139</v>
      </c>
      <c r="C151" s="36">
        <v>14511</v>
      </c>
      <c r="D151" s="35">
        <v>14788</v>
      </c>
      <c r="E151" s="36">
        <v>15057</v>
      </c>
      <c r="F151" s="35">
        <v>15423</v>
      </c>
      <c r="G151" s="36">
        <v>15522</v>
      </c>
      <c r="H151" s="35">
        <v>15728</v>
      </c>
      <c r="I151" s="36">
        <v>15937</v>
      </c>
      <c r="J151" s="35">
        <v>16137</v>
      </c>
      <c r="K151" s="36">
        <v>16369</v>
      </c>
      <c r="L151" s="35">
        <v>16675</v>
      </c>
      <c r="M151" s="36">
        <v>17061</v>
      </c>
      <c r="N151" s="35">
        <v>17327</v>
      </c>
      <c r="O151" s="36">
        <v>17728</v>
      </c>
      <c r="P151" s="35">
        <v>17889</v>
      </c>
      <c r="S151" s="35">
        <v>14035</v>
      </c>
      <c r="T151" s="36">
        <v>14512</v>
      </c>
      <c r="U151" s="35">
        <v>14743</v>
      </c>
      <c r="V151" s="36">
        <v>14842</v>
      </c>
      <c r="W151" s="35">
        <v>15360</v>
      </c>
      <c r="X151" s="36">
        <v>15686</v>
      </c>
      <c r="Y151" s="35">
        <v>15849</v>
      </c>
      <c r="Z151" s="36">
        <v>16212</v>
      </c>
      <c r="AA151" s="35">
        <v>16362</v>
      </c>
      <c r="AB151" s="36">
        <v>16669</v>
      </c>
      <c r="AC151" s="35">
        <v>16834</v>
      </c>
      <c r="AD151" s="36">
        <v>16938</v>
      </c>
      <c r="AE151" s="35">
        <v>17213</v>
      </c>
      <c r="AF151" s="36">
        <v>17760</v>
      </c>
      <c r="AG151" s="35">
        <v>18058</v>
      </c>
      <c r="AI151" s="35">
        <v>58216</v>
      </c>
      <c r="AJ151" s="36">
        <v>58451</v>
      </c>
      <c r="AK151" s="35">
        <v>58634</v>
      </c>
      <c r="AL151" s="36">
        <v>58838</v>
      </c>
      <c r="AM151" s="35">
        <v>59074</v>
      </c>
      <c r="AN151" s="36">
        <v>59316</v>
      </c>
      <c r="AO151" s="35">
        <v>59460</v>
      </c>
      <c r="AP151" s="36">
        <v>59736</v>
      </c>
      <c r="AQ151" s="35">
        <v>62531</v>
      </c>
      <c r="AR151" s="36">
        <v>63638</v>
      </c>
      <c r="AS151" s="35">
        <v>64667</v>
      </c>
      <c r="AT151" s="36">
        <v>65550</v>
      </c>
      <c r="AU151" s="35">
        <v>65778</v>
      </c>
      <c r="AV151" s="36">
        <v>66963</v>
      </c>
      <c r="AW151" s="35">
        <v>67645</v>
      </c>
    </row>
    <row r="152" s="20" customFormat="1" spans="2:49">
      <c r="B152" s="35">
        <v>14141</v>
      </c>
      <c r="C152" s="36">
        <v>14518</v>
      </c>
      <c r="D152" s="35">
        <v>14802</v>
      </c>
      <c r="E152" s="36">
        <v>15059</v>
      </c>
      <c r="F152" s="35">
        <v>15427</v>
      </c>
      <c r="G152" s="36">
        <v>15537</v>
      </c>
      <c r="H152" s="35">
        <v>15730</v>
      </c>
      <c r="I152" s="36">
        <v>15938</v>
      </c>
      <c r="J152" s="35">
        <v>16140</v>
      </c>
      <c r="K152" s="36">
        <v>16372</v>
      </c>
      <c r="L152" s="35">
        <v>16681</v>
      </c>
      <c r="M152" s="36">
        <v>17065</v>
      </c>
      <c r="N152" s="35">
        <v>17329</v>
      </c>
      <c r="O152" s="36">
        <v>17731</v>
      </c>
      <c r="P152" s="35">
        <v>17921</v>
      </c>
      <c r="S152" s="35">
        <v>14037</v>
      </c>
      <c r="T152" s="36">
        <v>14516</v>
      </c>
      <c r="U152" s="35">
        <v>14744</v>
      </c>
      <c r="V152" s="36">
        <v>14846</v>
      </c>
      <c r="W152" s="35">
        <v>15364</v>
      </c>
      <c r="X152" s="36">
        <v>15687</v>
      </c>
      <c r="Y152" s="35">
        <v>15856</v>
      </c>
      <c r="Z152" s="36">
        <v>16213</v>
      </c>
      <c r="AA152" s="35">
        <v>16364</v>
      </c>
      <c r="AB152" s="36">
        <v>16672</v>
      </c>
      <c r="AC152" s="35">
        <v>16835</v>
      </c>
      <c r="AD152" s="36">
        <v>16939</v>
      </c>
      <c r="AE152" s="35">
        <v>17215</v>
      </c>
      <c r="AF152" s="36">
        <v>17763</v>
      </c>
      <c r="AG152" s="35">
        <v>18063</v>
      </c>
      <c r="AI152" s="35">
        <v>58229</v>
      </c>
      <c r="AJ152" s="36">
        <v>58456</v>
      </c>
      <c r="AK152" s="35">
        <v>58636</v>
      </c>
      <c r="AL152" s="36">
        <v>58844</v>
      </c>
      <c r="AM152" s="35">
        <v>59075</v>
      </c>
      <c r="AN152" s="36">
        <v>59317</v>
      </c>
      <c r="AO152" s="35">
        <v>59462</v>
      </c>
      <c r="AP152" s="36">
        <v>59739</v>
      </c>
      <c r="AQ152" s="35">
        <v>62538</v>
      </c>
      <c r="AR152" s="36">
        <v>63655</v>
      </c>
      <c r="AS152" s="35">
        <v>64672</v>
      </c>
      <c r="AT152" s="36">
        <v>65556</v>
      </c>
      <c r="AU152" s="35">
        <v>65779</v>
      </c>
      <c r="AV152" s="36">
        <v>66970</v>
      </c>
      <c r="AW152" s="35">
        <v>67646</v>
      </c>
    </row>
    <row r="153" s="20" customFormat="1" spans="2:49">
      <c r="B153" s="35">
        <v>14143</v>
      </c>
      <c r="C153" s="36">
        <v>14519</v>
      </c>
      <c r="D153" s="35">
        <v>14810</v>
      </c>
      <c r="E153" s="36">
        <v>15060</v>
      </c>
      <c r="F153" s="35">
        <v>15428</v>
      </c>
      <c r="G153" s="36">
        <v>15539</v>
      </c>
      <c r="H153" s="35">
        <v>15731</v>
      </c>
      <c r="I153" s="36">
        <v>15943</v>
      </c>
      <c r="J153" s="35">
        <v>16142</v>
      </c>
      <c r="K153" s="36">
        <v>16375</v>
      </c>
      <c r="L153" s="35">
        <v>16684</v>
      </c>
      <c r="M153" s="36">
        <v>17067</v>
      </c>
      <c r="N153" s="35">
        <v>17340</v>
      </c>
      <c r="O153" s="36">
        <v>17737</v>
      </c>
      <c r="P153" s="35">
        <v>17922</v>
      </c>
      <c r="S153" s="35">
        <v>14040</v>
      </c>
      <c r="T153" s="36">
        <v>14517</v>
      </c>
      <c r="U153" s="35">
        <v>14747</v>
      </c>
      <c r="V153" s="36">
        <v>14855</v>
      </c>
      <c r="W153" s="35">
        <v>15376</v>
      </c>
      <c r="X153" s="36">
        <v>15690</v>
      </c>
      <c r="Y153" s="35">
        <v>15860</v>
      </c>
      <c r="Z153" s="36">
        <v>16218</v>
      </c>
      <c r="AA153" s="35">
        <v>16370</v>
      </c>
      <c r="AB153" s="36">
        <v>16674</v>
      </c>
      <c r="AC153" s="35">
        <v>16836</v>
      </c>
      <c r="AD153" s="36">
        <v>16940</v>
      </c>
      <c r="AE153" s="35">
        <v>17217</v>
      </c>
      <c r="AF153" s="36">
        <v>17764</v>
      </c>
      <c r="AG153" s="35">
        <v>18065</v>
      </c>
      <c r="AI153" s="35">
        <v>58233</v>
      </c>
      <c r="AJ153" s="36">
        <v>58460</v>
      </c>
      <c r="AK153" s="35">
        <v>58641</v>
      </c>
      <c r="AL153" s="36">
        <v>58845</v>
      </c>
      <c r="AM153" s="35">
        <v>59076</v>
      </c>
      <c r="AN153" s="36">
        <v>59318</v>
      </c>
      <c r="AO153" s="35">
        <v>59463</v>
      </c>
      <c r="AP153" s="36">
        <v>59745</v>
      </c>
      <c r="AQ153" s="35">
        <v>62546</v>
      </c>
      <c r="AR153" s="36">
        <v>63656</v>
      </c>
      <c r="AS153" s="35">
        <v>64740</v>
      </c>
      <c r="AT153" s="36">
        <v>65564</v>
      </c>
      <c r="AU153" s="35">
        <v>65783</v>
      </c>
      <c r="AV153" s="36">
        <v>67009</v>
      </c>
      <c r="AW153" s="35">
        <v>67650</v>
      </c>
    </row>
    <row r="154" s="20" customFormat="1" spans="2:49">
      <c r="B154" s="35">
        <v>14168</v>
      </c>
      <c r="C154" s="36">
        <v>14520</v>
      </c>
      <c r="D154" s="35">
        <v>14816</v>
      </c>
      <c r="E154" s="36">
        <v>15072</v>
      </c>
      <c r="F154" s="35">
        <v>15429</v>
      </c>
      <c r="G154" s="36">
        <v>15541</v>
      </c>
      <c r="H154" s="35">
        <v>15734</v>
      </c>
      <c r="I154" s="36">
        <v>15946</v>
      </c>
      <c r="J154" s="35">
        <v>16143</v>
      </c>
      <c r="K154" s="36">
        <v>16401</v>
      </c>
      <c r="L154" s="35">
        <v>16686</v>
      </c>
      <c r="M154" s="36">
        <v>17073</v>
      </c>
      <c r="N154" s="35">
        <v>17349</v>
      </c>
      <c r="O154" s="36">
        <v>17740</v>
      </c>
      <c r="P154" s="35">
        <v>17925</v>
      </c>
      <c r="S154" s="35">
        <v>14042</v>
      </c>
      <c r="T154" s="36">
        <v>14521</v>
      </c>
      <c r="U154" s="35">
        <v>14748</v>
      </c>
      <c r="V154" s="36">
        <v>14858</v>
      </c>
      <c r="W154" s="35">
        <v>15380</v>
      </c>
      <c r="X154" s="36">
        <v>15693</v>
      </c>
      <c r="Y154" s="35">
        <v>15861</v>
      </c>
      <c r="Z154" s="36">
        <v>16221</v>
      </c>
      <c r="AA154" s="35">
        <v>16371</v>
      </c>
      <c r="AB154" s="36">
        <v>16677</v>
      </c>
      <c r="AC154" s="35">
        <v>16838</v>
      </c>
      <c r="AD154" s="36">
        <v>16941</v>
      </c>
      <c r="AE154" s="35">
        <v>17219</v>
      </c>
      <c r="AF154" s="36">
        <v>17765</v>
      </c>
      <c r="AG154" s="35">
        <v>18066</v>
      </c>
      <c r="AI154" s="35">
        <v>58236</v>
      </c>
      <c r="AJ154" s="36">
        <v>58463</v>
      </c>
      <c r="AK154" s="35">
        <v>58642</v>
      </c>
      <c r="AL154" s="36">
        <v>58847</v>
      </c>
      <c r="AM154" s="35">
        <v>59077</v>
      </c>
      <c r="AN154" s="36">
        <v>59319</v>
      </c>
      <c r="AO154" s="35">
        <v>59464</v>
      </c>
      <c r="AP154" s="36">
        <v>59750</v>
      </c>
      <c r="AQ154" s="35">
        <v>62553</v>
      </c>
      <c r="AR154" s="36">
        <v>63662</v>
      </c>
      <c r="AS154" s="35">
        <v>64756</v>
      </c>
      <c r="AT154" s="36">
        <v>65565</v>
      </c>
      <c r="AU154" s="35">
        <v>65784</v>
      </c>
      <c r="AV154" s="36">
        <v>67018</v>
      </c>
      <c r="AW154" s="35">
        <v>67653</v>
      </c>
    </row>
    <row r="155" s="20" customFormat="1" spans="2:49">
      <c r="B155" s="35">
        <v>14169</v>
      </c>
      <c r="C155" s="36">
        <v>14522</v>
      </c>
      <c r="D155" s="35">
        <v>14817</v>
      </c>
      <c r="E155" s="36">
        <v>15075</v>
      </c>
      <c r="F155" s="35">
        <v>15430</v>
      </c>
      <c r="G155" s="36">
        <v>15546</v>
      </c>
      <c r="H155" s="35">
        <v>15738</v>
      </c>
      <c r="I155" s="36">
        <v>15949</v>
      </c>
      <c r="J155" s="35">
        <v>16150</v>
      </c>
      <c r="K155" s="36">
        <v>16403</v>
      </c>
      <c r="L155" s="35">
        <v>16701</v>
      </c>
      <c r="M155" s="36">
        <v>17074</v>
      </c>
      <c r="N155" s="35">
        <v>17350</v>
      </c>
      <c r="O155" s="36">
        <v>17744</v>
      </c>
      <c r="P155" s="35">
        <v>17932</v>
      </c>
      <c r="S155" s="35">
        <v>14054</v>
      </c>
      <c r="T155" s="36">
        <v>14525</v>
      </c>
      <c r="U155" s="35">
        <v>14753</v>
      </c>
      <c r="V155" s="36">
        <v>14859</v>
      </c>
      <c r="W155" s="35">
        <v>15410</v>
      </c>
      <c r="X155" s="36">
        <v>15711</v>
      </c>
      <c r="Y155" s="35">
        <v>15863</v>
      </c>
      <c r="Z155" s="36">
        <v>16222</v>
      </c>
      <c r="AA155" s="35">
        <v>16373</v>
      </c>
      <c r="AB155" s="36">
        <v>16678</v>
      </c>
      <c r="AC155" s="35">
        <v>16839</v>
      </c>
      <c r="AD155" s="36">
        <v>16943</v>
      </c>
      <c r="AE155" s="35">
        <v>17220</v>
      </c>
      <c r="AF155" s="36">
        <v>17771</v>
      </c>
      <c r="AG155" s="35">
        <v>18220</v>
      </c>
      <c r="AI155" s="35">
        <v>58239</v>
      </c>
      <c r="AJ155" s="36">
        <v>58466</v>
      </c>
      <c r="AK155" s="35">
        <v>58644</v>
      </c>
      <c r="AL155" s="36">
        <v>58852</v>
      </c>
      <c r="AM155" s="35">
        <v>59078</v>
      </c>
      <c r="AN155" s="36">
        <v>59322</v>
      </c>
      <c r="AO155" s="35">
        <v>59466</v>
      </c>
      <c r="AP155" s="36">
        <v>59758</v>
      </c>
      <c r="AQ155" s="35">
        <v>62692</v>
      </c>
      <c r="AR155" s="36">
        <v>63665</v>
      </c>
      <c r="AS155" s="35">
        <v>64788</v>
      </c>
      <c r="AT155" s="36">
        <v>65586</v>
      </c>
      <c r="AU155" s="35">
        <v>65787</v>
      </c>
      <c r="AV155" s="36">
        <v>67023</v>
      </c>
      <c r="AW155" s="35">
        <v>67654</v>
      </c>
    </row>
    <row r="156" s="20" customFormat="1" spans="2:49">
      <c r="B156" s="35">
        <v>14170</v>
      </c>
      <c r="C156" s="36">
        <v>14527</v>
      </c>
      <c r="D156" s="35">
        <v>14818</v>
      </c>
      <c r="E156" s="36">
        <v>15076</v>
      </c>
      <c r="F156" s="35">
        <v>15431</v>
      </c>
      <c r="G156" s="36">
        <v>15548</v>
      </c>
      <c r="H156" s="35">
        <v>15739</v>
      </c>
      <c r="I156" s="36">
        <v>15953</v>
      </c>
      <c r="J156" s="35">
        <v>16151</v>
      </c>
      <c r="K156" s="36">
        <v>16407</v>
      </c>
      <c r="L156" s="35">
        <v>16724</v>
      </c>
      <c r="M156" s="36">
        <v>17080</v>
      </c>
      <c r="N156" s="35">
        <v>17352</v>
      </c>
      <c r="O156" s="36">
        <v>17745</v>
      </c>
      <c r="P156" s="35">
        <v>17933</v>
      </c>
      <c r="S156" s="35">
        <v>14055</v>
      </c>
      <c r="T156" s="36">
        <v>14536</v>
      </c>
      <c r="U156" s="35">
        <v>14754</v>
      </c>
      <c r="V156" s="36">
        <v>14860</v>
      </c>
      <c r="W156" s="35">
        <v>15411</v>
      </c>
      <c r="X156" s="36">
        <v>15713</v>
      </c>
      <c r="Y156" s="35">
        <v>15864</v>
      </c>
      <c r="Z156" s="36">
        <v>16224</v>
      </c>
      <c r="AA156" s="35">
        <v>16374</v>
      </c>
      <c r="AB156" s="36">
        <v>16679</v>
      </c>
      <c r="AC156" s="35">
        <v>16841</v>
      </c>
      <c r="AD156" s="36">
        <v>16945</v>
      </c>
      <c r="AE156" s="35">
        <v>17222</v>
      </c>
      <c r="AF156" s="36">
        <v>17774</v>
      </c>
      <c r="AG156" s="35">
        <v>18241</v>
      </c>
      <c r="AI156" s="35">
        <v>58244</v>
      </c>
      <c r="AJ156" s="36">
        <v>58467</v>
      </c>
      <c r="AK156" s="35">
        <v>58646</v>
      </c>
      <c r="AL156" s="36">
        <v>58856</v>
      </c>
      <c r="AM156" s="35">
        <v>59084</v>
      </c>
      <c r="AN156" s="36">
        <v>59324</v>
      </c>
      <c r="AO156" s="35">
        <v>59467</v>
      </c>
      <c r="AP156" s="36">
        <v>59762</v>
      </c>
      <c r="AQ156" s="35">
        <v>62833</v>
      </c>
      <c r="AR156" s="36">
        <v>63674</v>
      </c>
      <c r="AS156" s="35">
        <v>64866</v>
      </c>
      <c r="AT156" s="36">
        <v>65590</v>
      </c>
      <c r="AU156" s="35">
        <v>65789</v>
      </c>
      <c r="AV156" s="36">
        <v>67028</v>
      </c>
      <c r="AW156" s="35">
        <v>67658</v>
      </c>
    </row>
    <row r="157" s="20" customFormat="1" spans="2:49">
      <c r="B157" s="35">
        <v>14172</v>
      </c>
      <c r="C157" s="36">
        <v>14530</v>
      </c>
      <c r="D157" s="35">
        <v>14824</v>
      </c>
      <c r="E157" s="36">
        <v>15077</v>
      </c>
      <c r="F157" s="35">
        <v>15435</v>
      </c>
      <c r="G157" s="36">
        <v>15549</v>
      </c>
      <c r="H157" s="35">
        <v>15741</v>
      </c>
      <c r="I157" s="36">
        <v>15954</v>
      </c>
      <c r="J157" s="35">
        <v>16153</v>
      </c>
      <c r="K157" s="36">
        <v>16410</v>
      </c>
      <c r="L157" s="35">
        <v>16725</v>
      </c>
      <c r="M157" s="36">
        <v>17090</v>
      </c>
      <c r="N157" s="35">
        <v>17358</v>
      </c>
      <c r="O157" s="36">
        <v>17748</v>
      </c>
      <c r="P157" s="35">
        <v>17934</v>
      </c>
      <c r="S157" s="35">
        <v>14058</v>
      </c>
      <c r="T157" s="36">
        <v>14539</v>
      </c>
      <c r="U157" s="35">
        <v>14755</v>
      </c>
      <c r="V157" s="36">
        <v>14861</v>
      </c>
      <c r="W157" s="35">
        <v>15412</v>
      </c>
      <c r="X157" s="36">
        <v>15716</v>
      </c>
      <c r="Y157" s="35">
        <v>15868</v>
      </c>
      <c r="Z157" s="36">
        <v>16226</v>
      </c>
      <c r="AA157" s="35">
        <v>16402</v>
      </c>
      <c r="AB157" s="36">
        <v>16680</v>
      </c>
      <c r="AC157" s="35">
        <v>16845</v>
      </c>
      <c r="AD157" s="36">
        <v>16946</v>
      </c>
      <c r="AE157" s="35">
        <v>17224</v>
      </c>
      <c r="AF157" s="36">
        <v>17776</v>
      </c>
      <c r="AG157" s="35">
        <v>18242</v>
      </c>
      <c r="AI157" s="35">
        <v>58254</v>
      </c>
      <c r="AJ157" s="36">
        <v>58472</v>
      </c>
      <c r="AK157" s="35">
        <v>58647</v>
      </c>
      <c r="AL157" s="36">
        <v>59002</v>
      </c>
      <c r="AM157" s="35">
        <v>59085</v>
      </c>
      <c r="AN157" s="36">
        <v>59326</v>
      </c>
      <c r="AO157" s="35">
        <v>59469</v>
      </c>
      <c r="AP157" s="36">
        <v>59820</v>
      </c>
      <c r="AQ157" s="35">
        <v>62843</v>
      </c>
      <c r="AR157" s="36">
        <v>63675</v>
      </c>
      <c r="AS157" s="35">
        <v>64868</v>
      </c>
      <c r="AT157" s="36">
        <v>65603</v>
      </c>
      <c r="AU157" s="35">
        <v>66014</v>
      </c>
      <c r="AV157" s="36">
        <v>67036</v>
      </c>
      <c r="AW157" s="35">
        <v>67664</v>
      </c>
    </row>
    <row r="158" s="20" customFormat="1" spans="2:49">
      <c r="B158" s="35">
        <v>14173</v>
      </c>
      <c r="C158" s="36">
        <v>14532</v>
      </c>
      <c r="D158" s="35">
        <v>14825</v>
      </c>
      <c r="E158" s="36">
        <v>15081</v>
      </c>
      <c r="F158" s="35">
        <v>15437</v>
      </c>
      <c r="G158" s="36">
        <v>15553</v>
      </c>
      <c r="H158" s="35">
        <v>15748</v>
      </c>
      <c r="I158" s="36">
        <v>15958</v>
      </c>
      <c r="J158" s="35">
        <v>16154</v>
      </c>
      <c r="K158" s="36">
        <v>16411</v>
      </c>
      <c r="L158" s="35">
        <v>16821</v>
      </c>
      <c r="M158" s="36">
        <v>17094</v>
      </c>
      <c r="N158" s="35">
        <v>17360</v>
      </c>
      <c r="O158" s="36">
        <v>17750</v>
      </c>
      <c r="P158" s="35">
        <v>17935</v>
      </c>
      <c r="S158" s="35">
        <v>14060</v>
      </c>
      <c r="T158" s="36">
        <v>14541</v>
      </c>
      <c r="U158" s="35">
        <v>14758</v>
      </c>
      <c r="V158" s="36">
        <v>14873</v>
      </c>
      <c r="W158" s="35">
        <v>15424</v>
      </c>
      <c r="X158" s="36">
        <v>15724</v>
      </c>
      <c r="Y158" s="35">
        <v>15870</v>
      </c>
      <c r="Z158" s="36">
        <v>16230</v>
      </c>
      <c r="AA158" s="35">
        <v>16404</v>
      </c>
      <c r="AB158" s="36">
        <v>16683</v>
      </c>
      <c r="AC158" s="35">
        <v>16849</v>
      </c>
      <c r="AD158" s="36">
        <v>16947</v>
      </c>
      <c r="AE158" s="35">
        <v>17228</v>
      </c>
      <c r="AF158" s="36">
        <v>17812</v>
      </c>
      <c r="AG158" s="35">
        <v>18243</v>
      </c>
      <c r="AI158" s="35">
        <v>58277</v>
      </c>
      <c r="AJ158" s="36">
        <v>58475</v>
      </c>
      <c r="AK158" s="35">
        <v>58649</v>
      </c>
      <c r="AL158" s="36">
        <v>59003</v>
      </c>
      <c r="AM158" s="35">
        <v>59086</v>
      </c>
      <c r="AN158" s="36">
        <v>59327</v>
      </c>
      <c r="AO158" s="35">
        <v>59471</v>
      </c>
      <c r="AP158" s="36">
        <v>59823</v>
      </c>
      <c r="AQ158" s="35">
        <v>62849</v>
      </c>
      <c r="AR158" s="36">
        <v>63751</v>
      </c>
      <c r="AS158" s="35">
        <v>65011</v>
      </c>
      <c r="AT158" s="36">
        <v>65625</v>
      </c>
      <c r="AU158" s="35">
        <v>66033</v>
      </c>
      <c r="AV158" s="36">
        <v>67049</v>
      </c>
      <c r="AW158" s="35">
        <v>67671</v>
      </c>
    </row>
    <row r="159" s="20" customFormat="1" spans="2:49">
      <c r="B159" s="35">
        <v>14174</v>
      </c>
      <c r="C159" s="36">
        <v>14533</v>
      </c>
      <c r="D159" s="35">
        <v>14830</v>
      </c>
      <c r="E159" s="36">
        <v>15088</v>
      </c>
      <c r="F159" s="35">
        <v>15438</v>
      </c>
      <c r="G159" s="36">
        <v>15554</v>
      </c>
      <c r="H159" s="35">
        <v>15750</v>
      </c>
      <c r="I159" s="36">
        <v>15960</v>
      </c>
      <c r="J159" s="35">
        <v>16155</v>
      </c>
      <c r="K159" s="36">
        <v>16412</v>
      </c>
      <c r="L159" s="35">
        <v>16823</v>
      </c>
      <c r="M159" s="36">
        <v>17098</v>
      </c>
      <c r="N159" s="35">
        <v>17362</v>
      </c>
      <c r="O159" s="36">
        <v>17751</v>
      </c>
      <c r="P159" s="35">
        <v>17936</v>
      </c>
      <c r="S159" s="35">
        <v>14062</v>
      </c>
      <c r="T159" s="36">
        <v>14547</v>
      </c>
      <c r="U159" s="35">
        <v>14767</v>
      </c>
      <c r="V159" s="36">
        <v>14874</v>
      </c>
      <c r="W159" s="35">
        <v>15433</v>
      </c>
      <c r="X159" s="36">
        <v>15725</v>
      </c>
      <c r="Y159" s="35">
        <v>15923</v>
      </c>
      <c r="Z159" s="36">
        <v>16233</v>
      </c>
      <c r="AA159" s="35">
        <v>16405</v>
      </c>
      <c r="AB159" s="36">
        <v>16685</v>
      </c>
      <c r="AC159" s="35">
        <v>16852</v>
      </c>
      <c r="AD159" s="36">
        <v>16948</v>
      </c>
      <c r="AE159" s="35">
        <v>17229</v>
      </c>
      <c r="AF159" s="36">
        <v>17813</v>
      </c>
      <c r="AG159" s="35">
        <v>18246</v>
      </c>
      <c r="AI159" s="35">
        <v>58281</v>
      </c>
      <c r="AJ159" s="36">
        <v>58478</v>
      </c>
      <c r="AK159" s="35">
        <v>58650</v>
      </c>
      <c r="AL159" s="36">
        <v>59008</v>
      </c>
      <c r="AM159" s="35">
        <v>59087</v>
      </c>
      <c r="AN159" s="36">
        <v>59332</v>
      </c>
      <c r="AO159" s="35">
        <v>59479</v>
      </c>
      <c r="AP159" s="36">
        <v>59826</v>
      </c>
      <c r="AQ159" s="35">
        <v>62861</v>
      </c>
      <c r="AR159" s="36">
        <v>63763</v>
      </c>
      <c r="AS159" s="35">
        <v>65014</v>
      </c>
      <c r="AT159" s="36">
        <v>65632</v>
      </c>
      <c r="AU159" s="35">
        <v>66039</v>
      </c>
      <c r="AV159" s="36">
        <v>67057</v>
      </c>
      <c r="AW159" s="35">
        <v>67673</v>
      </c>
    </row>
    <row r="160" s="20" customFormat="1" spans="2:49">
      <c r="B160" s="35">
        <v>14206</v>
      </c>
      <c r="C160" s="36">
        <v>14538</v>
      </c>
      <c r="D160" s="35">
        <v>14831</v>
      </c>
      <c r="E160" s="36">
        <v>15126</v>
      </c>
      <c r="F160" s="35">
        <v>15439</v>
      </c>
      <c r="G160" s="36">
        <v>15555</v>
      </c>
      <c r="H160" s="35">
        <v>15752</v>
      </c>
      <c r="I160" s="36">
        <v>15963</v>
      </c>
      <c r="J160" s="35">
        <v>16156</v>
      </c>
      <c r="K160" s="36">
        <v>16413</v>
      </c>
      <c r="L160" s="35">
        <v>16827</v>
      </c>
      <c r="M160" s="36">
        <v>17214</v>
      </c>
      <c r="N160" s="35">
        <v>17363</v>
      </c>
      <c r="O160" s="36">
        <v>17752</v>
      </c>
      <c r="P160" s="35">
        <v>17942</v>
      </c>
      <c r="S160" s="35">
        <v>14065</v>
      </c>
      <c r="T160" s="36">
        <v>14549</v>
      </c>
      <c r="U160" s="35">
        <v>14769</v>
      </c>
      <c r="V160" s="36">
        <v>14877</v>
      </c>
      <c r="W160" s="35">
        <v>15440</v>
      </c>
      <c r="X160" s="36">
        <v>15727</v>
      </c>
      <c r="Y160" s="35">
        <v>15924</v>
      </c>
      <c r="Z160" s="36">
        <v>16234</v>
      </c>
      <c r="AA160" s="35">
        <v>16406</v>
      </c>
      <c r="AB160" s="36">
        <v>16689</v>
      </c>
      <c r="AC160" s="35">
        <v>16854</v>
      </c>
      <c r="AD160" s="36">
        <v>17002</v>
      </c>
      <c r="AE160" s="35">
        <v>17238</v>
      </c>
      <c r="AF160" s="36">
        <v>17814</v>
      </c>
      <c r="AG160" s="35">
        <v>18248</v>
      </c>
      <c r="AI160" s="35">
        <v>58318</v>
      </c>
      <c r="AJ160" s="36">
        <v>58480</v>
      </c>
      <c r="AK160" s="35">
        <v>58651</v>
      </c>
      <c r="AL160" s="36">
        <v>59010</v>
      </c>
      <c r="AM160" s="35">
        <v>59211</v>
      </c>
      <c r="AN160" s="36">
        <v>59336</v>
      </c>
      <c r="AO160" s="35">
        <v>59480</v>
      </c>
      <c r="AP160" s="36">
        <v>59827</v>
      </c>
      <c r="AQ160" s="35">
        <v>62865</v>
      </c>
      <c r="AR160" s="36">
        <v>63764</v>
      </c>
      <c r="AS160" s="35">
        <v>65017</v>
      </c>
      <c r="AT160" s="36">
        <v>65634</v>
      </c>
      <c r="AU160" s="35">
        <v>66042</v>
      </c>
      <c r="AV160" s="36">
        <v>67102</v>
      </c>
      <c r="AW160" s="35">
        <v>67675</v>
      </c>
    </row>
    <row r="170" s="20" customFormat="1" spans="2:49">
      <c r="B170" s="23" t="str">
        <f>B8</f>
        <v>Effective October 21, 2024</v>
      </c>
      <c r="S170" s="23" t="s">
        <v>168</v>
      </c>
      <c r="AI170" s="23" t="s">
        <v>168</v>
      </c>
    </row>
    <row r="171" s="20" customFormat="1" ht="13.5"/>
    <row r="172" s="20" customFormat="1" ht="13.5" spans="2:49">
      <c r="B172" s="32" t="s">
        <v>172</v>
      </c>
      <c r="C172" s="33"/>
      <c r="D172" s="33"/>
      <c r="E172" s="33"/>
      <c r="F172" s="33"/>
      <c r="G172" s="33"/>
      <c r="H172" s="33"/>
      <c r="I172" s="33"/>
      <c r="J172" s="33"/>
      <c r="K172" s="33"/>
      <c r="L172" s="33"/>
      <c r="M172" s="33"/>
      <c r="N172" s="33"/>
      <c r="O172" s="33"/>
      <c r="P172" s="34"/>
      <c r="S172" s="32" t="s">
        <v>173</v>
      </c>
      <c r="T172" s="33"/>
      <c r="U172" s="33"/>
      <c r="V172" s="33"/>
      <c r="W172" s="33"/>
      <c r="X172" s="33"/>
      <c r="Y172" s="33"/>
      <c r="Z172" s="33"/>
      <c r="AA172" s="33"/>
      <c r="AB172" s="33"/>
      <c r="AC172" s="33"/>
      <c r="AD172" s="33"/>
      <c r="AE172" s="33"/>
      <c r="AF172" s="33"/>
      <c r="AG172" s="34"/>
      <c r="AI172" s="32" t="s">
        <v>174</v>
      </c>
      <c r="AJ172" s="33"/>
      <c r="AK172" s="33"/>
      <c r="AL172" s="33"/>
      <c r="AM172" s="33"/>
      <c r="AN172" s="33"/>
      <c r="AO172" s="33"/>
      <c r="AP172" s="33"/>
      <c r="AQ172" s="33"/>
      <c r="AR172" s="33"/>
      <c r="AS172" s="33"/>
      <c r="AT172" s="33"/>
      <c r="AU172" s="33"/>
      <c r="AV172" s="33"/>
      <c r="AW172" s="34"/>
    </row>
    <row r="174" s="20" customFormat="1" spans="2:49">
      <c r="B174" s="35">
        <v>17943</v>
      </c>
      <c r="C174" s="36">
        <v>18229</v>
      </c>
      <c r="D174" s="35">
        <v>18430</v>
      </c>
      <c r="E174" s="36">
        <v>18917</v>
      </c>
      <c r="F174" s="35">
        <v>19518</v>
      </c>
      <c r="G174" s="36">
        <v>19947</v>
      </c>
      <c r="H174" s="35">
        <v>20612</v>
      </c>
      <c r="I174" s="36">
        <v>20751</v>
      </c>
      <c r="J174" s="35">
        <v>21111</v>
      </c>
      <c r="K174" s="36">
        <v>21666</v>
      </c>
      <c r="L174" s="35">
        <v>21813</v>
      </c>
      <c r="M174" s="36">
        <v>22642</v>
      </c>
      <c r="N174" s="35">
        <v>22964</v>
      </c>
      <c r="O174" s="36">
        <v>23806</v>
      </c>
      <c r="P174" s="35">
        <v>24210</v>
      </c>
      <c r="S174" s="35">
        <v>18249</v>
      </c>
      <c r="T174" s="36">
        <v>18465</v>
      </c>
      <c r="U174" s="35">
        <v>18920</v>
      </c>
      <c r="V174" s="36">
        <v>20685</v>
      </c>
      <c r="W174" s="35">
        <v>21657</v>
      </c>
      <c r="X174" s="36">
        <v>21871</v>
      </c>
      <c r="Y174" s="35">
        <v>22558</v>
      </c>
      <c r="Z174" s="36">
        <v>22743</v>
      </c>
      <c r="AA174" s="35">
        <v>23015</v>
      </c>
      <c r="AB174" s="36">
        <v>23140</v>
      </c>
      <c r="AC174" s="35">
        <v>23416</v>
      </c>
      <c r="AD174" s="36">
        <v>23883</v>
      </c>
      <c r="AE174" s="35">
        <v>24070</v>
      </c>
      <c r="AF174" s="36">
        <v>24270</v>
      </c>
      <c r="AG174" s="35">
        <v>24432</v>
      </c>
      <c r="AI174" s="35">
        <v>67736</v>
      </c>
      <c r="AJ174" s="36">
        <v>68759</v>
      </c>
      <c r="AK174" s="35">
        <v>69128</v>
      </c>
      <c r="AL174" s="36">
        <v>69366</v>
      </c>
      <c r="AM174" s="35">
        <v>71406</v>
      </c>
      <c r="AN174" s="36">
        <v>72013</v>
      </c>
      <c r="AO174" s="35">
        <v>72519</v>
      </c>
      <c r="AP174" s="36">
        <v>72776</v>
      </c>
      <c r="AQ174" s="35">
        <v>73642</v>
      </c>
      <c r="AR174" s="36">
        <v>74083</v>
      </c>
      <c r="AS174" s="35">
        <v>74759</v>
      </c>
      <c r="AT174" s="36">
        <v>75559</v>
      </c>
      <c r="AU174" s="35">
        <v>75960</v>
      </c>
      <c r="AV174" s="36">
        <v>76824</v>
      </c>
      <c r="AW174" s="35">
        <v>77482</v>
      </c>
    </row>
    <row r="175" s="20" customFormat="1" spans="2:49">
      <c r="B175" s="35">
        <v>17945</v>
      </c>
      <c r="C175" s="36">
        <v>18230</v>
      </c>
      <c r="D175" s="35">
        <v>18431</v>
      </c>
      <c r="E175" s="36">
        <v>18922</v>
      </c>
      <c r="F175" s="35">
        <v>19519</v>
      </c>
      <c r="G175" s="36">
        <v>19950</v>
      </c>
      <c r="H175" s="35">
        <v>20613</v>
      </c>
      <c r="I175" s="36">
        <v>20754</v>
      </c>
      <c r="J175" s="35">
        <v>21131</v>
      </c>
      <c r="K175" s="36">
        <v>21670</v>
      </c>
      <c r="L175" s="35">
        <v>21830</v>
      </c>
      <c r="M175" s="36">
        <v>22645</v>
      </c>
      <c r="N175" s="35">
        <v>22965</v>
      </c>
      <c r="O175" s="36">
        <v>23824</v>
      </c>
      <c r="P175" s="35">
        <v>24211</v>
      </c>
      <c r="S175" s="35">
        <v>18323</v>
      </c>
      <c r="T175" s="36">
        <v>18466</v>
      </c>
      <c r="U175" s="35">
        <v>18928</v>
      </c>
      <c r="V175" s="36">
        <v>20687</v>
      </c>
      <c r="W175" s="35">
        <v>21658</v>
      </c>
      <c r="X175" s="36">
        <v>21872</v>
      </c>
      <c r="Y175" s="35">
        <v>22565</v>
      </c>
      <c r="Z175" s="36">
        <v>22746</v>
      </c>
      <c r="AA175" s="35">
        <v>23021</v>
      </c>
      <c r="AB175" s="36">
        <v>23148</v>
      </c>
      <c r="AC175" s="35">
        <v>23417</v>
      </c>
      <c r="AD175" s="36">
        <v>23885</v>
      </c>
      <c r="AE175" s="35">
        <v>24072</v>
      </c>
      <c r="AF175" s="36">
        <v>24271</v>
      </c>
      <c r="AG175" s="35">
        <v>24433</v>
      </c>
      <c r="AI175" s="35">
        <v>67741</v>
      </c>
      <c r="AJ175" s="36">
        <v>68760</v>
      </c>
      <c r="AK175" s="35">
        <v>69131</v>
      </c>
      <c r="AL175" s="36">
        <v>69367</v>
      </c>
      <c r="AM175" s="35">
        <v>71414</v>
      </c>
      <c r="AN175" s="36">
        <v>72014</v>
      </c>
      <c r="AO175" s="35">
        <v>72528</v>
      </c>
      <c r="AP175" s="36">
        <v>72826</v>
      </c>
      <c r="AQ175" s="35">
        <v>73658</v>
      </c>
      <c r="AR175" s="36">
        <v>74085</v>
      </c>
      <c r="AS175" s="35">
        <v>74760</v>
      </c>
      <c r="AT175" s="36">
        <v>75560</v>
      </c>
      <c r="AU175" s="35">
        <v>75973</v>
      </c>
      <c r="AV175" s="36">
        <v>76827</v>
      </c>
      <c r="AW175" s="35">
        <v>77597</v>
      </c>
    </row>
    <row r="176" s="20" customFormat="1" spans="2:49">
      <c r="B176" s="35">
        <v>17946</v>
      </c>
      <c r="C176" s="36">
        <v>18231</v>
      </c>
      <c r="D176" s="35">
        <v>18433</v>
      </c>
      <c r="E176" s="36">
        <v>18923</v>
      </c>
      <c r="F176" s="35">
        <v>19522</v>
      </c>
      <c r="G176" s="36">
        <v>19951</v>
      </c>
      <c r="H176" s="35">
        <v>20615</v>
      </c>
      <c r="I176" s="36">
        <v>20758</v>
      </c>
      <c r="J176" s="35">
        <v>21136</v>
      </c>
      <c r="K176" s="36">
        <v>21671</v>
      </c>
      <c r="L176" s="35">
        <v>21849</v>
      </c>
      <c r="M176" s="36">
        <v>22646</v>
      </c>
      <c r="N176" s="35">
        <v>22968</v>
      </c>
      <c r="O176" s="36">
        <v>23829</v>
      </c>
      <c r="P176" s="35">
        <v>24212</v>
      </c>
      <c r="S176" s="35">
        <v>18324</v>
      </c>
      <c r="T176" s="36">
        <v>18469</v>
      </c>
      <c r="U176" s="35">
        <v>18933</v>
      </c>
      <c r="V176" s="36">
        <v>20692</v>
      </c>
      <c r="W176" s="35">
        <v>21659</v>
      </c>
      <c r="X176" s="36">
        <v>21912</v>
      </c>
      <c r="Y176" s="35">
        <v>22567</v>
      </c>
      <c r="Z176" s="36">
        <v>22747</v>
      </c>
      <c r="AA176" s="35">
        <v>23022</v>
      </c>
      <c r="AB176" s="36">
        <v>23149</v>
      </c>
      <c r="AC176" s="35">
        <v>23419</v>
      </c>
      <c r="AD176" s="36">
        <v>23887</v>
      </c>
      <c r="AE176" s="35">
        <v>24079</v>
      </c>
      <c r="AF176" s="36">
        <v>24279</v>
      </c>
      <c r="AG176" s="35">
        <v>24435</v>
      </c>
      <c r="AI176" s="35">
        <v>67744</v>
      </c>
      <c r="AJ176" s="36">
        <v>68774</v>
      </c>
      <c r="AK176" s="35">
        <v>69132</v>
      </c>
      <c r="AL176" s="36">
        <v>70372</v>
      </c>
      <c r="AM176" s="35">
        <v>71416</v>
      </c>
      <c r="AN176" s="36">
        <v>72026</v>
      </c>
      <c r="AO176" s="35">
        <v>72530</v>
      </c>
      <c r="AP176" s="36">
        <v>72839</v>
      </c>
      <c r="AQ176" s="35">
        <v>73659</v>
      </c>
      <c r="AR176" s="36">
        <v>74364</v>
      </c>
      <c r="AS176" s="35">
        <v>74761</v>
      </c>
      <c r="AT176" s="36">
        <v>75565</v>
      </c>
      <c r="AU176" s="35">
        <v>75974</v>
      </c>
      <c r="AV176" s="36">
        <v>76828</v>
      </c>
      <c r="AW176" s="35">
        <v>77612</v>
      </c>
    </row>
    <row r="177" s="20" customFormat="1" spans="2:49">
      <c r="B177" s="35">
        <v>17948</v>
      </c>
      <c r="C177" s="36">
        <v>18235</v>
      </c>
      <c r="D177" s="35">
        <v>18436</v>
      </c>
      <c r="E177" s="36">
        <v>18927</v>
      </c>
      <c r="F177" s="35">
        <v>19525</v>
      </c>
      <c r="G177" s="36">
        <v>19952</v>
      </c>
      <c r="H177" s="35">
        <v>20616</v>
      </c>
      <c r="I177" s="36">
        <v>20764</v>
      </c>
      <c r="J177" s="35">
        <v>21153</v>
      </c>
      <c r="K177" s="36">
        <v>21710</v>
      </c>
      <c r="L177" s="35">
        <v>21850</v>
      </c>
      <c r="M177" s="36">
        <v>22649</v>
      </c>
      <c r="N177" s="35">
        <v>22974</v>
      </c>
      <c r="O177" s="36">
        <v>23838</v>
      </c>
      <c r="P177" s="35">
        <v>24216</v>
      </c>
      <c r="S177" s="35">
        <v>18325</v>
      </c>
      <c r="T177" s="36">
        <v>18470</v>
      </c>
      <c r="U177" s="35">
        <v>19052</v>
      </c>
      <c r="V177" s="36">
        <v>20837</v>
      </c>
      <c r="W177" s="35">
        <v>21661</v>
      </c>
      <c r="X177" s="36">
        <v>21913</v>
      </c>
      <c r="Y177" s="35">
        <v>22570</v>
      </c>
      <c r="Z177" s="36">
        <v>22749</v>
      </c>
      <c r="AA177" s="35">
        <v>23023</v>
      </c>
      <c r="AB177" s="36">
        <v>23153</v>
      </c>
      <c r="AC177" s="35">
        <v>23421</v>
      </c>
      <c r="AD177" s="36">
        <v>23888</v>
      </c>
      <c r="AE177" s="35">
        <v>24082</v>
      </c>
      <c r="AF177" s="36">
        <v>24280</v>
      </c>
      <c r="AG177" s="35">
        <v>24439</v>
      </c>
      <c r="AI177" s="35">
        <v>67761</v>
      </c>
      <c r="AJ177" s="36">
        <v>68778</v>
      </c>
      <c r="AK177" s="35">
        <v>69140</v>
      </c>
      <c r="AL177" s="36">
        <v>70426</v>
      </c>
      <c r="AM177" s="35">
        <v>71419</v>
      </c>
      <c r="AN177" s="36">
        <v>72027</v>
      </c>
      <c r="AO177" s="35">
        <v>72531</v>
      </c>
      <c r="AP177" s="36">
        <v>72841</v>
      </c>
      <c r="AQ177" s="35">
        <v>73660</v>
      </c>
      <c r="AR177" s="36">
        <v>74369</v>
      </c>
      <c r="AS177" s="35">
        <v>74766</v>
      </c>
      <c r="AT177" s="36">
        <v>75630</v>
      </c>
      <c r="AU177" s="35">
        <v>75977</v>
      </c>
      <c r="AV177" s="36">
        <v>76831</v>
      </c>
      <c r="AW177" s="35">
        <v>77616</v>
      </c>
    </row>
    <row r="178" s="20" customFormat="1" spans="2:49">
      <c r="B178" s="35">
        <v>17949</v>
      </c>
      <c r="C178" s="36">
        <v>18237</v>
      </c>
      <c r="D178" s="35">
        <v>18438</v>
      </c>
      <c r="E178" s="36">
        <v>18930</v>
      </c>
      <c r="F178" s="35">
        <v>19526</v>
      </c>
      <c r="G178" s="36">
        <v>19954</v>
      </c>
      <c r="H178" s="35">
        <v>20617</v>
      </c>
      <c r="I178" s="36">
        <v>20765</v>
      </c>
      <c r="J178" s="35">
        <v>21155</v>
      </c>
      <c r="K178" s="36">
        <v>21713</v>
      </c>
      <c r="L178" s="35">
        <v>21851</v>
      </c>
      <c r="M178" s="36">
        <v>22657</v>
      </c>
      <c r="N178" s="35">
        <v>22989</v>
      </c>
      <c r="O178" s="36">
        <v>23842</v>
      </c>
      <c r="P178" s="35">
        <v>24218</v>
      </c>
      <c r="S178" s="35">
        <v>18327</v>
      </c>
      <c r="T178" s="36">
        <v>18473</v>
      </c>
      <c r="U178" s="35">
        <v>19507</v>
      </c>
      <c r="V178" s="36">
        <v>20838</v>
      </c>
      <c r="W178" s="35">
        <v>21662</v>
      </c>
      <c r="X178" s="36">
        <v>21915</v>
      </c>
      <c r="Y178" s="35">
        <v>22572</v>
      </c>
      <c r="Z178" s="36">
        <v>22810</v>
      </c>
      <c r="AA178" s="35">
        <v>23024</v>
      </c>
      <c r="AB178" s="36">
        <v>23154</v>
      </c>
      <c r="AC178" s="35">
        <v>23422</v>
      </c>
      <c r="AD178" s="36">
        <v>23889</v>
      </c>
      <c r="AE178" s="35">
        <v>24085</v>
      </c>
      <c r="AF178" s="36">
        <v>24281</v>
      </c>
      <c r="AG178" s="35">
        <v>24445</v>
      </c>
      <c r="AI178" s="35">
        <v>67762</v>
      </c>
      <c r="AJ178" s="36">
        <v>68813</v>
      </c>
      <c r="AK178" s="35">
        <v>69141</v>
      </c>
      <c r="AL178" s="36">
        <v>70441</v>
      </c>
      <c r="AM178" s="35">
        <v>71425</v>
      </c>
      <c r="AN178" s="36">
        <v>72030</v>
      </c>
      <c r="AO178" s="35">
        <v>72533</v>
      </c>
      <c r="AP178" s="36">
        <v>72851</v>
      </c>
      <c r="AQ178" s="35">
        <v>73667</v>
      </c>
      <c r="AR178" s="36">
        <v>74370</v>
      </c>
      <c r="AS178" s="35">
        <v>74826</v>
      </c>
      <c r="AT178" s="36">
        <v>75631</v>
      </c>
      <c r="AU178" s="35">
        <v>75980</v>
      </c>
      <c r="AV178" s="36">
        <v>76832</v>
      </c>
      <c r="AW178" s="35">
        <v>77622</v>
      </c>
    </row>
    <row r="179" s="20" customFormat="1" spans="2:49">
      <c r="B179" s="35">
        <v>17951</v>
      </c>
      <c r="C179" s="36">
        <v>18240</v>
      </c>
      <c r="D179" s="35">
        <v>18440</v>
      </c>
      <c r="E179" s="36">
        <v>18934</v>
      </c>
      <c r="F179" s="35">
        <v>19530</v>
      </c>
      <c r="G179" s="36">
        <v>19956</v>
      </c>
      <c r="H179" s="35">
        <v>20620</v>
      </c>
      <c r="I179" s="36">
        <v>20770</v>
      </c>
      <c r="J179" s="35">
        <v>21156</v>
      </c>
      <c r="K179" s="36">
        <v>21715</v>
      </c>
      <c r="L179" s="35">
        <v>21862</v>
      </c>
      <c r="M179" s="36">
        <v>22660</v>
      </c>
      <c r="N179" s="35">
        <v>23001</v>
      </c>
      <c r="O179" s="36">
        <v>23847</v>
      </c>
      <c r="P179" s="35">
        <v>24266</v>
      </c>
      <c r="S179" s="35">
        <v>18334</v>
      </c>
      <c r="T179" s="36">
        <v>18611</v>
      </c>
      <c r="U179" s="35">
        <v>19516</v>
      </c>
      <c r="V179" s="36">
        <v>20839</v>
      </c>
      <c r="W179" s="35">
        <v>21665</v>
      </c>
      <c r="X179" s="36">
        <v>21918</v>
      </c>
      <c r="Y179" s="35">
        <v>22576</v>
      </c>
      <c r="Z179" s="36">
        <v>22820</v>
      </c>
      <c r="AA179" s="35">
        <v>23025</v>
      </c>
      <c r="AB179" s="36">
        <v>23156</v>
      </c>
      <c r="AC179" s="35">
        <v>23423</v>
      </c>
      <c r="AD179" s="36">
        <v>23890</v>
      </c>
      <c r="AE179" s="35">
        <v>24086</v>
      </c>
      <c r="AF179" s="36">
        <v>24283</v>
      </c>
      <c r="AG179" s="35">
        <v>24448</v>
      </c>
      <c r="AI179" s="35">
        <v>67764</v>
      </c>
      <c r="AJ179" s="36">
        <v>68821</v>
      </c>
      <c r="AK179" s="35">
        <v>69142</v>
      </c>
      <c r="AL179" s="36">
        <v>70450</v>
      </c>
      <c r="AM179" s="35">
        <v>71428</v>
      </c>
      <c r="AN179" s="36">
        <v>72031</v>
      </c>
      <c r="AO179" s="35">
        <v>72538</v>
      </c>
      <c r="AP179" s="36">
        <v>72852</v>
      </c>
      <c r="AQ179" s="35">
        <v>73719</v>
      </c>
      <c r="AR179" s="36">
        <v>74442</v>
      </c>
      <c r="AS179" s="35">
        <v>74839</v>
      </c>
      <c r="AT179" s="36">
        <v>75639</v>
      </c>
      <c r="AU179" s="35">
        <v>76093</v>
      </c>
      <c r="AV179" s="36">
        <v>76836</v>
      </c>
      <c r="AW179" s="35">
        <v>77623</v>
      </c>
    </row>
    <row r="180" s="20" customFormat="1" spans="2:49">
      <c r="B180" s="35">
        <v>17959</v>
      </c>
      <c r="C180" s="36">
        <v>18244</v>
      </c>
      <c r="D180" s="35">
        <v>18444</v>
      </c>
      <c r="E180" s="36">
        <v>18938</v>
      </c>
      <c r="F180" s="35">
        <v>19534</v>
      </c>
      <c r="G180" s="36">
        <v>19960</v>
      </c>
      <c r="H180" s="35">
        <v>20622</v>
      </c>
      <c r="I180" s="36">
        <v>20776</v>
      </c>
      <c r="J180" s="35">
        <v>21157</v>
      </c>
      <c r="K180" s="36">
        <v>21716</v>
      </c>
      <c r="L180" s="35">
        <v>21874</v>
      </c>
      <c r="M180" s="36">
        <v>22663</v>
      </c>
      <c r="N180" s="35">
        <v>23014</v>
      </c>
      <c r="O180" s="36">
        <v>23851</v>
      </c>
      <c r="P180" s="35">
        <v>24273</v>
      </c>
      <c r="S180" s="35">
        <v>18335</v>
      </c>
      <c r="T180" s="36">
        <v>18614</v>
      </c>
      <c r="U180" s="35">
        <v>19529</v>
      </c>
      <c r="V180" s="36">
        <v>20842</v>
      </c>
      <c r="W180" s="35">
        <v>21667</v>
      </c>
      <c r="X180" s="36">
        <v>21919</v>
      </c>
      <c r="Y180" s="35">
        <v>22578</v>
      </c>
      <c r="Z180" s="36">
        <v>22832</v>
      </c>
      <c r="AA180" s="35">
        <v>23027</v>
      </c>
      <c r="AB180" s="36">
        <v>23161</v>
      </c>
      <c r="AC180" s="35">
        <v>23426</v>
      </c>
      <c r="AD180" s="36">
        <v>23893</v>
      </c>
      <c r="AE180" s="35">
        <v>24087</v>
      </c>
      <c r="AF180" s="36">
        <v>24285</v>
      </c>
      <c r="AG180" s="35">
        <v>24458</v>
      </c>
      <c r="AI180" s="35">
        <v>67831</v>
      </c>
      <c r="AJ180" s="36">
        <v>68823</v>
      </c>
      <c r="AK180" s="35">
        <v>69144</v>
      </c>
      <c r="AL180" s="36">
        <v>70522</v>
      </c>
      <c r="AM180" s="35">
        <v>71439</v>
      </c>
      <c r="AN180" s="36">
        <v>72038</v>
      </c>
      <c r="AO180" s="35">
        <v>72542</v>
      </c>
      <c r="AP180" s="36">
        <v>72854</v>
      </c>
      <c r="AQ180" s="35">
        <v>73722</v>
      </c>
      <c r="AR180" s="36">
        <v>74455</v>
      </c>
      <c r="AS180" s="35">
        <v>74845</v>
      </c>
      <c r="AT180" s="36">
        <v>75651</v>
      </c>
      <c r="AU180" s="35">
        <v>76241</v>
      </c>
      <c r="AV180" s="36">
        <v>76841</v>
      </c>
      <c r="AW180" s="35">
        <v>77624</v>
      </c>
    </row>
    <row r="181" s="20" customFormat="1" spans="2:49">
      <c r="B181" s="35">
        <v>17963</v>
      </c>
      <c r="C181" s="36">
        <v>18247</v>
      </c>
      <c r="D181" s="35">
        <v>18447</v>
      </c>
      <c r="E181" s="36">
        <v>18942</v>
      </c>
      <c r="F181" s="35">
        <v>19535</v>
      </c>
      <c r="G181" s="36">
        <v>19962</v>
      </c>
      <c r="H181" s="35">
        <v>20623</v>
      </c>
      <c r="I181" s="36">
        <v>20777</v>
      </c>
      <c r="J181" s="35">
        <v>21158</v>
      </c>
      <c r="K181" s="36">
        <v>21719</v>
      </c>
      <c r="L181" s="35">
        <v>21875</v>
      </c>
      <c r="M181" s="36">
        <v>22664</v>
      </c>
      <c r="N181" s="35">
        <v>23043</v>
      </c>
      <c r="O181" s="36">
        <v>23860</v>
      </c>
      <c r="P181" s="35">
        <v>24277</v>
      </c>
      <c r="S181" s="35">
        <v>18340</v>
      </c>
      <c r="T181" s="36">
        <v>18616</v>
      </c>
      <c r="U181" s="35">
        <v>19544</v>
      </c>
      <c r="V181" s="36">
        <v>21034</v>
      </c>
      <c r="W181" s="35">
        <v>21668</v>
      </c>
      <c r="X181" s="36">
        <v>21920</v>
      </c>
      <c r="Y181" s="35">
        <v>22579</v>
      </c>
      <c r="Z181" s="36">
        <v>22834</v>
      </c>
      <c r="AA181" s="35">
        <v>23030</v>
      </c>
      <c r="AB181" s="36">
        <v>23163</v>
      </c>
      <c r="AC181" s="35">
        <v>23427</v>
      </c>
      <c r="AD181" s="36">
        <v>23894</v>
      </c>
      <c r="AE181" s="35">
        <v>24090</v>
      </c>
      <c r="AF181" s="36">
        <v>24292</v>
      </c>
      <c r="AG181" s="35">
        <v>24459</v>
      </c>
      <c r="AI181" s="35">
        <v>67836</v>
      </c>
      <c r="AJ181" s="36">
        <v>68828</v>
      </c>
      <c r="AK181" s="35">
        <v>69147</v>
      </c>
      <c r="AL181" s="36">
        <v>70532</v>
      </c>
      <c r="AM181" s="35">
        <v>71450</v>
      </c>
      <c r="AN181" s="36">
        <v>72048</v>
      </c>
      <c r="AO181" s="35">
        <v>72546</v>
      </c>
      <c r="AP181" s="36">
        <v>72856</v>
      </c>
      <c r="AQ181" s="35">
        <v>73734</v>
      </c>
      <c r="AR181" s="36">
        <v>74457</v>
      </c>
      <c r="AS181" s="35">
        <v>74867</v>
      </c>
      <c r="AT181" s="36">
        <v>75661</v>
      </c>
      <c r="AU181" s="35">
        <v>76246</v>
      </c>
      <c r="AV181" s="36">
        <v>76845</v>
      </c>
      <c r="AW181" s="35">
        <v>77661</v>
      </c>
    </row>
    <row r="182" s="20" customFormat="1" spans="2:49">
      <c r="B182" s="35">
        <v>17966</v>
      </c>
      <c r="C182" s="36">
        <v>18250</v>
      </c>
      <c r="D182" s="35">
        <v>18451</v>
      </c>
      <c r="E182" s="36">
        <v>18944</v>
      </c>
      <c r="F182" s="35">
        <v>19536</v>
      </c>
      <c r="G182" s="36">
        <v>19963</v>
      </c>
      <c r="H182" s="35">
        <v>20627</v>
      </c>
      <c r="I182" s="36">
        <v>20778</v>
      </c>
      <c r="J182" s="35">
        <v>21163</v>
      </c>
      <c r="K182" s="36">
        <v>21720</v>
      </c>
      <c r="L182" s="35">
        <v>21890</v>
      </c>
      <c r="M182" s="36">
        <v>22701</v>
      </c>
      <c r="N182" s="35">
        <v>23061</v>
      </c>
      <c r="O182" s="36">
        <v>23870</v>
      </c>
      <c r="P182" s="35">
        <v>24290</v>
      </c>
      <c r="S182" s="35">
        <v>18348</v>
      </c>
      <c r="T182" s="36">
        <v>18619</v>
      </c>
      <c r="U182" s="35">
        <v>19736</v>
      </c>
      <c r="V182" s="36">
        <v>21035</v>
      </c>
      <c r="W182" s="35">
        <v>21672</v>
      </c>
      <c r="X182" s="36">
        <v>21930</v>
      </c>
      <c r="Y182" s="35">
        <v>22580</v>
      </c>
      <c r="Z182" s="36">
        <v>22841</v>
      </c>
      <c r="AA182" s="35">
        <v>23031</v>
      </c>
      <c r="AB182" s="36">
        <v>23169</v>
      </c>
      <c r="AC182" s="35">
        <v>23429</v>
      </c>
      <c r="AD182" s="36">
        <v>23897</v>
      </c>
      <c r="AE182" s="35">
        <v>24094</v>
      </c>
      <c r="AF182" s="36">
        <v>24312</v>
      </c>
      <c r="AG182" s="35">
        <v>24464</v>
      </c>
      <c r="AI182" s="35">
        <v>67839</v>
      </c>
      <c r="AJ182" s="36">
        <v>68833</v>
      </c>
      <c r="AK182" s="35">
        <v>69148</v>
      </c>
      <c r="AL182" s="36">
        <v>70569</v>
      </c>
      <c r="AM182" s="35">
        <v>71455</v>
      </c>
      <c r="AN182" s="36">
        <v>72051</v>
      </c>
      <c r="AO182" s="35">
        <v>72560</v>
      </c>
      <c r="AP182" s="36">
        <v>72857</v>
      </c>
      <c r="AQ182" s="35">
        <v>73744</v>
      </c>
      <c r="AR182" s="36">
        <v>74521</v>
      </c>
      <c r="AS182" s="35">
        <v>74871</v>
      </c>
      <c r="AT182" s="36">
        <v>75666</v>
      </c>
      <c r="AU182" s="35">
        <v>76251</v>
      </c>
      <c r="AV182" s="36">
        <v>76848</v>
      </c>
      <c r="AW182" s="35">
        <v>77663</v>
      </c>
    </row>
    <row r="183" s="20" customFormat="1" spans="2:49">
      <c r="B183" s="35">
        <v>17967</v>
      </c>
      <c r="C183" s="36">
        <v>18251</v>
      </c>
      <c r="D183" s="35">
        <v>18459</v>
      </c>
      <c r="E183" s="36">
        <v>18947</v>
      </c>
      <c r="F183" s="35">
        <v>19539</v>
      </c>
      <c r="G183" s="36">
        <v>19968</v>
      </c>
      <c r="H183" s="35">
        <v>20629</v>
      </c>
      <c r="I183" s="36">
        <v>20779</v>
      </c>
      <c r="J183" s="35">
        <v>21522</v>
      </c>
      <c r="K183" s="36">
        <v>21721</v>
      </c>
      <c r="L183" s="35">
        <v>21901</v>
      </c>
      <c r="M183" s="36">
        <v>22712</v>
      </c>
      <c r="N183" s="35">
        <v>23064</v>
      </c>
      <c r="O183" s="36">
        <v>23884</v>
      </c>
      <c r="P183" s="35">
        <v>24293</v>
      </c>
      <c r="S183" s="35">
        <v>18350</v>
      </c>
      <c r="T183" s="36">
        <v>18622</v>
      </c>
      <c r="U183" s="35">
        <v>19953</v>
      </c>
      <c r="V183" s="36">
        <v>21053</v>
      </c>
      <c r="W183" s="35">
        <v>21673</v>
      </c>
      <c r="X183" s="36">
        <v>22427</v>
      </c>
      <c r="Y183" s="35">
        <v>22610</v>
      </c>
      <c r="Z183" s="36">
        <v>22842</v>
      </c>
      <c r="AA183" s="35">
        <v>23032</v>
      </c>
      <c r="AB183" s="36">
        <v>23175</v>
      </c>
      <c r="AC183" s="35">
        <v>23432</v>
      </c>
      <c r="AD183" s="36">
        <v>23898</v>
      </c>
      <c r="AE183" s="35">
        <v>24101</v>
      </c>
      <c r="AF183" s="36">
        <v>24313</v>
      </c>
      <c r="AG183" s="35">
        <v>24468</v>
      </c>
      <c r="AI183" s="35">
        <v>67840</v>
      </c>
      <c r="AJ183" s="36">
        <v>68834</v>
      </c>
      <c r="AK183" s="35">
        <v>69149</v>
      </c>
      <c r="AL183" s="36">
        <v>70630</v>
      </c>
      <c r="AM183" s="35">
        <v>71462</v>
      </c>
      <c r="AN183" s="36">
        <v>72069</v>
      </c>
      <c r="AO183" s="35">
        <v>72561</v>
      </c>
      <c r="AP183" s="36">
        <v>72860</v>
      </c>
      <c r="AQ183" s="35">
        <v>73746</v>
      </c>
      <c r="AR183" s="36">
        <v>74523</v>
      </c>
      <c r="AS183" s="35">
        <v>74878</v>
      </c>
      <c r="AT183" s="36">
        <v>75669</v>
      </c>
      <c r="AU183" s="35">
        <v>76255</v>
      </c>
      <c r="AV183" s="36">
        <v>76849</v>
      </c>
      <c r="AW183" s="35">
        <v>77664</v>
      </c>
    </row>
    <row r="184" s="20" customFormat="1" spans="2:49">
      <c r="B184" s="35">
        <v>17974</v>
      </c>
      <c r="C184" s="36">
        <v>18252</v>
      </c>
      <c r="D184" s="35">
        <v>18463</v>
      </c>
      <c r="E184" s="36">
        <v>18949</v>
      </c>
      <c r="F184" s="35">
        <v>19540</v>
      </c>
      <c r="G184" s="36">
        <v>19977</v>
      </c>
      <c r="H184" s="35">
        <v>20632</v>
      </c>
      <c r="I184" s="36">
        <v>20833</v>
      </c>
      <c r="J184" s="35">
        <v>21529</v>
      </c>
      <c r="K184" s="36">
        <v>21722</v>
      </c>
      <c r="L184" s="35">
        <v>21903</v>
      </c>
      <c r="M184" s="36">
        <v>22720</v>
      </c>
      <c r="N184" s="35">
        <v>23066</v>
      </c>
      <c r="O184" s="36">
        <v>23891</v>
      </c>
      <c r="P184" s="35">
        <v>24301</v>
      </c>
      <c r="S184" s="35">
        <v>18351</v>
      </c>
      <c r="T184" s="36">
        <v>18623</v>
      </c>
      <c r="U184" s="35">
        <v>19955</v>
      </c>
      <c r="V184" s="36">
        <v>21120</v>
      </c>
      <c r="W184" s="35">
        <v>21675</v>
      </c>
      <c r="X184" s="36">
        <v>22432</v>
      </c>
      <c r="Y184" s="35">
        <v>22627</v>
      </c>
      <c r="Z184" s="36">
        <v>22843</v>
      </c>
      <c r="AA184" s="35">
        <v>23035</v>
      </c>
      <c r="AB184" s="36">
        <v>23176</v>
      </c>
      <c r="AC184" s="35">
        <v>23437</v>
      </c>
      <c r="AD184" s="36">
        <v>23915</v>
      </c>
      <c r="AE184" s="35">
        <v>24102</v>
      </c>
      <c r="AF184" s="36">
        <v>24314</v>
      </c>
      <c r="AG184" s="35">
        <v>24472</v>
      </c>
      <c r="AI184" s="35">
        <v>67841</v>
      </c>
      <c r="AJ184" s="36">
        <v>68855</v>
      </c>
      <c r="AK184" s="35">
        <v>69152</v>
      </c>
      <c r="AL184" s="36">
        <v>70631</v>
      </c>
      <c r="AM184" s="35">
        <v>71468</v>
      </c>
      <c r="AN184" s="36">
        <v>72072</v>
      </c>
      <c r="AO184" s="35">
        <v>72566</v>
      </c>
      <c r="AP184" s="36">
        <v>72926</v>
      </c>
      <c r="AQ184" s="35">
        <v>73753</v>
      </c>
      <c r="AR184" s="36">
        <v>74525</v>
      </c>
      <c r="AS184" s="35">
        <v>74930</v>
      </c>
      <c r="AT184" s="36">
        <v>75681</v>
      </c>
      <c r="AU184" s="35">
        <v>76263</v>
      </c>
      <c r="AV184" s="36">
        <v>76852</v>
      </c>
      <c r="AW184" s="35">
        <v>77830</v>
      </c>
    </row>
    <row r="185" s="20" customFormat="1" spans="2:49">
      <c r="B185" s="35">
        <v>17976</v>
      </c>
      <c r="C185" s="36">
        <v>18254</v>
      </c>
      <c r="D185" s="35">
        <v>18472</v>
      </c>
      <c r="E185" s="36">
        <v>18951</v>
      </c>
      <c r="F185" s="35">
        <v>19541</v>
      </c>
      <c r="G185" s="36">
        <v>19979</v>
      </c>
      <c r="H185" s="35">
        <v>20634</v>
      </c>
      <c r="I185" s="36">
        <v>20841</v>
      </c>
      <c r="J185" s="35">
        <v>21532</v>
      </c>
      <c r="K185" s="36">
        <v>21723</v>
      </c>
      <c r="L185" s="35">
        <v>21904</v>
      </c>
      <c r="M185" s="36">
        <v>22722</v>
      </c>
      <c r="N185" s="35">
        <v>23069</v>
      </c>
      <c r="O185" s="36">
        <v>23899</v>
      </c>
      <c r="P185" s="35">
        <v>24311</v>
      </c>
      <c r="S185" s="35">
        <v>18357</v>
      </c>
      <c r="T185" s="36">
        <v>18624</v>
      </c>
      <c r="U185" s="35">
        <v>19964</v>
      </c>
      <c r="V185" s="36">
        <v>21132</v>
      </c>
      <c r="W185" s="35">
        <v>21676</v>
      </c>
      <c r="X185" s="36">
        <v>22435</v>
      </c>
      <c r="Y185" s="35">
        <v>22637</v>
      </c>
      <c r="Z185" s="36">
        <v>22847</v>
      </c>
      <c r="AA185" s="35">
        <v>23038</v>
      </c>
      <c r="AB185" s="36">
        <v>23177</v>
      </c>
      <c r="AC185" s="35">
        <v>23438</v>
      </c>
      <c r="AD185" s="36">
        <v>23917</v>
      </c>
      <c r="AE185" s="35">
        <v>24104</v>
      </c>
      <c r="AF185" s="36">
        <v>24315</v>
      </c>
      <c r="AG185" s="35">
        <v>24473</v>
      </c>
      <c r="AI185" s="35">
        <v>67842</v>
      </c>
      <c r="AJ185" s="36">
        <v>68859</v>
      </c>
      <c r="AK185" s="35">
        <v>69155</v>
      </c>
      <c r="AL185" s="36">
        <v>70632</v>
      </c>
      <c r="AM185" s="35">
        <v>71472</v>
      </c>
      <c r="AN185" s="36">
        <v>72073</v>
      </c>
      <c r="AO185" s="35">
        <v>72569</v>
      </c>
      <c r="AP185" s="36">
        <v>72955</v>
      </c>
      <c r="AQ185" s="35">
        <v>73755</v>
      </c>
      <c r="AR185" s="36">
        <v>74528</v>
      </c>
      <c r="AS185" s="35">
        <v>74931</v>
      </c>
      <c r="AT185" s="36">
        <v>75683</v>
      </c>
      <c r="AU185" s="35">
        <v>76363</v>
      </c>
      <c r="AV185" s="36">
        <v>76853</v>
      </c>
      <c r="AW185" s="35">
        <v>77831</v>
      </c>
    </row>
    <row r="186" s="20" customFormat="1" spans="2:49">
      <c r="B186" s="35">
        <v>17978</v>
      </c>
      <c r="C186" s="36">
        <v>18255</v>
      </c>
      <c r="D186" s="35">
        <v>18503</v>
      </c>
      <c r="E186" s="36">
        <v>18953</v>
      </c>
      <c r="F186" s="35">
        <v>19543</v>
      </c>
      <c r="G186" s="36">
        <v>20106</v>
      </c>
      <c r="H186" s="35">
        <v>20635</v>
      </c>
      <c r="I186" s="36">
        <v>20860</v>
      </c>
      <c r="J186" s="35">
        <v>21539</v>
      </c>
      <c r="K186" s="36">
        <v>21727</v>
      </c>
      <c r="L186" s="35">
        <v>21911</v>
      </c>
      <c r="M186" s="36">
        <v>22724</v>
      </c>
      <c r="N186" s="35">
        <v>23072</v>
      </c>
      <c r="O186" s="36">
        <v>23901</v>
      </c>
      <c r="P186" s="35">
        <v>24316</v>
      </c>
      <c r="S186" s="35">
        <v>18371</v>
      </c>
      <c r="T186" s="36">
        <v>18625</v>
      </c>
      <c r="U186" s="35">
        <v>19975</v>
      </c>
      <c r="V186" s="36">
        <v>21154</v>
      </c>
      <c r="W186" s="35">
        <v>21677</v>
      </c>
      <c r="X186" s="36">
        <v>22436</v>
      </c>
      <c r="Y186" s="35">
        <v>22639</v>
      </c>
      <c r="Z186" s="36">
        <v>22848</v>
      </c>
      <c r="AA186" s="35">
        <v>23039</v>
      </c>
      <c r="AB186" s="36">
        <v>23178</v>
      </c>
      <c r="AC186" s="35">
        <v>23441</v>
      </c>
      <c r="AD186" s="36">
        <v>23920</v>
      </c>
      <c r="AE186" s="35">
        <v>24105</v>
      </c>
      <c r="AF186" s="36">
        <v>24317</v>
      </c>
      <c r="AG186" s="35">
        <v>24474</v>
      </c>
      <c r="AI186" s="35">
        <v>67844</v>
      </c>
      <c r="AJ186" s="36">
        <v>68860</v>
      </c>
      <c r="AK186" s="35">
        <v>69156</v>
      </c>
      <c r="AL186" s="36">
        <v>70637</v>
      </c>
      <c r="AM186" s="35">
        <v>71473</v>
      </c>
      <c r="AN186" s="36">
        <v>72075</v>
      </c>
      <c r="AO186" s="35">
        <v>72578</v>
      </c>
      <c r="AP186" s="36">
        <v>72959</v>
      </c>
      <c r="AQ186" s="35">
        <v>73761</v>
      </c>
      <c r="AR186" s="36">
        <v>74529</v>
      </c>
      <c r="AS186" s="35">
        <v>74935</v>
      </c>
      <c r="AT186" s="36">
        <v>75692</v>
      </c>
      <c r="AU186" s="35">
        <v>76388</v>
      </c>
      <c r="AV186" s="36">
        <v>76854</v>
      </c>
      <c r="AW186" s="35">
        <v>77853</v>
      </c>
    </row>
    <row r="187" s="20" customFormat="1" spans="2:49">
      <c r="B187" s="35">
        <v>17980</v>
      </c>
      <c r="C187" s="36">
        <v>18256</v>
      </c>
      <c r="D187" s="35">
        <v>18601</v>
      </c>
      <c r="E187" s="36">
        <v>18963</v>
      </c>
      <c r="F187" s="35">
        <v>19545</v>
      </c>
      <c r="G187" s="36">
        <v>20107</v>
      </c>
      <c r="H187" s="35">
        <v>20636</v>
      </c>
      <c r="I187" s="36">
        <v>20861</v>
      </c>
      <c r="J187" s="35">
        <v>21541</v>
      </c>
      <c r="K187" s="36">
        <v>21733</v>
      </c>
      <c r="L187" s="35">
        <v>21917</v>
      </c>
      <c r="M187" s="36">
        <v>22725</v>
      </c>
      <c r="N187" s="35">
        <v>23092</v>
      </c>
      <c r="O187" s="36">
        <v>23909</v>
      </c>
      <c r="P187" s="35">
        <v>24333</v>
      </c>
      <c r="S187" s="35">
        <v>18401</v>
      </c>
      <c r="T187" s="36">
        <v>18626</v>
      </c>
      <c r="U187" s="35">
        <v>19980</v>
      </c>
      <c r="V187" s="36">
        <v>21160</v>
      </c>
      <c r="W187" s="35">
        <v>21678</v>
      </c>
      <c r="X187" s="36">
        <v>22437</v>
      </c>
      <c r="Y187" s="35">
        <v>22640</v>
      </c>
      <c r="Z187" s="36">
        <v>22849</v>
      </c>
      <c r="AA187" s="35">
        <v>23040</v>
      </c>
      <c r="AB187" s="36">
        <v>23181</v>
      </c>
      <c r="AC187" s="35">
        <v>23457</v>
      </c>
      <c r="AD187" s="36">
        <v>23922</v>
      </c>
      <c r="AE187" s="35">
        <v>24121</v>
      </c>
      <c r="AF187" s="36">
        <v>24318</v>
      </c>
      <c r="AG187" s="35">
        <v>24476</v>
      </c>
      <c r="AI187" s="35">
        <v>67850</v>
      </c>
      <c r="AJ187" s="36">
        <v>68871</v>
      </c>
      <c r="AK187" s="35">
        <v>69157</v>
      </c>
      <c r="AL187" s="36">
        <v>70643</v>
      </c>
      <c r="AM187" s="35">
        <v>71631</v>
      </c>
      <c r="AN187" s="36">
        <v>72080</v>
      </c>
      <c r="AO187" s="35">
        <v>72583</v>
      </c>
      <c r="AP187" s="36">
        <v>73014</v>
      </c>
      <c r="AQ187" s="35">
        <v>73763</v>
      </c>
      <c r="AR187" s="36">
        <v>74531</v>
      </c>
      <c r="AS187" s="35">
        <v>74937</v>
      </c>
      <c r="AT187" s="36">
        <v>75760</v>
      </c>
      <c r="AU187" s="35">
        <v>76429</v>
      </c>
      <c r="AV187" s="36">
        <v>76856</v>
      </c>
      <c r="AW187" s="35">
        <v>77863</v>
      </c>
    </row>
    <row r="188" s="20" customFormat="1" spans="2:49">
      <c r="B188" s="35">
        <v>17981</v>
      </c>
      <c r="C188" s="36">
        <v>18301</v>
      </c>
      <c r="D188" s="35">
        <v>18603</v>
      </c>
      <c r="E188" s="36">
        <v>18972</v>
      </c>
      <c r="F188" s="35">
        <v>19547</v>
      </c>
      <c r="G188" s="36">
        <v>20112</v>
      </c>
      <c r="H188" s="35">
        <v>20637</v>
      </c>
      <c r="I188" s="36">
        <v>20862</v>
      </c>
      <c r="J188" s="35">
        <v>21542</v>
      </c>
      <c r="K188" s="36">
        <v>21737</v>
      </c>
      <c r="L188" s="35">
        <v>21921</v>
      </c>
      <c r="M188" s="36">
        <v>22728</v>
      </c>
      <c r="N188" s="35">
        <v>23102</v>
      </c>
      <c r="O188" s="36">
        <v>23919</v>
      </c>
      <c r="P188" s="35">
        <v>24354</v>
      </c>
      <c r="S188" s="35">
        <v>18405</v>
      </c>
      <c r="T188" s="36">
        <v>18628</v>
      </c>
      <c r="U188" s="35">
        <v>20115</v>
      </c>
      <c r="V188" s="36">
        <v>21161</v>
      </c>
      <c r="W188" s="35">
        <v>21679</v>
      </c>
      <c r="X188" s="36">
        <v>22442</v>
      </c>
      <c r="Y188" s="35">
        <v>22641</v>
      </c>
      <c r="Z188" s="36">
        <v>22850</v>
      </c>
      <c r="AA188" s="35">
        <v>23045</v>
      </c>
      <c r="AB188" s="36">
        <v>23192</v>
      </c>
      <c r="AC188" s="35">
        <v>23480</v>
      </c>
      <c r="AD188" s="36">
        <v>23923</v>
      </c>
      <c r="AE188" s="35">
        <v>24124</v>
      </c>
      <c r="AF188" s="36">
        <v>24319</v>
      </c>
      <c r="AG188" s="35">
        <v>24479</v>
      </c>
      <c r="AI188" s="35">
        <v>67853</v>
      </c>
      <c r="AJ188" s="36">
        <v>68879</v>
      </c>
      <c r="AK188" s="35">
        <v>69161</v>
      </c>
      <c r="AL188" s="36">
        <v>70651</v>
      </c>
      <c r="AM188" s="35">
        <v>71651</v>
      </c>
      <c r="AN188" s="36">
        <v>72121</v>
      </c>
      <c r="AO188" s="35">
        <v>72584</v>
      </c>
      <c r="AP188" s="36">
        <v>73016</v>
      </c>
      <c r="AQ188" s="35">
        <v>73768</v>
      </c>
      <c r="AR188" s="36">
        <v>74536</v>
      </c>
      <c r="AS188" s="35">
        <v>74939</v>
      </c>
      <c r="AT188" s="36">
        <v>75764</v>
      </c>
      <c r="AU188" s="35">
        <v>76433</v>
      </c>
      <c r="AV188" s="36">
        <v>76858</v>
      </c>
      <c r="AW188" s="35">
        <v>77865</v>
      </c>
    </row>
    <row r="189" s="20" customFormat="1" spans="2:49">
      <c r="B189" s="35">
        <v>18012</v>
      </c>
      <c r="C189" s="36">
        <v>18302</v>
      </c>
      <c r="D189" s="35">
        <v>18610</v>
      </c>
      <c r="E189" s="36">
        <v>18981</v>
      </c>
      <c r="F189" s="35">
        <v>19548</v>
      </c>
      <c r="G189" s="36">
        <v>20119</v>
      </c>
      <c r="H189" s="35">
        <v>20640</v>
      </c>
      <c r="I189" s="36">
        <v>20872</v>
      </c>
      <c r="J189" s="35">
        <v>21545</v>
      </c>
      <c r="K189" s="36">
        <v>21738</v>
      </c>
      <c r="L189" s="35">
        <v>21922</v>
      </c>
      <c r="M189" s="36">
        <v>22731</v>
      </c>
      <c r="N189" s="35">
        <v>23103</v>
      </c>
      <c r="O189" s="36">
        <v>23939</v>
      </c>
      <c r="P189" s="35">
        <v>24382</v>
      </c>
      <c r="S189" s="35">
        <v>18411</v>
      </c>
      <c r="T189" s="36">
        <v>18631</v>
      </c>
      <c r="U189" s="35">
        <v>20116</v>
      </c>
      <c r="V189" s="36">
        <v>21520</v>
      </c>
      <c r="W189" s="35">
        <v>21711</v>
      </c>
      <c r="X189" s="36">
        <v>22443</v>
      </c>
      <c r="Y189" s="35">
        <v>22643</v>
      </c>
      <c r="Z189" s="36">
        <v>22851</v>
      </c>
      <c r="AA189" s="35">
        <v>23047</v>
      </c>
      <c r="AB189" s="36">
        <v>23301</v>
      </c>
      <c r="AC189" s="35">
        <v>23486</v>
      </c>
      <c r="AD189" s="36">
        <v>23924</v>
      </c>
      <c r="AE189" s="35">
        <v>24130</v>
      </c>
      <c r="AF189" s="36">
        <v>24322</v>
      </c>
      <c r="AG189" s="35">
        <v>24483</v>
      </c>
      <c r="AI189" s="35">
        <v>67857</v>
      </c>
      <c r="AJ189" s="36">
        <v>68926</v>
      </c>
      <c r="AK189" s="35">
        <v>69163</v>
      </c>
      <c r="AL189" s="36">
        <v>70652</v>
      </c>
      <c r="AM189" s="35">
        <v>71652</v>
      </c>
      <c r="AN189" s="36">
        <v>72123</v>
      </c>
      <c r="AO189" s="35">
        <v>72587</v>
      </c>
      <c r="AP189" s="36">
        <v>73038</v>
      </c>
      <c r="AQ189" s="35">
        <v>73770</v>
      </c>
      <c r="AR189" s="36">
        <v>74538</v>
      </c>
      <c r="AS189" s="35">
        <v>74942</v>
      </c>
      <c r="AT189" s="36">
        <v>75770</v>
      </c>
      <c r="AU189" s="35">
        <v>76444</v>
      </c>
      <c r="AV189" s="36">
        <v>76859</v>
      </c>
      <c r="AW189" s="35">
        <v>77961</v>
      </c>
    </row>
    <row r="190" s="20" customFormat="1" spans="2:49">
      <c r="B190" s="35">
        <v>18013</v>
      </c>
      <c r="C190" s="36">
        <v>18320</v>
      </c>
      <c r="D190" s="35">
        <v>18612</v>
      </c>
      <c r="E190" s="36">
        <v>18991</v>
      </c>
      <c r="F190" s="35">
        <v>19549</v>
      </c>
      <c r="G190" s="36">
        <v>20124</v>
      </c>
      <c r="H190" s="35">
        <v>20643</v>
      </c>
      <c r="I190" s="36">
        <v>20882</v>
      </c>
      <c r="J190" s="35">
        <v>21550</v>
      </c>
      <c r="K190" s="36">
        <v>21746</v>
      </c>
      <c r="L190" s="35">
        <v>22037</v>
      </c>
      <c r="M190" s="36">
        <v>22734</v>
      </c>
      <c r="N190" s="35">
        <v>23120</v>
      </c>
      <c r="O190" s="36">
        <v>23950</v>
      </c>
      <c r="P190" s="35">
        <v>24412</v>
      </c>
      <c r="S190" s="35">
        <v>18413</v>
      </c>
      <c r="T190" s="36">
        <v>18632</v>
      </c>
      <c r="U190" s="35">
        <v>20117</v>
      </c>
      <c r="V190" s="36">
        <v>21521</v>
      </c>
      <c r="W190" s="35">
        <v>21750</v>
      </c>
      <c r="X190" s="36">
        <v>22446</v>
      </c>
      <c r="Y190" s="35">
        <v>22644</v>
      </c>
      <c r="Z190" s="36">
        <v>22920</v>
      </c>
      <c r="AA190" s="35">
        <v>23050</v>
      </c>
      <c r="AB190" s="36">
        <v>23302</v>
      </c>
      <c r="AC190" s="35">
        <v>23487</v>
      </c>
      <c r="AD190" s="36">
        <v>23927</v>
      </c>
      <c r="AE190" s="35">
        <v>24132</v>
      </c>
      <c r="AF190" s="36">
        <v>24323</v>
      </c>
      <c r="AG190" s="35">
        <v>24485</v>
      </c>
      <c r="AI190" s="35">
        <v>67862</v>
      </c>
      <c r="AJ190" s="36">
        <v>68934</v>
      </c>
      <c r="AK190" s="35">
        <v>69166</v>
      </c>
      <c r="AL190" s="36">
        <v>70653</v>
      </c>
      <c r="AM190" s="35">
        <v>71659</v>
      </c>
      <c r="AN190" s="36">
        <v>72140</v>
      </c>
      <c r="AO190" s="35">
        <v>72617</v>
      </c>
      <c r="AP190" s="36">
        <v>73040</v>
      </c>
      <c r="AQ190" s="35">
        <v>73842</v>
      </c>
      <c r="AR190" s="36">
        <v>74543</v>
      </c>
      <c r="AS190" s="35">
        <v>74949</v>
      </c>
      <c r="AT190" s="36">
        <v>75772</v>
      </c>
      <c r="AU190" s="35">
        <v>76449</v>
      </c>
      <c r="AV190" s="36">
        <v>76869</v>
      </c>
      <c r="AW190" s="35">
        <v>77969</v>
      </c>
    </row>
    <row r="191" s="20" customFormat="1" spans="2:49">
      <c r="B191" s="35">
        <v>18038</v>
      </c>
      <c r="C191" s="36">
        <v>18326</v>
      </c>
      <c r="D191" s="35">
        <v>18615</v>
      </c>
      <c r="E191" s="36">
        <v>19009</v>
      </c>
      <c r="F191" s="35">
        <v>19551</v>
      </c>
      <c r="G191" s="36">
        <v>20129</v>
      </c>
      <c r="H191" s="35">
        <v>20646</v>
      </c>
      <c r="I191" s="36">
        <v>20993</v>
      </c>
      <c r="J191" s="35">
        <v>21556</v>
      </c>
      <c r="K191" s="36">
        <v>21754</v>
      </c>
      <c r="L191" s="35">
        <v>22039</v>
      </c>
      <c r="M191" s="36">
        <v>22742</v>
      </c>
      <c r="N191" s="35">
        <v>23124</v>
      </c>
      <c r="O191" s="36">
        <v>23955</v>
      </c>
      <c r="P191" s="35">
        <v>24415</v>
      </c>
      <c r="S191" s="35">
        <v>18417</v>
      </c>
      <c r="T191" s="36">
        <v>18635</v>
      </c>
      <c r="U191" s="35">
        <v>20128</v>
      </c>
      <c r="V191" s="36">
        <v>21523</v>
      </c>
      <c r="W191" s="35">
        <v>21757</v>
      </c>
      <c r="X191" s="36">
        <v>22454</v>
      </c>
      <c r="Y191" s="35">
        <v>22650</v>
      </c>
      <c r="Z191" s="36">
        <v>22922</v>
      </c>
      <c r="AA191" s="35">
        <v>23055</v>
      </c>
      <c r="AB191" s="36">
        <v>23303</v>
      </c>
      <c r="AC191" s="35">
        <v>23821</v>
      </c>
      <c r="AD191" s="36">
        <v>23930</v>
      </c>
      <c r="AE191" s="35">
        <v>24133</v>
      </c>
      <c r="AF191" s="36">
        <v>24327</v>
      </c>
      <c r="AG191" s="35">
        <v>24487</v>
      </c>
      <c r="AI191" s="35">
        <v>67863</v>
      </c>
      <c r="AJ191" s="36">
        <v>68936</v>
      </c>
      <c r="AK191" s="35">
        <v>69167</v>
      </c>
      <c r="AL191" s="36">
        <v>70656</v>
      </c>
      <c r="AM191" s="35">
        <v>71677</v>
      </c>
      <c r="AN191" s="36">
        <v>72141</v>
      </c>
      <c r="AO191" s="35">
        <v>72624</v>
      </c>
      <c r="AP191" s="36">
        <v>73041</v>
      </c>
      <c r="AQ191" s="35">
        <v>73843</v>
      </c>
      <c r="AR191" s="36">
        <v>74549</v>
      </c>
      <c r="AS191" s="35">
        <v>74957</v>
      </c>
      <c r="AT191" s="36">
        <v>75778</v>
      </c>
      <c r="AU191" s="35">
        <v>76452</v>
      </c>
      <c r="AV191" s="36">
        <v>76870</v>
      </c>
      <c r="AW191" s="35">
        <v>77970</v>
      </c>
    </row>
    <row r="192" s="20" customFormat="1" spans="2:49">
      <c r="B192" s="35">
        <v>18051</v>
      </c>
      <c r="C192" s="36">
        <v>18328</v>
      </c>
      <c r="D192" s="35">
        <v>18617</v>
      </c>
      <c r="E192" s="36">
        <v>19310</v>
      </c>
      <c r="F192" s="35">
        <v>19554</v>
      </c>
      <c r="G192" s="36">
        <v>20131</v>
      </c>
      <c r="H192" s="35">
        <v>20650</v>
      </c>
      <c r="I192" s="36">
        <v>21005</v>
      </c>
      <c r="J192" s="35">
        <v>21562</v>
      </c>
      <c r="K192" s="36">
        <v>21755</v>
      </c>
      <c r="L192" s="35">
        <v>22066</v>
      </c>
      <c r="M192" s="36">
        <v>22748</v>
      </c>
      <c r="N192" s="35">
        <v>23125</v>
      </c>
      <c r="O192" s="36">
        <v>23970</v>
      </c>
      <c r="P192" s="35">
        <v>24416</v>
      </c>
      <c r="S192" s="35">
        <v>18419</v>
      </c>
      <c r="T192" s="36">
        <v>18636</v>
      </c>
      <c r="U192" s="35">
        <v>20144</v>
      </c>
      <c r="V192" s="36">
        <v>21524</v>
      </c>
      <c r="W192" s="35">
        <v>21762</v>
      </c>
      <c r="X192" s="36">
        <v>22460</v>
      </c>
      <c r="Y192" s="35">
        <v>22652</v>
      </c>
      <c r="Z192" s="36">
        <v>22931</v>
      </c>
      <c r="AA192" s="35">
        <v>23056</v>
      </c>
      <c r="AB192" s="36">
        <v>23306</v>
      </c>
      <c r="AC192" s="35">
        <v>23827</v>
      </c>
      <c r="AD192" s="36">
        <v>23934</v>
      </c>
      <c r="AE192" s="35">
        <v>24136</v>
      </c>
      <c r="AF192" s="36">
        <v>24328</v>
      </c>
      <c r="AG192" s="35">
        <v>24520</v>
      </c>
      <c r="AI192" s="35">
        <v>67868</v>
      </c>
      <c r="AJ192" s="36">
        <v>68943</v>
      </c>
      <c r="AK192" s="35">
        <v>69168</v>
      </c>
      <c r="AL192" s="36">
        <v>71002</v>
      </c>
      <c r="AM192" s="35">
        <v>71721</v>
      </c>
      <c r="AN192" s="36">
        <v>72152</v>
      </c>
      <c r="AO192" s="35">
        <v>72628</v>
      </c>
      <c r="AP192" s="36">
        <v>73042</v>
      </c>
      <c r="AQ192" s="35">
        <v>73844</v>
      </c>
      <c r="AR192" s="36">
        <v>74552</v>
      </c>
      <c r="AS192" s="35">
        <v>74962</v>
      </c>
      <c r="AT192" s="36">
        <v>75785</v>
      </c>
      <c r="AU192" s="35">
        <v>76453</v>
      </c>
      <c r="AV192" s="36">
        <v>76871</v>
      </c>
      <c r="AW192" s="35">
        <v>77973</v>
      </c>
    </row>
    <row r="193" s="20" customFormat="1" spans="2:49">
      <c r="B193" s="35">
        <v>18053</v>
      </c>
      <c r="C193" s="36">
        <v>18330</v>
      </c>
      <c r="D193" s="35">
        <v>18618</v>
      </c>
      <c r="E193" s="36">
        <v>19330</v>
      </c>
      <c r="F193" s="35">
        <v>19555</v>
      </c>
      <c r="G193" s="36">
        <v>20132</v>
      </c>
      <c r="H193" s="35">
        <v>20653</v>
      </c>
      <c r="I193" s="36">
        <v>21010</v>
      </c>
      <c r="J193" s="35">
        <v>21601</v>
      </c>
      <c r="K193" s="36">
        <v>21756</v>
      </c>
      <c r="L193" s="35">
        <v>22134</v>
      </c>
      <c r="M193" s="36">
        <v>22802</v>
      </c>
      <c r="N193" s="35">
        <v>23129</v>
      </c>
      <c r="O193" s="36">
        <v>24058</v>
      </c>
      <c r="P193" s="35">
        <v>24431</v>
      </c>
      <c r="S193" s="35">
        <v>18420</v>
      </c>
      <c r="T193" s="36">
        <v>18656</v>
      </c>
      <c r="U193" s="35">
        <v>20180</v>
      </c>
      <c r="V193" s="36">
        <v>21530</v>
      </c>
      <c r="W193" s="35">
        <v>21765</v>
      </c>
      <c r="X193" s="36">
        <v>22469</v>
      </c>
      <c r="Y193" s="35">
        <v>22654</v>
      </c>
      <c r="Z193" s="36">
        <v>22935</v>
      </c>
      <c r="AA193" s="35">
        <v>23065</v>
      </c>
      <c r="AB193" s="36">
        <v>23307</v>
      </c>
      <c r="AC193" s="35">
        <v>23828</v>
      </c>
      <c r="AD193" s="36">
        <v>23936</v>
      </c>
      <c r="AE193" s="35">
        <v>24139</v>
      </c>
      <c r="AF193" s="36">
        <v>24340</v>
      </c>
      <c r="AG193" s="35">
        <v>24521</v>
      </c>
      <c r="AI193" s="35">
        <v>67870</v>
      </c>
      <c r="AJ193" s="36">
        <v>68946</v>
      </c>
      <c r="AK193" s="35">
        <v>69169</v>
      </c>
      <c r="AL193" s="36">
        <v>71003</v>
      </c>
      <c r="AM193" s="35">
        <v>71722</v>
      </c>
      <c r="AN193" s="36">
        <v>72153</v>
      </c>
      <c r="AO193" s="35">
        <v>72639</v>
      </c>
      <c r="AP193" s="36">
        <v>73043</v>
      </c>
      <c r="AQ193" s="35">
        <v>73848</v>
      </c>
      <c r="AR193" s="36">
        <v>74555</v>
      </c>
      <c r="AS193" s="35">
        <v>74963</v>
      </c>
      <c r="AT193" s="36">
        <v>75792</v>
      </c>
      <c r="AU193" s="35">
        <v>76459</v>
      </c>
      <c r="AV193" s="36">
        <v>76872</v>
      </c>
      <c r="AW193" s="35">
        <v>77989</v>
      </c>
    </row>
    <row r="194" s="20" customFormat="1" spans="2:49">
      <c r="B194" s="35">
        <v>18054</v>
      </c>
      <c r="C194" s="36">
        <v>18331</v>
      </c>
      <c r="D194" s="35">
        <v>18621</v>
      </c>
      <c r="E194" s="36">
        <v>19343</v>
      </c>
      <c r="F194" s="35">
        <v>19564</v>
      </c>
      <c r="G194" s="36">
        <v>20134</v>
      </c>
      <c r="H194" s="35">
        <v>20657</v>
      </c>
      <c r="I194" s="36">
        <v>21013</v>
      </c>
      <c r="J194" s="35">
        <v>21613</v>
      </c>
      <c r="K194" s="36">
        <v>21758</v>
      </c>
      <c r="L194" s="35">
        <v>22135</v>
      </c>
      <c r="M194" s="36">
        <v>22803</v>
      </c>
      <c r="N194" s="35">
        <v>23131</v>
      </c>
      <c r="O194" s="36">
        <v>24064</v>
      </c>
      <c r="P194" s="35">
        <v>24437</v>
      </c>
      <c r="S194" s="35">
        <v>18421</v>
      </c>
      <c r="T194" s="36">
        <v>18661</v>
      </c>
      <c r="U194" s="35">
        <v>20181</v>
      </c>
      <c r="V194" s="36">
        <v>21531</v>
      </c>
      <c r="W194" s="35">
        <v>21766</v>
      </c>
      <c r="X194" s="36">
        <v>22472</v>
      </c>
      <c r="Y194" s="35">
        <v>22709</v>
      </c>
      <c r="Z194" s="36">
        <v>22937</v>
      </c>
      <c r="AA194" s="35">
        <v>23067</v>
      </c>
      <c r="AB194" s="36">
        <v>23308</v>
      </c>
      <c r="AC194" s="35">
        <v>23830</v>
      </c>
      <c r="AD194" s="36">
        <v>23937</v>
      </c>
      <c r="AE194" s="35">
        <v>24147</v>
      </c>
      <c r="AF194" s="36">
        <v>24343</v>
      </c>
      <c r="AG194" s="35">
        <v>24522</v>
      </c>
      <c r="AI194" s="35">
        <v>67879</v>
      </c>
      <c r="AJ194" s="36">
        <v>68948</v>
      </c>
      <c r="AK194" s="35">
        <v>69201</v>
      </c>
      <c r="AL194" s="36">
        <v>71016</v>
      </c>
      <c r="AM194" s="35">
        <v>71726</v>
      </c>
      <c r="AN194" s="36">
        <v>72165</v>
      </c>
      <c r="AO194" s="35">
        <v>72640</v>
      </c>
      <c r="AP194" s="36">
        <v>73056</v>
      </c>
      <c r="AQ194" s="35">
        <v>73851</v>
      </c>
      <c r="AR194" s="36">
        <v>74556</v>
      </c>
      <c r="AS194" s="35">
        <v>74966</v>
      </c>
      <c r="AT194" s="36">
        <v>75833</v>
      </c>
      <c r="AU194" s="35">
        <v>76463</v>
      </c>
      <c r="AV194" s="36">
        <v>76873</v>
      </c>
      <c r="AW194" s="35">
        <v>77993</v>
      </c>
    </row>
    <row r="195" s="20" customFormat="1" spans="2:49">
      <c r="B195" s="35">
        <v>18055</v>
      </c>
      <c r="C195" s="36">
        <v>18332</v>
      </c>
      <c r="D195" s="35">
        <v>18644</v>
      </c>
      <c r="E195" s="36">
        <v>19344</v>
      </c>
      <c r="F195" s="35">
        <v>19565</v>
      </c>
      <c r="G195" s="36">
        <v>20135</v>
      </c>
      <c r="H195" s="35">
        <v>20658</v>
      </c>
      <c r="I195" s="36">
        <v>21020</v>
      </c>
      <c r="J195" s="35">
        <v>21617</v>
      </c>
      <c r="K195" s="36">
        <v>21769</v>
      </c>
      <c r="L195" s="35">
        <v>22172</v>
      </c>
      <c r="M195" s="36">
        <v>22815</v>
      </c>
      <c r="N195" s="35">
        <v>23139</v>
      </c>
      <c r="O195" s="36">
        <v>24078</v>
      </c>
      <c r="P195" s="35">
        <v>24440</v>
      </c>
      <c r="S195" s="35">
        <v>18425</v>
      </c>
      <c r="T195" s="36">
        <v>18801</v>
      </c>
      <c r="U195" s="35">
        <v>20198</v>
      </c>
      <c r="V195" s="36">
        <v>21536</v>
      </c>
      <c r="W195" s="35">
        <v>21778</v>
      </c>
      <c r="X195" s="36">
        <v>22473</v>
      </c>
      <c r="Y195" s="35">
        <v>22711</v>
      </c>
      <c r="Z195" s="36">
        <v>22938</v>
      </c>
      <c r="AA195" s="35">
        <v>23068</v>
      </c>
      <c r="AB195" s="36">
        <v>23310</v>
      </c>
      <c r="AC195" s="35">
        <v>23833</v>
      </c>
      <c r="AD195" s="36">
        <v>23938</v>
      </c>
      <c r="AE195" s="35">
        <v>24148</v>
      </c>
      <c r="AF195" s="36">
        <v>24347</v>
      </c>
      <c r="AG195" s="35">
        <v>24528</v>
      </c>
      <c r="AI195" s="35">
        <v>67953</v>
      </c>
      <c r="AJ195" s="36">
        <v>68972</v>
      </c>
      <c r="AK195" s="35">
        <v>69210</v>
      </c>
      <c r="AL195" s="36">
        <v>71021</v>
      </c>
      <c r="AM195" s="35">
        <v>71764</v>
      </c>
      <c r="AN195" s="36">
        <v>72166</v>
      </c>
      <c r="AO195" s="35">
        <v>72641</v>
      </c>
      <c r="AP195" s="36">
        <v>73058</v>
      </c>
      <c r="AQ195" s="35">
        <v>73855</v>
      </c>
      <c r="AR195" s="36">
        <v>74557</v>
      </c>
      <c r="AS195" s="35">
        <v>75105</v>
      </c>
      <c r="AT195" s="36">
        <v>75838</v>
      </c>
      <c r="AU195" s="35">
        <v>76464</v>
      </c>
      <c r="AV195" s="36">
        <v>76878</v>
      </c>
      <c r="AW195" s="35">
        <v>78005</v>
      </c>
    </row>
    <row r="196" s="20" customFormat="1" spans="2:49">
      <c r="B196" s="35">
        <v>18056</v>
      </c>
      <c r="C196" s="36">
        <v>18333</v>
      </c>
      <c r="D196" s="35">
        <v>18653</v>
      </c>
      <c r="E196" s="36">
        <v>19350</v>
      </c>
      <c r="F196" s="35">
        <v>19567</v>
      </c>
      <c r="G196" s="36">
        <v>20137</v>
      </c>
      <c r="H196" s="35">
        <v>20659</v>
      </c>
      <c r="I196" s="36">
        <v>21023</v>
      </c>
      <c r="J196" s="35">
        <v>21619</v>
      </c>
      <c r="K196" s="36">
        <v>21771</v>
      </c>
      <c r="L196" s="35">
        <v>22433</v>
      </c>
      <c r="M196" s="36">
        <v>22821</v>
      </c>
      <c r="N196" s="35">
        <v>23141</v>
      </c>
      <c r="O196" s="36">
        <v>24083</v>
      </c>
      <c r="P196" s="35">
        <v>24441</v>
      </c>
      <c r="S196" s="35">
        <v>18426</v>
      </c>
      <c r="T196" s="36">
        <v>18815</v>
      </c>
      <c r="U196" s="35">
        <v>20606</v>
      </c>
      <c r="V196" s="36">
        <v>21538</v>
      </c>
      <c r="W196" s="35">
        <v>21790</v>
      </c>
      <c r="X196" s="36">
        <v>22476</v>
      </c>
      <c r="Y196" s="35">
        <v>22713</v>
      </c>
      <c r="Z196" s="36">
        <v>22940</v>
      </c>
      <c r="AA196" s="35">
        <v>23070</v>
      </c>
      <c r="AB196" s="36">
        <v>23315</v>
      </c>
      <c r="AC196" s="35">
        <v>23837</v>
      </c>
      <c r="AD196" s="36">
        <v>23944</v>
      </c>
      <c r="AE196" s="35">
        <v>24149</v>
      </c>
      <c r="AF196" s="36">
        <v>24348</v>
      </c>
      <c r="AG196" s="35">
        <v>24529</v>
      </c>
      <c r="AI196" s="35">
        <v>67954</v>
      </c>
      <c r="AJ196" s="36">
        <v>68977</v>
      </c>
      <c r="AK196" s="35">
        <v>69211</v>
      </c>
      <c r="AL196" s="36">
        <v>71031</v>
      </c>
      <c r="AM196" s="35">
        <v>71827</v>
      </c>
      <c r="AN196" s="36">
        <v>72167</v>
      </c>
      <c r="AO196" s="35">
        <v>72645</v>
      </c>
      <c r="AP196" s="36">
        <v>73067</v>
      </c>
      <c r="AQ196" s="35">
        <v>73931</v>
      </c>
      <c r="AR196" s="36">
        <v>74558</v>
      </c>
      <c r="AS196" s="35">
        <v>75109</v>
      </c>
      <c r="AT196" s="36">
        <v>75847</v>
      </c>
      <c r="AU196" s="35">
        <v>76472</v>
      </c>
      <c r="AV196" s="36">
        <v>76880</v>
      </c>
      <c r="AW196" s="35">
        <v>78008</v>
      </c>
    </row>
    <row r="197" s="20" customFormat="1" spans="2:49">
      <c r="B197" s="35">
        <v>18069</v>
      </c>
      <c r="C197" s="36">
        <v>18336</v>
      </c>
      <c r="D197" s="35">
        <v>18654</v>
      </c>
      <c r="E197" s="36">
        <v>19362</v>
      </c>
      <c r="F197" s="35">
        <v>19640</v>
      </c>
      <c r="G197" s="36">
        <v>20138</v>
      </c>
      <c r="H197" s="35">
        <v>20660</v>
      </c>
      <c r="I197" s="36">
        <v>21028</v>
      </c>
      <c r="J197" s="35">
        <v>21620</v>
      </c>
      <c r="K197" s="36">
        <v>21773</v>
      </c>
      <c r="L197" s="35">
        <v>22451</v>
      </c>
      <c r="M197" s="36">
        <v>22824</v>
      </c>
      <c r="N197" s="35">
        <v>23146</v>
      </c>
      <c r="O197" s="36">
        <v>24089</v>
      </c>
      <c r="P197" s="35">
        <v>24450</v>
      </c>
      <c r="S197" s="35">
        <v>18428</v>
      </c>
      <c r="T197" s="36">
        <v>18816</v>
      </c>
      <c r="U197" s="35">
        <v>20608</v>
      </c>
      <c r="V197" s="36">
        <v>21543</v>
      </c>
      <c r="W197" s="35">
        <v>21814</v>
      </c>
      <c r="X197" s="36">
        <v>22482</v>
      </c>
      <c r="Y197" s="35">
        <v>22714</v>
      </c>
      <c r="Z197" s="36">
        <v>22943</v>
      </c>
      <c r="AA197" s="35">
        <v>23071</v>
      </c>
      <c r="AB197" s="36">
        <v>23336</v>
      </c>
      <c r="AC197" s="35">
        <v>23839</v>
      </c>
      <c r="AD197" s="36">
        <v>23947</v>
      </c>
      <c r="AE197" s="35">
        <v>24150</v>
      </c>
      <c r="AF197" s="36">
        <v>24350</v>
      </c>
      <c r="AG197" s="35">
        <v>24531</v>
      </c>
      <c r="AI197" s="35">
        <v>68019</v>
      </c>
      <c r="AJ197" s="36">
        <v>69020</v>
      </c>
      <c r="AK197" s="35">
        <v>69212</v>
      </c>
      <c r="AL197" s="36">
        <v>71048</v>
      </c>
      <c r="AM197" s="35">
        <v>71831</v>
      </c>
      <c r="AN197" s="36">
        <v>72168</v>
      </c>
      <c r="AO197" s="35">
        <v>72648</v>
      </c>
      <c r="AP197" s="36">
        <v>73079</v>
      </c>
      <c r="AQ197" s="35">
        <v>73933</v>
      </c>
      <c r="AR197" s="36">
        <v>74559</v>
      </c>
      <c r="AS197" s="35">
        <v>75153</v>
      </c>
      <c r="AT197" s="36">
        <v>75850</v>
      </c>
      <c r="AU197" s="35">
        <v>76518</v>
      </c>
      <c r="AV197" s="36">
        <v>76882</v>
      </c>
      <c r="AW197" s="35">
        <v>78011</v>
      </c>
    </row>
    <row r="198" s="20" customFormat="1" spans="2:49">
      <c r="B198" s="35">
        <v>18070</v>
      </c>
      <c r="C198" s="36">
        <v>18337</v>
      </c>
      <c r="D198" s="35">
        <v>18655</v>
      </c>
      <c r="E198" s="36">
        <v>19363</v>
      </c>
      <c r="F198" s="35">
        <v>19706</v>
      </c>
      <c r="G198" s="36">
        <v>20139</v>
      </c>
      <c r="H198" s="35">
        <v>20667</v>
      </c>
      <c r="I198" s="36">
        <v>21032</v>
      </c>
      <c r="J198" s="35">
        <v>21623</v>
      </c>
      <c r="K198" s="36">
        <v>21774</v>
      </c>
      <c r="L198" s="35">
        <v>22480</v>
      </c>
      <c r="M198" s="36">
        <v>22827</v>
      </c>
      <c r="N198" s="35">
        <v>23147</v>
      </c>
      <c r="O198" s="36">
        <v>24092</v>
      </c>
      <c r="P198" s="35">
        <v>24457</v>
      </c>
      <c r="S198" s="35">
        <v>18435</v>
      </c>
      <c r="T198" s="36">
        <v>18818</v>
      </c>
      <c r="U198" s="35">
        <v>20609</v>
      </c>
      <c r="V198" s="36">
        <v>21555</v>
      </c>
      <c r="W198" s="35">
        <v>21817</v>
      </c>
      <c r="X198" s="36">
        <v>22488</v>
      </c>
      <c r="Y198" s="35">
        <v>22715</v>
      </c>
      <c r="Z198" s="36">
        <v>22946</v>
      </c>
      <c r="AA198" s="35">
        <v>23076</v>
      </c>
      <c r="AB198" s="36">
        <v>23345</v>
      </c>
      <c r="AC198" s="35">
        <v>23840</v>
      </c>
      <c r="AD198" s="36">
        <v>23952</v>
      </c>
      <c r="AE198" s="35">
        <v>24161</v>
      </c>
      <c r="AF198" s="36">
        <v>24351</v>
      </c>
      <c r="AG198" s="35">
        <v>24533</v>
      </c>
      <c r="AI198" s="35">
        <v>68029</v>
      </c>
      <c r="AJ198" s="36">
        <v>69023</v>
      </c>
      <c r="AK198" s="35">
        <v>69214</v>
      </c>
      <c r="AL198" s="36">
        <v>71064</v>
      </c>
      <c r="AM198" s="35">
        <v>71833</v>
      </c>
      <c r="AN198" s="36">
        <v>72328</v>
      </c>
      <c r="AO198" s="35">
        <v>72650</v>
      </c>
      <c r="AP198" s="36">
        <v>73082</v>
      </c>
      <c r="AQ198" s="35">
        <v>73937</v>
      </c>
      <c r="AR198" s="36">
        <v>74560</v>
      </c>
      <c r="AS198" s="35">
        <v>75157</v>
      </c>
      <c r="AT198" s="36">
        <v>75851</v>
      </c>
      <c r="AU198" s="35">
        <v>76525</v>
      </c>
      <c r="AV198" s="36">
        <v>76884</v>
      </c>
      <c r="AW198" s="35">
        <v>78014</v>
      </c>
    </row>
    <row r="199" s="20" customFormat="1" spans="2:49">
      <c r="B199" s="35">
        <v>18071</v>
      </c>
      <c r="C199" s="36">
        <v>18341</v>
      </c>
      <c r="D199" s="35">
        <v>18657</v>
      </c>
      <c r="E199" s="36">
        <v>19390</v>
      </c>
      <c r="F199" s="35">
        <v>19716</v>
      </c>
      <c r="G199" s="36">
        <v>20140</v>
      </c>
      <c r="H199" s="35">
        <v>20675</v>
      </c>
      <c r="I199" s="36">
        <v>21036</v>
      </c>
      <c r="J199" s="35">
        <v>21628</v>
      </c>
      <c r="K199" s="36">
        <v>21776</v>
      </c>
      <c r="L199" s="35">
        <v>22481</v>
      </c>
      <c r="M199" s="36">
        <v>22831</v>
      </c>
      <c r="N199" s="35">
        <v>23160</v>
      </c>
      <c r="O199" s="36">
        <v>24093</v>
      </c>
      <c r="P199" s="35">
        <v>24467</v>
      </c>
      <c r="S199" s="35">
        <v>18437</v>
      </c>
      <c r="T199" s="36">
        <v>18823</v>
      </c>
      <c r="U199" s="35">
        <v>20618</v>
      </c>
      <c r="V199" s="36">
        <v>21561</v>
      </c>
      <c r="W199" s="35">
        <v>21821</v>
      </c>
      <c r="X199" s="36">
        <v>22503</v>
      </c>
      <c r="Y199" s="35">
        <v>22716</v>
      </c>
      <c r="Z199" s="36">
        <v>22948</v>
      </c>
      <c r="AA199" s="35">
        <v>23084</v>
      </c>
      <c r="AB199" s="36">
        <v>23347</v>
      </c>
      <c r="AC199" s="35">
        <v>23841</v>
      </c>
      <c r="AD199" s="36">
        <v>23958</v>
      </c>
      <c r="AE199" s="35">
        <v>24165</v>
      </c>
      <c r="AF199" s="36">
        <v>24352</v>
      </c>
      <c r="AG199" s="35">
        <v>24534</v>
      </c>
      <c r="AI199" s="35">
        <v>68055</v>
      </c>
      <c r="AJ199" s="36">
        <v>69024</v>
      </c>
      <c r="AK199" s="35">
        <v>69216</v>
      </c>
      <c r="AL199" s="36">
        <v>71067</v>
      </c>
      <c r="AM199" s="35">
        <v>71834</v>
      </c>
      <c r="AN199" s="36">
        <v>72367</v>
      </c>
      <c r="AO199" s="35">
        <v>72655</v>
      </c>
      <c r="AP199" s="36">
        <v>73430</v>
      </c>
      <c r="AQ199" s="35">
        <v>73939</v>
      </c>
      <c r="AR199" s="36">
        <v>74562</v>
      </c>
      <c r="AS199" s="35">
        <v>75410</v>
      </c>
      <c r="AT199" s="36">
        <v>75852</v>
      </c>
      <c r="AU199" s="35">
        <v>76531</v>
      </c>
      <c r="AV199" s="36">
        <v>76885</v>
      </c>
      <c r="AW199" s="35">
        <v>78019</v>
      </c>
    </row>
    <row r="200" s="20" customFormat="1" spans="2:49">
      <c r="B200" s="35">
        <v>18074</v>
      </c>
      <c r="C200" s="36">
        <v>18342</v>
      </c>
      <c r="D200" s="35">
        <v>18660</v>
      </c>
      <c r="E200" s="36">
        <v>19421</v>
      </c>
      <c r="F200" s="35">
        <v>19730</v>
      </c>
      <c r="G200" s="36">
        <v>20141</v>
      </c>
      <c r="H200" s="35">
        <v>20676</v>
      </c>
      <c r="I200" s="36">
        <v>21037</v>
      </c>
      <c r="J200" s="35">
        <v>21629</v>
      </c>
      <c r="K200" s="36">
        <v>21777</v>
      </c>
      <c r="L200" s="35">
        <v>22485</v>
      </c>
      <c r="M200" s="36">
        <v>22835</v>
      </c>
      <c r="N200" s="35">
        <v>23184</v>
      </c>
      <c r="O200" s="36">
        <v>24095</v>
      </c>
      <c r="P200" s="35">
        <v>24469</v>
      </c>
      <c r="S200" s="35">
        <v>18439</v>
      </c>
      <c r="T200" s="36">
        <v>18824</v>
      </c>
      <c r="U200" s="35">
        <v>20621</v>
      </c>
      <c r="V200" s="36">
        <v>21607</v>
      </c>
      <c r="W200" s="35">
        <v>21822</v>
      </c>
      <c r="X200" s="36">
        <v>22504</v>
      </c>
      <c r="Y200" s="35">
        <v>22718</v>
      </c>
      <c r="Z200" s="36">
        <v>22949</v>
      </c>
      <c r="AA200" s="35">
        <v>23086</v>
      </c>
      <c r="AB200" s="36">
        <v>23350</v>
      </c>
      <c r="AC200" s="35">
        <v>23843</v>
      </c>
      <c r="AD200" s="36">
        <v>23959</v>
      </c>
      <c r="AE200" s="35">
        <v>24167</v>
      </c>
      <c r="AF200" s="36">
        <v>24360</v>
      </c>
      <c r="AG200" s="35">
        <v>24536</v>
      </c>
      <c r="AI200" s="35">
        <v>68330</v>
      </c>
      <c r="AJ200" s="36">
        <v>69026</v>
      </c>
      <c r="AK200" s="35">
        <v>69218</v>
      </c>
      <c r="AL200" s="36">
        <v>71070</v>
      </c>
      <c r="AM200" s="35">
        <v>71836</v>
      </c>
      <c r="AN200" s="36">
        <v>72368</v>
      </c>
      <c r="AO200" s="35">
        <v>72663</v>
      </c>
      <c r="AP200" s="36">
        <v>73433</v>
      </c>
      <c r="AQ200" s="35">
        <v>73944</v>
      </c>
      <c r="AR200" s="36">
        <v>74563</v>
      </c>
      <c r="AS200" s="35">
        <v>75416</v>
      </c>
      <c r="AT200" s="36">
        <v>75862</v>
      </c>
      <c r="AU200" s="35">
        <v>76538</v>
      </c>
      <c r="AV200" s="36">
        <v>76887</v>
      </c>
      <c r="AW200" s="35">
        <v>78021</v>
      </c>
    </row>
    <row r="201" s="20" customFormat="1" spans="2:49">
      <c r="B201" s="35">
        <v>18077</v>
      </c>
      <c r="C201" s="36">
        <v>18343</v>
      </c>
      <c r="D201" s="35">
        <v>18707</v>
      </c>
      <c r="E201" s="36">
        <v>19425</v>
      </c>
      <c r="F201" s="35">
        <v>19734</v>
      </c>
      <c r="G201" s="36">
        <v>20142</v>
      </c>
      <c r="H201" s="35">
        <v>20677</v>
      </c>
      <c r="I201" s="36">
        <v>21042</v>
      </c>
      <c r="J201" s="35">
        <v>21632</v>
      </c>
      <c r="K201" s="36">
        <v>21779</v>
      </c>
      <c r="L201" s="35">
        <v>22507</v>
      </c>
      <c r="M201" s="36">
        <v>22840</v>
      </c>
      <c r="N201" s="35">
        <v>23322</v>
      </c>
      <c r="O201" s="36">
        <v>24112</v>
      </c>
      <c r="P201" s="35">
        <v>24471</v>
      </c>
      <c r="S201" s="35">
        <v>18441</v>
      </c>
      <c r="T201" s="36">
        <v>18825</v>
      </c>
      <c r="U201" s="35">
        <v>20624</v>
      </c>
      <c r="V201" s="36">
        <v>21612</v>
      </c>
      <c r="W201" s="35">
        <v>21829</v>
      </c>
      <c r="X201" s="36">
        <v>22511</v>
      </c>
      <c r="Y201" s="35">
        <v>22719</v>
      </c>
      <c r="Z201" s="36">
        <v>22952</v>
      </c>
      <c r="AA201" s="35">
        <v>23089</v>
      </c>
      <c r="AB201" s="36">
        <v>23356</v>
      </c>
      <c r="AC201" s="35">
        <v>23844</v>
      </c>
      <c r="AD201" s="36">
        <v>23962</v>
      </c>
      <c r="AE201" s="35">
        <v>24185</v>
      </c>
      <c r="AF201" s="36">
        <v>24361</v>
      </c>
      <c r="AG201" s="35">
        <v>24538</v>
      </c>
      <c r="AI201" s="35">
        <v>68381</v>
      </c>
      <c r="AJ201" s="36">
        <v>69027</v>
      </c>
      <c r="AK201" s="35">
        <v>69219</v>
      </c>
      <c r="AL201" s="36">
        <v>71223</v>
      </c>
      <c r="AM201" s="35">
        <v>71839</v>
      </c>
      <c r="AN201" s="36">
        <v>72379</v>
      </c>
      <c r="AO201" s="35">
        <v>72670</v>
      </c>
      <c r="AP201" s="36">
        <v>73434</v>
      </c>
      <c r="AQ201" s="35">
        <v>73946</v>
      </c>
      <c r="AR201" s="36">
        <v>74569</v>
      </c>
      <c r="AS201" s="35">
        <v>75417</v>
      </c>
      <c r="AT201" s="36">
        <v>75865</v>
      </c>
      <c r="AU201" s="35">
        <v>76565</v>
      </c>
      <c r="AV201" s="36">
        <v>76888</v>
      </c>
      <c r="AW201" s="35">
        <v>78024</v>
      </c>
    </row>
    <row r="202" s="20" customFormat="1" spans="2:49">
      <c r="B202" s="35">
        <v>18080</v>
      </c>
      <c r="C202" s="36">
        <v>18346</v>
      </c>
      <c r="D202" s="35">
        <v>18708</v>
      </c>
      <c r="E202" s="36">
        <v>19435</v>
      </c>
      <c r="F202" s="35">
        <v>19735</v>
      </c>
      <c r="G202" s="36">
        <v>20143</v>
      </c>
      <c r="H202" s="35">
        <v>20678</v>
      </c>
      <c r="I202" s="36">
        <v>21047</v>
      </c>
      <c r="J202" s="35">
        <v>21638</v>
      </c>
      <c r="K202" s="36">
        <v>21780</v>
      </c>
      <c r="L202" s="35">
        <v>22508</v>
      </c>
      <c r="M202" s="36">
        <v>22844</v>
      </c>
      <c r="N202" s="35">
        <v>23337</v>
      </c>
      <c r="O202" s="36">
        <v>24115</v>
      </c>
      <c r="P202" s="35">
        <v>24486</v>
      </c>
      <c r="S202" s="35">
        <v>18443</v>
      </c>
      <c r="T202" s="36">
        <v>18828</v>
      </c>
      <c r="U202" s="35">
        <v>20625</v>
      </c>
      <c r="V202" s="36">
        <v>21622</v>
      </c>
      <c r="W202" s="35">
        <v>21835</v>
      </c>
      <c r="X202" s="36">
        <v>22513</v>
      </c>
      <c r="Y202" s="35">
        <v>22721</v>
      </c>
      <c r="Z202" s="36">
        <v>22954</v>
      </c>
      <c r="AA202" s="35">
        <v>23091</v>
      </c>
      <c r="AB202" s="36">
        <v>23357</v>
      </c>
      <c r="AC202" s="35">
        <v>23845</v>
      </c>
      <c r="AD202" s="36">
        <v>23963</v>
      </c>
      <c r="AE202" s="35">
        <v>24219</v>
      </c>
      <c r="AF202" s="36">
        <v>24363</v>
      </c>
      <c r="AG202" s="35">
        <v>24539</v>
      </c>
      <c r="AI202" s="35">
        <v>68429</v>
      </c>
      <c r="AJ202" s="36">
        <v>69030</v>
      </c>
      <c r="AK202" s="35">
        <v>69220</v>
      </c>
      <c r="AL202" s="36">
        <v>71250</v>
      </c>
      <c r="AM202" s="35">
        <v>71841</v>
      </c>
      <c r="AN202" s="36">
        <v>72394</v>
      </c>
      <c r="AO202" s="35">
        <v>72675</v>
      </c>
      <c r="AP202" s="36">
        <v>73435</v>
      </c>
      <c r="AQ202" s="35">
        <v>73947</v>
      </c>
      <c r="AR202" s="36">
        <v>74571</v>
      </c>
      <c r="AS202" s="35">
        <v>75431</v>
      </c>
      <c r="AT202" s="36">
        <v>75926</v>
      </c>
      <c r="AU202" s="35">
        <v>76566</v>
      </c>
      <c r="AV202" s="36">
        <v>76930</v>
      </c>
      <c r="AW202" s="35">
        <v>78027</v>
      </c>
    </row>
    <row r="203" s="20" customFormat="1" spans="2:49">
      <c r="B203" s="35">
        <v>18083</v>
      </c>
      <c r="C203" s="36">
        <v>18347</v>
      </c>
      <c r="D203" s="35">
        <v>18810</v>
      </c>
      <c r="E203" s="36">
        <v>19451</v>
      </c>
      <c r="F203" s="35">
        <v>19930</v>
      </c>
      <c r="G203" s="36">
        <v>20158</v>
      </c>
      <c r="H203" s="35">
        <v>20684</v>
      </c>
      <c r="I203" s="36">
        <v>21048</v>
      </c>
      <c r="J203" s="35">
        <v>21639</v>
      </c>
      <c r="K203" s="36">
        <v>21781</v>
      </c>
      <c r="L203" s="35">
        <v>22517</v>
      </c>
      <c r="M203" s="36">
        <v>22845</v>
      </c>
      <c r="N203" s="35">
        <v>23397</v>
      </c>
      <c r="O203" s="36">
        <v>24122</v>
      </c>
      <c r="P203" s="35">
        <v>24517</v>
      </c>
      <c r="S203" s="35">
        <v>18445</v>
      </c>
      <c r="T203" s="36">
        <v>18830</v>
      </c>
      <c r="U203" s="35">
        <v>20626</v>
      </c>
      <c r="V203" s="36">
        <v>21624</v>
      </c>
      <c r="W203" s="35">
        <v>21836</v>
      </c>
      <c r="X203" s="36">
        <v>22514</v>
      </c>
      <c r="Y203" s="35">
        <v>22723</v>
      </c>
      <c r="Z203" s="36">
        <v>22959</v>
      </c>
      <c r="AA203" s="35">
        <v>23093</v>
      </c>
      <c r="AB203" s="36">
        <v>23358</v>
      </c>
      <c r="AC203" s="35">
        <v>23846</v>
      </c>
      <c r="AD203" s="36">
        <v>23964</v>
      </c>
      <c r="AE203" s="35">
        <v>24224</v>
      </c>
      <c r="AF203" s="36">
        <v>24368</v>
      </c>
      <c r="AG203" s="35">
        <v>24549</v>
      </c>
      <c r="AI203" s="35">
        <v>68444</v>
      </c>
      <c r="AJ203" s="36">
        <v>69032</v>
      </c>
      <c r="AK203" s="35">
        <v>69221</v>
      </c>
      <c r="AL203" s="36">
        <v>71253</v>
      </c>
      <c r="AM203" s="35">
        <v>71845</v>
      </c>
      <c r="AN203" s="36">
        <v>72410</v>
      </c>
      <c r="AO203" s="35">
        <v>72677</v>
      </c>
      <c r="AP203" s="36">
        <v>73450</v>
      </c>
      <c r="AQ203" s="35">
        <v>73949</v>
      </c>
      <c r="AR203" s="36">
        <v>74572</v>
      </c>
      <c r="AS203" s="35">
        <v>75432</v>
      </c>
      <c r="AT203" s="36">
        <v>75928</v>
      </c>
      <c r="AU203" s="35">
        <v>76626</v>
      </c>
      <c r="AV203" s="36">
        <v>76939</v>
      </c>
      <c r="AW203" s="35">
        <v>78058</v>
      </c>
    </row>
    <row r="204" s="20" customFormat="1" spans="2:49">
      <c r="B204" s="35">
        <v>18084</v>
      </c>
      <c r="C204" s="36">
        <v>18352</v>
      </c>
      <c r="D204" s="35">
        <v>18814</v>
      </c>
      <c r="E204" s="36">
        <v>19465</v>
      </c>
      <c r="F204" s="35">
        <v>19931</v>
      </c>
      <c r="G204" s="36">
        <v>20160</v>
      </c>
      <c r="H204" s="35">
        <v>20688</v>
      </c>
      <c r="I204" s="36">
        <v>21050</v>
      </c>
      <c r="J204" s="35">
        <v>21643</v>
      </c>
      <c r="K204" s="36">
        <v>21782</v>
      </c>
      <c r="L204" s="35">
        <v>22524</v>
      </c>
      <c r="M204" s="36">
        <v>22846</v>
      </c>
      <c r="N204" s="35">
        <v>23418</v>
      </c>
      <c r="O204" s="36">
        <v>24134</v>
      </c>
      <c r="P204" s="35">
        <v>24523</v>
      </c>
      <c r="S204" s="35">
        <v>18446</v>
      </c>
      <c r="T204" s="36">
        <v>18837</v>
      </c>
      <c r="U204" s="35">
        <v>20628</v>
      </c>
      <c r="V204" s="36">
        <v>21625</v>
      </c>
      <c r="W204" s="35">
        <v>21837</v>
      </c>
      <c r="X204" s="36">
        <v>22520</v>
      </c>
      <c r="Y204" s="35">
        <v>22726</v>
      </c>
      <c r="Z204" s="36">
        <v>22967</v>
      </c>
      <c r="AA204" s="35">
        <v>23106</v>
      </c>
      <c r="AB204" s="36">
        <v>23359</v>
      </c>
      <c r="AC204" s="35">
        <v>23850</v>
      </c>
      <c r="AD204" s="36">
        <v>23966</v>
      </c>
      <c r="AE204" s="35">
        <v>24225</v>
      </c>
      <c r="AF204" s="36">
        <v>24370</v>
      </c>
      <c r="AG204" s="35">
        <v>24553</v>
      </c>
      <c r="AI204" s="35">
        <v>68621</v>
      </c>
      <c r="AJ204" s="36">
        <v>69034</v>
      </c>
      <c r="AK204" s="35">
        <v>69331</v>
      </c>
      <c r="AL204" s="36">
        <v>71260</v>
      </c>
      <c r="AM204" s="35">
        <v>71846</v>
      </c>
      <c r="AN204" s="36">
        <v>72421</v>
      </c>
      <c r="AO204" s="35">
        <v>72680</v>
      </c>
      <c r="AP204" s="36">
        <v>73456</v>
      </c>
      <c r="AQ204" s="35">
        <v>74001</v>
      </c>
      <c r="AR204" s="36">
        <v>74574</v>
      </c>
      <c r="AS204" s="35">
        <v>75433</v>
      </c>
      <c r="AT204" s="36">
        <v>75929</v>
      </c>
      <c r="AU204" s="35">
        <v>76636</v>
      </c>
      <c r="AV204" s="36">
        <v>76950</v>
      </c>
      <c r="AW204" s="35">
        <v>78072</v>
      </c>
    </row>
    <row r="205" s="20" customFormat="1" spans="2:49">
      <c r="B205" s="35">
        <v>18092</v>
      </c>
      <c r="C205" s="36">
        <v>18353</v>
      </c>
      <c r="D205" s="35">
        <v>18817</v>
      </c>
      <c r="E205" s="36">
        <v>19470</v>
      </c>
      <c r="F205" s="35">
        <v>19933</v>
      </c>
      <c r="G205" s="36">
        <v>20182</v>
      </c>
      <c r="H205" s="35">
        <v>20689</v>
      </c>
      <c r="I205" s="36">
        <v>21051</v>
      </c>
      <c r="J205" s="35">
        <v>21647</v>
      </c>
      <c r="K205" s="36">
        <v>21783</v>
      </c>
      <c r="L205" s="35">
        <v>22544</v>
      </c>
      <c r="M205" s="36">
        <v>22853</v>
      </c>
      <c r="N205" s="35">
        <v>23430</v>
      </c>
      <c r="O205" s="36">
        <v>24151</v>
      </c>
      <c r="P205" s="35">
        <v>24527</v>
      </c>
      <c r="S205" s="35">
        <v>18449</v>
      </c>
      <c r="T205" s="36">
        <v>18839</v>
      </c>
      <c r="U205" s="35">
        <v>20630</v>
      </c>
      <c r="V205" s="36">
        <v>21627</v>
      </c>
      <c r="W205" s="35">
        <v>21840</v>
      </c>
      <c r="X205" s="36">
        <v>22523</v>
      </c>
      <c r="Y205" s="35">
        <v>22727</v>
      </c>
      <c r="Z205" s="36">
        <v>22969</v>
      </c>
      <c r="AA205" s="35">
        <v>23108</v>
      </c>
      <c r="AB205" s="36">
        <v>23395</v>
      </c>
      <c r="AC205" s="35">
        <v>23856</v>
      </c>
      <c r="AD205" s="36">
        <v>23967</v>
      </c>
      <c r="AE205" s="35">
        <v>24230</v>
      </c>
      <c r="AF205" s="36">
        <v>24374</v>
      </c>
      <c r="AG205" s="35">
        <v>24554</v>
      </c>
      <c r="AI205" s="35">
        <v>68631</v>
      </c>
      <c r="AJ205" s="36">
        <v>69037</v>
      </c>
      <c r="AK205" s="35">
        <v>69335</v>
      </c>
      <c r="AL205" s="36">
        <v>71264</v>
      </c>
      <c r="AM205" s="35">
        <v>71853</v>
      </c>
      <c r="AN205" s="36">
        <v>72424</v>
      </c>
      <c r="AO205" s="35">
        <v>72682</v>
      </c>
      <c r="AP205" s="36">
        <v>73461</v>
      </c>
      <c r="AQ205" s="35">
        <v>74002</v>
      </c>
      <c r="AR205" s="36">
        <v>74576</v>
      </c>
      <c r="AS205" s="35">
        <v>75436</v>
      </c>
      <c r="AT205" s="36">
        <v>75930</v>
      </c>
      <c r="AU205" s="35">
        <v>76641</v>
      </c>
      <c r="AV205" s="36">
        <v>76953</v>
      </c>
      <c r="AW205" s="35">
        <v>78074</v>
      </c>
    </row>
    <row r="206" s="20" customFormat="1" spans="2:49">
      <c r="B206" s="35">
        <v>18201</v>
      </c>
      <c r="C206" s="36">
        <v>18354</v>
      </c>
      <c r="D206" s="35">
        <v>18821</v>
      </c>
      <c r="E206" s="36">
        <v>19472</v>
      </c>
      <c r="F206" s="35">
        <v>19934</v>
      </c>
      <c r="G206" s="36">
        <v>20184</v>
      </c>
      <c r="H206" s="35">
        <v>20690</v>
      </c>
      <c r="I206" s="36">
        <v>21056</v>
      </c>
      <c r="J206" s="35">
        <v>21649</v>
      </c>
      <c r="K206" s="36">
        <v>21784</v>
      </c>
      <c r="L206" s="35">
        <v>22551</v>
      </c>
      <c r="M206" s="36">
        <v>22923</v>
      </c>
      <c r="N206" s="35">
        <v>23431</v>
      </c>
      <c r="O206" s="36">
        <v>24157</v>
      </c>
      <c r="P206" s="35">
        <v>24540</v>
      </c>
      <c r="S206" s="35">
        <v>18453</v>
      </c>
      <c r="T206" s="36">
        <v>18840</v>
      </c>
      <c r="U206" s="35">
        <v>20639</v>
      </c>
      <c r="V206" s="36">
        <v>21631</v>
      </c>
      <c r="W206" s="35">
        <v>21841</v>
      </c>
      <c r="X206" s="36">
        <v>22526</v>
      </c>
      <c r="Y206" s="35">
        <v>22730</v>
      </c>
      <c r="Z206" s="36">
        <v>22971</v>
      </c>
      <c r="AA206" s="35">
        <v>23109</v>
      </c>
      <c r="AB206" s="36">
        <v>23396</v>
      </c>
      <c r="AC206" s="35">
        <v>23857</v>
      </c>
      <c r="AD206" s="36">
        <v>23968</v>
      </c>
      <c r="AE206" s="35">
        <v>24236</v>
      </c>
      <c r="AF206" s="36">
        <v>24375</v>
      </c>
      <c r="AG206" s="35">
        <v>24555</v>
      </c>
      <c r="AI206" s="35">
        <v>68637</v>
      </c>
      <c r="AJ206" s="36">
        <v>69038</v>
      </c>
      <c r="AK206" s="35">
        <v>69340</v>
      </c>
      <c r="AL206" s="36">
        <v>71277</v>
      </c>
      <c r="AM206" s="35">
        <v>71858</v>
      </c>
      <c r="AN206" s="36">
        <v>72425</v>
      </c>
      <c r="AO206" s="35">
        <v>72683</v>
      </c>
      <c r="AP206" s="36">
        <v>73488</v>
      </c>
      <c r="AQ206" s="35">
        <v>74027</v>
      </c>
      <c r="AR206" s="36">
        <v>74650</v>
      </c>
      <c r="AS206" s="35">
        <v>75450</v>
      </c>
      <c r="AT206" s="36">
        <v>75931</v>
      </c>
      <c r="AU206" s="35">
        <v>76651</v>
      </c>
      <c r="AV206" s="36">
        <v>76955</v>
      </c>
      <c r="AW206" s="35">
        <v>78104</v>
      </c>
    </row>
    <row r="207" s="20" customFormat="1" spans="2:49">
      <c r="B207" s="35">
        <v>18210</v>
      </c>
      <c r="C207" s="36">
        <v>18355</v>
      </c>
      <c r="D207" s="35">
        <v>18822</v>
      </c>
      <c r="E207" s="36">
        <v>19474</v>
      </c>
      <c r="F207" s="35">
        <v>19938</v>
      </c>
      <c r="G207" s="36">
        <v>20186</v>
      </c>
      <c r="H207" s="35">
        <v>20693</v>
      </c>
      <c r="I207" s="36">
        <v>21057</v>
      </c>
      <c r="J207" s="35">
        <v>21651</v>
      </c>
      <c r="K207" s="36">
        <v>21787</v>
      </c>
      <c r="L207" s="35">
        <v>22552</v>
      </c>
      <c r="M207" s="36">
        <v>22932</v>
      </c>
      <c r="N207" s="35">
        <v>23434</v>
      </c>
      <c r="O207" s="36">
        <v>24168</v>
      </c>
      <c r="P207" s="35">
        <v>24541</v>
      </c>
      <c r="S207" s="35">
        <v>18454</v>
      </c>
      <c r="T207" s="36">
        <v>18842</v>
      </c>
      <c r="U207" s="35">
        <v>20645</v>
      </c>
      <c r="V207" s="36">
        <v>21634</v>
      </c>
      <c r="W207" s="35">
        <v>21853</v>
      </c>
      <c r="X207" s="36">
        <v>22529</v>
      </c>
      <c r="Y207" s="35">
        <v>22732</v>
      </c>
      <c r="Z207" s="36">
        <v>22972</v>
      </c>
      <c r="AA207" s="35">
        <v>23110</v>
      </c>
      <c r="AB207" s="36">
        <v>23399</v>
      </c>
      <c r="AC207" s="35">
        <v>23866</v>
      </c>
      <c r="AD207" s="36">
        <v>23974</v>
      </c>
      <c r="AE207" s="35">
        <v>24237</v>
      </c>
      <c r="AF207" s="36">
        <v>24378</v>
      </c>
      <c r="AG207" s="35">
        <v>24557</v>
      </c>
      <c r="AI207" s="35">
        <v>68659</v>
      </c>
      <c r="AJ207" s="36">
        <v>69039</v>
      </c>
      <c r="AK207" s="35">
        <v>69343</v>
      </c>
      <c r="AL207" s="36">
        <v>71279</v>
      </c>
      <c r="AM207" s="35">
        <v>71861</v>
      </c>
      <c r="AN207" s="36">
        <v>72428</v>
      </c>
      <c r="AO207" s="35">
        <v>72685</v>
      </c>
      <c r="AP207" s="36">
        <v>73543</v>
      </c>
      <c r="AQ207" s="35">
        <v>74028</v>
      </c>
      <c r="AR207" s="36">
        <v>74721</v>
      </c>
      <c r="AS207" s="35">
        <v>75476</v>
      </c>
      <c r="AT207" s="36">
        <v>75932</v>
      </c>
      <c r="AU207" s="35">
        <v>76656</v>
      </c>
      <c r="AV207" s="36">
        <v>77368</v>
      </c>
      <c r="AW207" s="35">
        <v>78344</v>
      </c>
    </row>
    <row r="208" s="20" customFormat="1" spans="2:49">
      <c r="B208" s="35">
        <v>18211</v>
      </c>
      <c r="C208" s="36">
        <v>18356</v>
      </c>
      <c r="D208" s="35">
        <v>18826</v>
      </c>
      <c r="E208" s="36">
        <v>19475</v>
      </c>
      <c r="F208" s="35">
        <v>19939</v>
      </c>
      <c r="G208" s="36">
        <v>20187</v>
      </c>
      <c r="H208" s="35">
        <v>20695</v>
      </c>
      <c r="I208" s="36">
        <v>21071</v>
      </c>
      <c r="J208" s="35">
        <v>21652</v>
      </c>
      <c r="K208" s="36">
        <v>21788</v>
      </c>
      <c r="L208" s="35">
        <v>22553</v>
      </c>
      <c r="M208" s="36">
        <v>22936</v>
      </c>
      <c r="N208" s="35">
        <v>23442</v>
      </c>
      <c r="O208" s="36">
        <v>24174</v>
      </c>
      <c r="P208" s="35">
        <v>24543</v>
      </c>
      <c r="S208" s="35">
        <v>18456</v>
      </c>
      <c r="T208" s="36">
        <v>18844</v>
      </c>
      <c r="U208" s="35">
        <v>20656</v>
      </c>
      <c r="V208" s="36">
        <v>21636</v>
      </c>
      <c r="W208" s="35">
        <v>21856</v>
      </c>
      <c r="X208" s="36">
        <v>22530</v>
      </c>
      <c r="Y208" s="35">
        <v>22733</v>
      </c>
      <c r="Z208" s="36">
        <v>22973</v>
      </c>
      <c r="AA208" s="35">
        <v>23115</v>
      </c>
      <c r="AB208" s="36">
        <v>23401</v>
      </c>
      <c r="AC208" s="35">
        <v>23867</v>
      </c>
      <c r="AD208" s="36">
        <v>23976</v>
      </c>
      <c r="AE208" s="35">
        <v>24246</v>
      </c>
      <c r="AF208" s="36">
        <v>24380</v>
      </c>
      <c r="AG208" s="35">
        <v>24558</v>
      </c>
      <c r="AI208" s="35">
        <v>68714</v>
      </c>
      <c r="AJ208" s="36">
        <v>69040</v>
      </c>
      <c r="AK208" s="35">
        <v>69345</v>
      </c>
      <c r="AL208" s="36">
        <v>71326</v>
      </c>
      <c r="AM208" s="35">
        <v>71935</v>
      </c>
      <c r="AN208" s="36">
        <v>72459</v>
      </c>
      <c r="AO208" s="35">
        <v>72686</v>
      </c>
      <c r="AP208" s="36">
        <v>73544</v>
      </c>
      <c r="AQ208" s="35">
        <v>74029</v>
      </c>
      <c r="AR208" s="36">
        <v>74735</v>
      </c>
      <c r="AS208" s="35">
        <v>75477</v>
      </c>
      <c r="AT208" s="36">
        <v>75933</v>
      </c>
      <c r="AU208" s="35">
        <v>76682</v>
      </c>
      <c r="AV208" s="36">
        <v>77404</v>
      </c>
      <c r="AW208" s="35">
        <v>78349</v>
      </c>
    </row>
    <row r="209" s="20" customFormat="1" spans="2:49">
      <c r="B209" s="35">
        <v>18212</v>
      </c>
      <c r="C209" s="36">
        <v>18360</v>
      </c>
      <c r="D209" s="35">
        <v>18827</v>
      </c>
      <c r="E209" s="36">
        <v>19481</v>
      </c>
      <c r="F209" s="35">
        <v>19940</v>
      </c>
      <c r="G209" s="36">
        <v>20197</v>
      </c>
      <c r="H209" s="35">
        <v>20711</v>
      </c>
      <c r="I209" s="36">
        <v>21074</v>
      </c>
      <c r="J209" s="35">
        <v>21653</v>
      </c>
      <c r="K209" s="36">
        <v>21791</v>
      </c>
      <c r="L209" s="35">
        <v>22560</v>
      </c>
      <c r="M209" s="36">
        <v>22942</v>
      </c>
      <c r="N209" s="35">
        <v>23483</v>
      </c>
      <c r="O209" s="36">
        <v>24175</v>
      </c>
      <c r="P209" s="35">
        <v>24550</v>
      </c>
      <c r="S209" s="35">
        <v>18457</v>
      </c>
      <c r="T209" s="36">
        <v>18845</v>
      </c>
      <c r="U209" s="35">
        <v>20662</v>
      </c>
      <c r="V209" s="36">
        <v>21640</v>
      </c>
      <c r="W209" s="35">
        <v>21857</v>
      </c>
      <c r="X209" s="36">
        <v>22534</v>
      </c>
      <c r="Y209" s="35">
        <v>22735</v>
      </c>
      <c r="Z209" s="36">
        <v>22976</v>
      </c>
      <c r="AA209" s="35">
        <v>23117</v>
      </c>
      <c r="AB209" s="36">
        <v>23404</v>
      </c>
      <c r="AC209" s="35">
        <v>23868</v>
      </c>
      <c r="AD209" s="36">
        <v>24054</v>
      </c>
      <c r="AE209" s="35">
        <v>24248</v>
      </c>
      <c r="AF209" s="36">
        <v>24381</v>
      </c>
      <c r="AG209" s="35">
        <v>24562</v>
      </c>
      <c r="AI209" s="35">
        <v>68719</v>
      </c>
      <c r="AJ209" s="36">
        <v>69044</v>
      </c>
      <c r="AK209" s="35">
        <v>69346</v>
      </c>
      <c r="AL209" s="36">
        <v>71340</v>
      </c>
      <c r="AM209" s="35">
        <v>71962</v>
      </c>
      <c r="AN209" s="36">
        <v>72465</v>
      </c>
      <c r="AO209" s="35">
        <v>72687</v>
      </c>
      <c r="AP209" s="36">
        <v>73559</v>
      </c>
      <c r="AQ209" s="35">
        <v>74035</v>
      </c>
      <c r="AR209" s="36">
        <v>74736</v>
      </c>
      <c r="AS209" s="35">
        <v>75479</v>
      </c>
      <c r="AT209" s="36">
        <v>75938</v>
      </c>
      <c r="AU209" s="35">
        <v>76686</v>
      </c>
      <c r="AV209" s="36">
        <v>77428</v>
      </c>
      <c r="AW209" s="35">
        <v>78353</v>
      </c>
    </row>
    <row r="210" s="20" customFormat="1" spans="2:49">
      <c r="B210" s="35">
        <v>18214</v>
      </c>
      <c r="C210" s="36">
        <v>18370</v>
      </c>
      <c r="D210" s="35">
        <v>18834</v>
      </c>
      <c r="E210" s="36">
        <v>19494</v>
      </c>
      <c r="F210" s="35">
        <v>19941</v>
      </c>
      <c r="G210" s="36">
        <v>20242</v>
      </c>
      <c r="H210" s="35">
        <v>20732</v>
      </c>
      <c r="I210" s="36">
        <v>21078</v>
      </c>
      <c r="J210" s="35">
        <v>21654</v>
      </c>
      <c r="K210" s="36">
        <v>21794</v>
      </c>
      <c r="L210" s="35">
        <v>22611</v>
      </c>
      <c r="M210" s="36">
        <v>22947</v>
      </c>
      <c r="N210" s="35">
        <v>23651</v>
      </c>
      <c r="O210" s="36">
        <v>24176</v>
      </c>
      <c r="P210" s="35">
        <v>24570</v>
      </c>
      <c r="S210" s="35">
        <v>18458</v>
      </c>
      <c r="T210" s="36">
        <v>18846</v>
      </c>
      <c r="U210" s="35">
        <v>20664</v>
      </c>
      <c r="V210" s="36">
        <v>21641</v>
      </c>
      <c r="W210" s="35">
        <v>21861</v>
      </c>
      <c r="X210" s="36">
        <v>22535</v>
      </c>
      <c r="Y210" s="35">
        <v>22736</v>
      </c>
      <c r="Z210" s="36">
        <v>23002</v>
      </c>
      <c r="AA210" s="35">
        <v>23119</v>
      </c>
      <c r="AB210" s="36">
        <v>23405</v>
      </c>
      <c r="AC210" s="35">
        <v>23874</v>
      </c>
      <c r="AD210" s="36">
        <v>24055</v>
      </c>
      <c r="AE210" s="35">
        <v>24251</v>
      </c>
      <c r="AF210" s="36">
        <v>24413</v>
      </c>
      <c r="AG210" s="35">
        <v>24563</v>
      </c>
      <c r="AI210" s="35">
        <v>68726</v>
      </c>
      <c r="AJ210" s="36">
        <v>69045</v>
      </c>
      <c r="AK210" s="35">
        <v>69347</v>
      </c>
      <c r="AL210" s="36">
        <v>71341</v>
      </c>
      <c r="AM210" s="35">
        <v>71969</v>
      </c>
      <c r="AN210" s="36">
        <v>72466</v>
      </c>
      <c r="AO210" s="35">
        <v>72717</v>
      </c>
      <c r="AP210" s="36">
        <v>73571</v>
      </c>
      <c r="AQ210" s="35">
        <v>74042</v>
      </c>
      <c r="AR210" s="36">
        <v>74738</v>
      </c>
      <c r="AS210" s="35">
        <v>75480</v>
      </c>
      <c r="AT210" s="36">
        <v>75943</v>
      </c>
      <c r="AU210" s="35">
        <v>76687</v>
      </c>
      <c r="AV210" s="36">
        <v>77430</v>
      </c>
      <c r="AW210" s="35">
        <v>78360</v>
      </c>
    </row>
    <row r="211" s="20" customFormat="1" spans="2:49">
      <c r="B211" s="35">
        <v>18216</v>
      </c>
      <c r="C211" s="36">
        <v>18407</v>
      </c>
      <c r="D211" s="35">
        <v>18843</v>
      </c>
      <c r="E211" s="36">
        <v>19504</v>
      </c>
      <c r="F211" s="35">
        <v>19943</v>
      </c>
      <c r="G211" s="36">
        <v>20602</v>
      </c>
      <c r="H211" s="35">
        <v>20733</v>
      </c>
      <c r="I211" s="36">
        <v>21082</v>
      </c>
      <c r="J211" s="35">
        <v>21655</v>
      </c>
      <c r="K211" s="36">
        <v>21797</v>
      </c>
      <c r="L211" s="35">
        <v>22620</v>
      </c>
      <c r="M211" s="36">
        <v>22957</v>
      </c>
      <c r="N211" s="35">
        <v>23691</v>
      </c>
      <c r="O211" s="36">
        <v>24177</v>
      </c>
      <c r="P211" s="35">
        <v>24572</v>
      </c>
      <c r="S211" s="35">
        <v>18460</v>
      </c>
      <c r="T211" s="36">
        <v>18850</v>
      </c>
      <c r="U211" s="35">
        <v>20670</v>
      </c>
      <c r="V211" s="36">
        <v>21644</v>
      </c>
      <c r="W211" s="35">
        <v>21863</v>
      </c>
      <c r="X211" s="36">
        <v>22539</v>
      </c>
      <c r="Y211" s="35">
        <v>22737</v>
      </c>
      <c r="Z211" s="36">
        <v>23003</v>
      </c>
      <c r="AA211" s="35">
        <v>23126</v>
      </c>
      <c r="AB211" s="36">
        <v>23408</v>
      </c>
      <c r="AC211" s="35">
        <v>23876</v>
      </c>
      <c r="AD211" s="36">
        <v>24059</v>
      </c>
      <c r="AE211" s="35">
        <v>24256</v>
      </c>
      <c r="AF211" s="36">
        <v>24421</v>
      </c>
      <c r="AG211" s="35">
        <v>24566</v>
      </c>
      <c r="AI211" s="35">
        <v>68735</v>
      </c>
      <c r="AJ211" s="36">
        <v>69046</v>
      </c>
      <c r="AK211" s="35">
        <v>69350</v>
      </c>
      <c r="AL211" s="36">
        <v>71343</v>
      </c>
      <c r="AM211" s="35">
        <v>71973</v>
      </c>
      <c r="AN211" s="36">
        <v>72482</v>
      </c>
      <c r="AO211" s="35">
        <v>72729</v>
      </c>
      <c r="AP211" s="36">
        <v>73625</v>
      </c>
      <c r="AQ211" s="35">
        <v>74046</v>
      </c>
      <c r="AR211" s="36">
        <v>74748</v>
      </c>
      <c r="AS211" s="35">
        <v>75492</v>
      </c>
      <c r="AT211" s="36">
        <v>75944</v>
      </c>
      <c r="AU211" s="35">
        <v>76690</v>
      </c>
      <c r="AV211" s="36">
        <v>77431</v>
      </c>
      <c r="AW211" s="35">
        <v>78369</v>
      </c>
    </row>
    <row r="212" s="20" customFormat="1" spans="2:49">
      <c r="B212" s="35">
        <v>18219</v>
      </c>
      <c r="C212" s="36">
        <v>18414</v>
      </c>
      <c r="D212" s="35">
        <v>18847</v>
      </c>
      <c r="E212" s="36">
        <v>19506</v>
      </c>
      <c r="F212" s="35">
        <v>19944</v>
      </c>
      <c r="G212" s="36">
        <v>20604</v>
      </c>
      <c r="H212" s="35">
        <v>20736</v>
      </c>
      <c r="I212" s="36">
        <v>21084</v>
      </c>
      <c r="J212" s="35">
        <v>21660</v>
      </c>
      <c r="K212" s="36">
        <v>21798</v>
      </c>
      <c r="L212" s="35">
        <v>22623</v>
      </c>
      <c r="M212" s="36">
        <v>22958</v>
      </c>
      <c r="N212" s="35">
        <v>23803</v>
      </c>
      <c r="O212" s="36">
        <v>24179</v>
      </c>
      <c r="P212" s="35">
        <v>24581</v>
      </c>
      <c r="S212" s="35">
        <v>18461</v>
      </c>
      <c r="T212" s="36">
        <v>18851</v>
      </c>
      <c r="U212" s="35">
        <v>20674</v>
      </c>
      <c r="V212" s="36">
        <v>21645</v>
      </c>
      <c r="W212" s="35">
        <v>21864</v>
      </c>
      <c r="X212" s="36">
        <v>22542</v>
      </c>
      <c r="Y212" s="35">
        <v>22738</v>
      </c>
      <c r="Z212" s="36">
        <v>23004</v>
      </c>
      <c r="AA212" s="35">
        <v>23128</v>
      </c>
      <c r="AB212" s="36">
        <v>23410</v>
      </c>
      <c r="AC212" s="35">
        <v>23878</v>
      </c>
      <c r="AD212" s="36">
        <v>24065</v>
      </c>
      <c r="AE212" s="35">
        <v>24258</v>
      </c>
      <c r="AF212" s="36">
        <v>24422</v>
      </c>
      <c r="AG212" s="35">
        <v>24569</v>
      </c>
      <c r="AI212" s="35">
        <v>68742</v>
      </c>
      <c r="AJ212" s="36">
        <v>69121</v>
      </c>
      <c r="AK212" s="35">
        <v>69351</v>
      </c>
      <c r="AL212" s="36">
        <v>71375</v>
      </c>
      <c r="AM212" s="35">
        <v>72001</v>
      </c>
      <c r="AN212" s="36">
        <v>72512</v>
      </c>
      <c r="AO212" s="35">
        <v>72742</v>
      </c>
      <c r="AP212" s="36">
        <v>73627</v>
      </c>
      <c r="AQ212" s="35">
        <v>74056</v>
      </c>
      <c r="AR212" s="36">
        <v>74753</v>
      </c>
      <c r="AS212" s="35">
        <v>75554</v>
      </c>
      <c r="AT212" s="36">
        <v>75946</v>
      </c>
      <c r="AU212" s="35">
        <v>76693</v>
      </c>
      <c r="AV212" s="36">
        <v>77444</v>
      </c>
      <c r="AW212" s="35">
        <v>78376</v>
      </c>
    </row>
    <row r="213" s="20" customFormat="1" spans="2:49">
      <c r="B213" s="35">
        <v>18222</v>
      </c>
      <c r="C213" s="36">
        <v>18424</v>
      </c>
      <c r="D213" s="35">
        <v>18848</v>
      </c>
      <c r="E213" s="36">
        <v>19508</v>
      </c>
      <c r="F213" s="35">
        <v>19945</v>
      </c>
      <c r="G213" s="36">
        <v>20607</v>
      </c>
      <c r="H213" s="35">
        <v>20744</v>
      </c>
      <c r="I213" s="36">
        <v>21102</v>
      </c>
      <c r="J213" s="35">
        <v>21663</v>
      </c>
      <c r="K213" s="36">
        <v>21810</v>
      </c>
      <c r="L213" s="35">
        <v>22625</v>
      </c>
      <c r="M213" s="36">
        <v>22960</v>
      </c>
      <c r="N213" s="35">
        <v>23804</v>
      </c>
      <c r="O213" s="36">
        <v>24184</v>
      </c>
      <c r="P213" s="35">
        <v>24588</v>
      </c>
      <c r="S213" s="35">
        <v>18462</v>
      </c>
      <c r="T213" s="36">
        <v>18853</v>
      </c>
      <c r="U213" s="35">
        <v>20680</v>
      </c>
      <c r="V213" s="36">
        <v>21648</v>
      </c>
      <c r="W213" s="35">
        <v>21865</v>
      </c>
      <c r="X213" s="36">
        <v>22546</v>
      </c>
      <c r="Y213" s="35">
        <v>22740</v>
      </c>
      <c r="Z213" s="36">
        <v>23009</v>
      </c>
      <c r="AA213" s="35">
        <v>23130</v>
      </c>
      <c r="AB213" s="36">
        <v>23412</v>
      </c>
      <c r="AC213" s="35">
        <v>23879</v>
      </c>
      <c r="AD213" s="36">
        <v>24066</v>
      </c>
      <c r="AE213" s="35">
        <v>24260</v>
      </c>
      <c r="AF213" s="36">
        <v>24426</v>
      </c>
      <c r="AG213" s="35">
        <v>24571</v>
      </c>
      <c r="AI213" s="35">
        <v>68746</v>
      </c>
      <c r="AJ213" s="36">
        <v>69123</v>
      </c>
      <c r="AK213" s="35">
        <v>69354</v>
      </c>
      <c r="AL213" s="36">
        <v>71401</v>
      </c>
      <c r="AM213" s="35">
        <v>72003</v>
      </c>
      <c r="AN213" s="36">
        <v>72515</v>
      </c>
      <c r="AO213" s="35">
        <v>72752</v>
      </c>
      <c r="AP213" s="36">
        <v>73628</v>
      </c>
      <c r="AQ213" s="35">
        <v>74071</v>
      </c>
      <c r="AR213" s="36">
        <v>74755</v>
      </c>
      <c r="AS213" s="35">
        <v>75555</v>
      </c>
      <c r="AT213" s="36">
        <v>75948</v>
      </c>
      <c r="AU213" s="35">
        <v>76803</v>
      </c>
      <c r="AV213" s="36">
        <v>77460</v>
      </c>
      <c r="AW213" s="35">
        <v>78536</v>
      </c>
    </row>
    <row r="214" s="20" customFormat="1" spans="2:49">
      <c r="B214" s="35">
        <v>18224</v>
      </c>
      <c r="C214" s="36">
        <v>18427</v>
      </c>
      <c r="D214" s="35">
        <v>18911</v>
      </c>
      <c r="E214" s="36">
        <v>19512</v>
      </c>
      <c r="F214" s="35">
        <v>19946</v>
      </c>
      <c r="G214" s="36">
        <v>20611</v>
      </c>
      <c r="H214" s="35">
        <v>20749</v>
      </c>
      <c r="I214" s="36">
        <v>21104</v>
      </c>
      <c r="J214" s="35">
        <v>21664</v>
      </c>
      <c r="K214" s="36">
        <v>21811</v>
      </c>
      <c r="L214" s="35">
        <v>22626</v>
      </c>
      <c r="M214" s="36">
        <v>22963</v>
      </c>
      <c r="N214" s="35">
        <v>23805</v>
      </c>
      <c r="O214" s="36">
        <v>24202</v>
      </c>
      <c r="P214" s="35">
        <v>24601</v>
      </c>
      <c r="S214" s="35">
        <v>18464</v>
      </c>
      <c r="T214" s="36">
        <v>18854</v>
      </c>
      <c r="U214" s="35">
        <v>20682</v>
      </c>
      <c r="V214" s="36">
        <v>21650</v>
      </c>
      <c r="W214" s="35">
        <v>21869</v>
      </c>
      <c r="X214" s="36">
        <v>22548</v>
      </c>
      <c r="Y214" s="35">
        <v>22741</v>
      </c>
      <c r="Z214" s="36">
        <v>23011</v>
      </c>
      <c r="AA214" s="35">
        <v>23138</v>
      </c>
      <c r="AB214" s="36">
        <v>23415</v>
      </c>
      <c r="AC214" s="35">
        <v>23882</v>
      </c>
      <c r="AD214" s="36">
        <v>24069</v>
      </c>
      <c r="AE214" s="35">
        <v>24269</v>
      </c>
      <c r="AF214" s="36">
        <v>24430</v>
      </c>
      <c r="AG214" s="35">
        <v>24574</v>
      </c>
      <c r="AI214" s="35">
        <v>68753</v>
      </c>
      <c r="AJ214" s="36">
        <v>69127</v>
      </c>
      <c r="AK214" s="35">
        <v>69360</v>
      </c>
      <c r="AL214" s="36">
        <v>71403</v>
      </c>
      <c r="AM214" s="35">
        <v>72004</v>
      </c>
      <c r="AN214" s="36">
        <v>72517</v>
      </c>
      <c r="AO214" s="35">
        <v>72760</v>
      </c>
      <c r="AP214" s="36">
        <v>73638</v>
      </c>
      <c r="AQ214" s="35">
        <v>74072</v>
      </c>
      <c r="AR214" s="36">
        <v>74756</v>
      </c>
      <c r="AS214" s="35">
        <v>75558</v>
      </c>
      <c r="AT214" s="36">
        <v>75959</v>
      </c>
      <c r="AU214" s="35">
        <v>76820</v>
      </c>
      <c r="AV214" s="36">
        <v>77468</v>
      </c>
      <c r="AW214" s="35">
        <v>78547</v>
      </c>
    </row>
    <row r="224" s="20" customFormat="1" spans="2:49">
      <c r="B224" s="23" t="str">
        <f>B8</f>
        <v>Effective October 21, 2024</v>
      </c>
      <c r="S224" s="23" t="s">
        <v>168</v>
      </c>
      <c r="AI224" s="23" t="s">
        <v>168</v>
      </c>
    </row>
    <row r="225" s="20" customFormat="1" ht="13.5"/>
    <row r="226" s="20" customFormat="1" ht="13.5" spans="2:49">
      <c r="B226" s="32" t="s">
        <v>172</v>
      </c>
      <c r="C226" s="33"/>
      <c r="D226" s="33"/>
      <c r="E226" s="33"/>
      <c r="F226" s="33"/>
      <c r="G226" s="33"/>
      <c r="H226" s="33"/>
      <c r="I226" s="33"/>
      <c r="J226" s="33"/>
      <c r="K226" s="33"/>
      <c r="L226" s="33"/>
      <c r="M226" s="33"/>
      <c r="N226" s="33"/>
      <c r="O226" s="33"/>
      <c r="P226" s="34"/>
      <c r="S226" s="32" t="s">
        <v>173</v>
      </c>
      <c r="T226" s="33"/>
      <c r="U226" s="33"/>
      <c r="V226" s="33"/>
      <c r="W226" s="33"/>
      <c r="X226" s="33"/>
      <c r="Y226" s="33"/>
      <c r="Z226" s="33"/>
      <c r="AA226" s="33"/>
      <c r="AB226" s="33"/>
      <c r="AC226" s="33"/>
      <c r="AD226" s="33"/>
      <c r="AE226" s="33"/>
      <c r="AF226" s="33"/>
      <c r="AG226" s="34"/>
      <c r="AI226" s="32" t="s">
        <v>174</v>
      </c>
      <c r="AJ226" s="33"/>
      <c r="AK226" s="33"/>
      <c r="AL226" s="33"/>
      <c r="AM226" s="33"/>
      <c r="AN226" s="33"/>
      <c r="AO226" s="33"/>
      <c r="AP226" s="33"/>
      <c r="AQ226" s="33"/>
      <c r="AR226" s="33"/>
      <c r="AS226" s="33"/>
      <c r="AT226" s="33"/>
      <c r="AU226" s="33"/>
      <c r="AV226" s="33"/>
      <c r="AW226" s="34"/>
    </row>
    <row r="228" s="20" customFormat="1" spans="2:49">
      <c r="B228" s="35">
        <v>24605</v>
      </c>
      <c r="C228" s="36">
        <v>25159</v>
      </c>
      <c r="D228" s="35">
        <v>25630</v>
      </c>
      <c r="E228" s="36">
        <v>26187</v>
      </c>
      <c r="F228" s="35">
        <v>26750</v>
      </c>
      <c r="G228" s="36">
        <v>27294</v>
      </c>
      <c r="H228" s="35">
        <v>27591</v>
      </c>
      <c r="I228" s="36">
        <v>27944</v>
      </c>
      <c r="J228" s="35">
        <v>28160</v>
      </c>
      <c r="K228" s="36">
        <v>28460</v>
      </c>
      <c r="L228" s="35">
        <v>28652</v>
      </c>
      <c r="M228" s="36">
        <v>28770</v>
      </c>
      <c r="N228" s="35">
        <v>29349</v>
      </c>
      <c r="O228" s="36">
        <v>29665</v>
      </c>
      <c r="P228" s="35">
        <v>30014</v>
      </c>
      <c r="S228" s="35">
        <v>24576</v>
      </c>
      <c r="T228" s="36">
        <v>24813</v>
      </c>
      <c r="U228" s="35">
        <v>24892</v>
      </c>
      <c r="V228" s="36">
        <v>25019</v>
      </c>
      <c r="W228" s="35">
        <v>25136</v>
      </c>
      <c r="X228" s="36">
        <v>25285</v>
      </c>
      <c r="Y228" s="35">
        <v>25647</v>
      </c>
      <c r="Z228" s="36">
        <v>25875</v>
      </c>
      <c r="AA228" s="35">
        <v>26138</v>
      </c>
      <c r="AB228" s="36">
        <v>26328</v>
      </c>
      <c r="AC228" s="35">
        <v>26634</v>
      </c>
      <c r="AD228" s="36">
        <v>27047</v>
      </c>
      <c r="AE228" s="35">
        <v>27557</v>
      </c>
      <c r="AF228" s="36">
        <v>27861</v>
      </c>
      <c r="AG228" s="35">
        <v>27962</v>
      </c>
      <c r="AI228" s="35">
        <v>78563</v>
      </c>
      <c r="AJ228" s="36">
        <v>79034</v>
      </c>
      <c r="AK228" s="35">
        <v>79748</v>
      </c>
      <c r="AL228" s="36">
        <v>80745</v>
      </c>
      <c r="AM228" s="35">
        <v>81071</v>
      </c>
      <c r="AN228" s="36">
        <v>82058</v>
      </c>
      <c r="AO228" s="35">
        <v>82723</v>
      </c>
      <c r="AP228" s="36">
        <v>83346</v>
      </c>
      <c r="AQ228" s="35">
        <v>83860</v>
      </c>
      <c r="AR228" s="36">
        <v>85264</v>
      </c>
      <c r="AS228" s="35">
        <v>86034</v>
      </c>
      <c r="AT228" s="36">
        <v>87027</v>
      </c>
      <c r="AU228" s="35">
        <v>87551</v>
      </c>
      <c r="AV228" s="36">
        <v>88025</v>
      </c>
      <c r="AW228" s="35">
        <v>88411</v>
      </c>
    </row>
    <row r="229" s="20" customFormat="1" spans="2:49">
      <c r="B229" s="35">
        <v>24606</v>
      </c>
      <c r="C229" s="36">
        <v>25162</v>
      </c>
      <c r="D229" s="35">
        <v>25639</v>
      </c>
      <c r="E229" s="36">
        <v>26201</v>
      </c>
      <c r="F229" s="35">
        <v>26753</v>
      </c>
      <c r="G229" s="36">
        <v>27295</v>
      </c>
      <c r="H229" s="35">
        <v>27592</v>
      </c>
      <c r="I229" s="36">
        <v>27947</v>
      </c>
      <c r="J229" s="35">
        <v>28164</v>
      </c>
      <c r="K229" s="36">
        <v>28462</v>
      </c>
      <c r="L229" s="35">
        <v>28655</v>
      </c>
      <c r="M229" s="36">
        <v>28778</v>
      </c>
      <c r="N229" s="35">
        <v>29356</v>
      </c>
      <c r="O229" s="36">
        <v>29667</v>
      </c>
      <c r="P229" s="35">
        <v>30016</v>
      </c>
      <c r="S229" s="35">
        <v>24577</v>
      </c>
      <c r="T229" s="36">
        <v>24818</v>
      </c>
      <c r="U229" s="35">
        <v>24894</v>
      </c>
      <c r="V229" s="36">
        <v>25021</v>
      </c>
      <c r="W229" s="35">
        <v>25140</v>
      </c>
      <c r="X229" s="36">
        <v>25312</v>
      </c>
      <c r="Y229" s="35">
        <v>25649</v>
      </c>
      <c r="Z229" s="36">
        <v>25876</v>
      </c>
      <c r="AA229" s="35">
        <v>26142</v>
      </c>
      <c r="AB229" s="36">
        <v>26332</v>
      </c>
      <c r="AC229" s="35">
        <v>26639</v>
      </c>
      <c r="AD229" s="36">
        <v>27048</v>
      </c>
      <c r="AE229" s="35">
        <v>27559</v>
      </c>
      <c r="AF229" s="36">
        <v>27862</v>
      </c>
      <c r="AG229" s="35">
        <v>27965</v>
      </c>
      <c r="AI229" s="35">
        <v>78564</v>
      </c>
      <c r="AJ229" s="36">
        <v>79040</v>
      </c>
      <c r="AK229" s="35">
        <v>79754</v>
      </c>
      <c r="AL229" s="36">
        <v>80749</v>
      </c>
      <c r="AM229" s="35">
        <v>81077</v>
      </c>
      <c r="AN229" s="36">
        <v>82061</v>
      </c>
      <c r="AO229" s="35">
        <v>82725</v>
      </c>
      <c r="AP229" s="36">
        <v>83425</v>
      </c>
      <c r="AQ229" s="35">
        <v>83866</v>
      </c>
      <c r="AR229" s="36">
        <v>85322</v>
      </c>
      <c r="AS229" s="35">
        <v>86035</v>
      </c>
      <c r="AT229" s="36">
        <v>87029</v>
      </c>
      <c r="AU229" s="35">
        <v>87556</v>
      </c>
      <c r="AV229" s="36">
        <v>88026</v>
      </c>
      <c r="AW229" s="35">
        <v>88414</v>
      </c>
    </row>
    <row r="230" s="20" customFormat="1" spans="2:49">
      <c r="B230" s="35">
        <v>24612</v>
      </c>
      <c r="C230" s="36">
        <v>25165</v>
      </c>
      <c r="D230" s="35">
        <v>25652</v>
      </c>
      <c r="E230" s="36">
        <v>26241</v>
      </c>
      <c r="F230" s="35">
        <v>26767</v>
      </c>
      <c r="G230" s="36">
        <v>27298</v>
      </c>
      <c r="H230" s="35">
        <v>27593</v>
      </c>
      <c r="I230" s="36">
        <v>27949</v>
      </c>
      <c r="J230" s="35">
        <v>28166</v>
      </c>
      <c r="K230" s="36">
        <v>28466</v>
      </c>
      <c r="L230" s="35">
        <v>28656</v>
      </c>
      <c r="M230" s="36">
        <v>28779</v>
      </c>
      <c r="N230" s="35">
        <v>29360</v>
      </c>
      <c r="O230" s="36">
        <v>29669</v>
      </c>
      <c r="P230" s="35">
        <v>30025</v>
      </c>
      <c r="S230" s="35">
        <v>24578</v>
      </c>
      <c r="T230" s="36">
        <v>24821</v>
      </c>
      <c r="U230" s="35">
        <v>24895</v>
      </c>
      <c r="V230" s="36">
        <v>25022</v>
      </c>
      <c r="W230" s="35">
        <v>25141</v>
      </c>
      <c r="X230" s="36">
        <v>25320</v>
      </c>
      <c r="Y230" s="35">
        <v>25650</v>
      </c>
      <c r="Z230" s="36">
        <v>25879</v>
      </c>
      <c r="AA230" s="35">
        <v>26143</v>
      </c>
      <c r="AB230" s="36">
        <v>26334</v>
      </c>
      <c r="AC230" s="35">
        <v>26641</v>
      </c>
      <c r="AD230" s="36">
        <v>27052</v>
      </c>
      <c r="AE230" s="35">
        <v>27563</v>
      </c>
      <c r="AF230" s="36">
        <v>27869</v>
      </c>
      <c r="AG230" s="35">
        <v>27967</v>
      </c>
      <c r="AI230" s="35">
        <v>78588</v>
      </c>
      <c r="AJ230" s="36">
        <v>79046</v>
      </c>
      <c r="AK230" s="35">
        <v>79755</v>
      </c>
      <c r="AL230" s="36">
        <v>80754</v>
      </c>
      <c r="AM230" s="35">
        <v>81081</v>
      </c>
      <c r="AN230" s="36">
        <v>82081</v>
      </c>
      <c r="AO230" s="35">
        <v>82727</v>
      </c>
      <c r="AP230" s="36">
        <v>83446</v>
      </c>
      <c r="AQ230" s="35">
        <v>83870</v>
      </c>
      <c r="AR230" s="36">
        <v>85328</v>
      </c>
      <c r="AS230" s="35">
        <v>86038</v>
      </c>
      <c r="AT230" s="36">
        <v>87032</v>
      </c>
      <c r="AU230" s="35">
        <v>87562</v>
      </c>
      <c r="AV230" s="36">
        <v>88031</v>
      </c>
      <c r="AW230" s="35">
        <v>88415</v>
      </c>
    </row>
    <row r="231" s="20" customFormat="1" spans="2:49">
      <c r="B231" s="35">
        <v>24635</v>
      </c>
      <c r="C231" s="36">
        <v>25168</v>
      </c>
      <c r="D231" s="35">
        <v>25653</v>
      </c>
      <c r="E231" s="36">
        <v>26259</v>
      </c>
      <c r="F231" s="35">
        <v>26847</v>
      </c>
      <c r="G231" s="36">
        <v>27312</v>
      </c>
      <c r="H231" s="35">
        <v>27594</v>
      </c>
      <c r="I231" s="36">
        <v>27954</v>
      </c>
      <c r="J231" s="35">
        <v>28169</v>
      </c>
      <c r="K231" s="36">
        <v>28468</v>
      </c>
      <c r="L231" s="35">
        <v>28659</v>
      </c>
      <c r="M231" s="36">
        <v>28786</v>
      </c>
      <c r="N231" s="35">
        <v>29369</v>
      </c>
      <c r="O231" s="36">
        <v>29670</v>
      </c>
      <c r="P231" s="35">
        <v>30028</v>
      </c>
      <c r="S231" s="35">
        <v>24579</v>
      </c>
      <c r="T231" s="36">
        <v>24822</v>
      </c>
      <c r="U231" s="35">
        <v>24898</v>
      </c>
      <c r="V231" s="36">
        <v>25025</v>
      </c>
      <c r="W231" s="35">
        <v>25142</v>
      </c>
      <c r="X231" s="36">
        <v>25411</v>
      </c>
      <c r="Y231" s="35">
        <v>25651</v>
      </c>
      <c r="Z231" s="36">
        <v>25880</v>
      </c>
      <c r="AA231" s="35">
        <v>26146</v>
      </c>
      <c r="AB231" s="36">
        <v>26337</v>
      </c>
      <c r="AC231" s="35">
        <v>26651</v>
      </c>
      <c r="AD231" s="36">
        <v>27053</v>
      </c>
      <c r="AE231" s="35">
        <v>27565</v>
      </c>
      <c r="AF231" s="36">
        <v>27871</v>
      </c>
      <c r="AG231" s="35">
        <v>27968</v>
      </c>
      <c r="AI231" s="35">
        <v>78591</v>
      </c>
      <c r="AJ231" s="36">
        <v>79051</v>
      </c>
      <c r="AK231" s="35">
        <v>79759</v>
      </c>
      <c r="AL231" s="36">
        <v>80755</v>
      </c>
      <c r="AM231" s="35">
        <v>81084</v>
      </c>
      <c r="AN231" s="36">
        <v>82083</v>
      </c>
      <c r="AO231" s="35">
        <v>82729</v>
      </c>
      <c r="AP231" s="36">
        <v>83462</v>
      </c>
      <c r="AQ231" s="35">
        <v>84023</v>
      </c>
      <c r="AR231" s="36">
        <v>85332</v>
      </c>
      <c r="AS231" s="35">
        <v>86043</v>
      </c>
      <c r="AT231" s="36">
        <v>87036</v>
      </c>
      <c r="AU231" s="35">
        <v>87564</v>
      </c>
      <c r="AV231" s="36">
        <v>88034</v>
      </c>
      <c r="AW231" s="35">
        <v>88417</v>
      </c>
    </row>
    <row r="232" s="20" customFormat="1" spans="2:49">
      <c r="B232" s="35">
        <v>24637</v>
      </c>
      <c r="C232" s="36">
        <v>25185</v>
      </c>
      <c r="D232" s="35">
        <v>25667</v>
      </c>
      <c r="E232" s="36">
        <v>26275</v>
      </c>
      <c r="F232" s="35">
        <v>26855</v>
      </c>
      <c r="G232" s="36">
        <v>27313</v>
      </c>
      <c r="H232" s="35">
        <v>27596</v>
      </c>
      <c r="I232" s="36">
        <v>27958</v>
      </c>
      <c r="J232" s="35">
        <v>28174</v>
      </c>
      <c r="K232" s="36">
        <v>28472</v>
      </c>
      <c r="L232" s="35">
        <v>28661</v>
      </c>
      <c r="M232" s="36">
        <v>28787</v>
      </c>
      <c r="N232" s="35">
        <v>29376</v>
      </c>
      <c r="O232" s="36">
        <v>29672</v>
      </c>
      <c r="P232" s="35">
        <v>30052</v>
      </c>
      <c r="S232" s="35">
        <v>24585</v>
      </c>
      <c r="T232" s="36">
        <v>24823</v>
      </c>
      <c r="U232" s="35">
        <v>24899</v>
      </c>
      <c r="V232" s="36">
        <v>25028</v>
      </c>
      <c r="W232" s="35">
        <v>25148</v>
      </c>
      <c r="X232" s="36">
        <v>25413</v>
      </c>
      <c r="Y232" s="35">
        <v>25661</v>
      </c>
      <c r="Z232" s="36">
        <v>25882</v>
      </c>
      <c r="AA232" s="35">
        <v>26147</v>
      </c>
      <c r="AB232" s="36">
        <v>26348</v>
      </c>
      <c r="AC232" s="35">
        <v>26656</v>
      </c>
      <c r="AD232" s="36">
        <v>27054</v>
      </c>
      <c r="AE232" s="35">
        <v>27569</v>
      </c>
      <c r="AF232" s="36">
        <v>27872</v>
      </c>
      <c r="AG232" s="35">
        <v>27969</v>
      </c>
      <c r="AI232" s="35">
        <v>78607</v>
      </c>
      <c r="AJ232" s="36">
        <v>79056</v>
      </c>
      <c r="AK232" s="35">
        <v>79770</v>
      </c>
      <c r="AL232" s="36">
        <v>80801</v>
      </c>
      <c r="AM232" s="35">
        <v>81089</v>
      </c>
      <c r="AN232" s="36">
        <v>82084</v>
      </c>
      <c r="AO232" s="35">
        <v>82730</v>
      </c>
      <c r="AP232" s="36">
        <v>83463</v>
      </c>
      <c r="AQ232" s="35">
        <v>84024</v>
      </c>
      <c r="AR232" s="36">
        <v>85333</v>
      </c>
      <c r="AS232" s="35">
        <v>86044</v>
      </c>
      <c r="AT232" s="36">
        <v>87040</v>
      </c>
      <c r="AU232" s="35">
        <v>87565</v>
      </c>
      <c r="AV232" s="36">
        <v>88038</v>
      </c>
      <c r="AW232" s="35">
        <v>88418</v>
      </c>
    </row>
    <row r="233" s="20" customFormat="1" spans="2:49">
      <c r="B233" s="35">
        <v>24641</v>
      </c>
      <c r="C233" s="36">
        <v>25186</v>
      </c>
      <c r="D233" s="35">
        <v>25690</v>
      </c>
      <c r="E233" s="36">
        <v>26292</v>
      </c>
      <c r="F233" s="35">
        <v>27006</v>
      </c>
      <c r="G233" s="36">
        <v>27317</v>
      </c>
      <c r="H233" s="35">
        <v>27597</v>
      </c>
      <c r="I233" s="36">
        <v>27959</v>
      </c>
      <c r="J233" s="35">
        <v>28312</v>
      </c>
      <c r="K233" s="36">
        <v>28479</v>
      </c>
      <c r="L233" s="35">
        <v>28666</v>
      </c>
      <c r="M233" s="36">
        <v>28788</v>
      </c>
      <c r="N233" s="35">
        <v>29386</v>
      </c>
      <c r="O233" s="36">
        <v>29677</v>
      </c>
      <c r="P233" s="35">
        <v>30088</v>
      </c>
      <c r="S233" s="35">
        <v>24586</v>
      </c>
      <c r="T233" s="36">
        <v>24824</v>
      </c>
      <c r="U233" s="35">
        <v>24910</v>
      </c>
      <c r="V233" s="36">
        <v>25031</v>
      </c>
      <c r="W233" s="35">
        <v>25149</v>
      </c>
      <c r="X233" s="36">
        <v>25427</v>
      </c>
      <c r="Y233" s="35">
        <v>25665</v>
      </c>
      <c r="Z233" s="36">
        <v>25904</v>
      </c>
      <c r="AA233" s="35">
        <v>26148</v>
      </c>
      <c r="AB233" s="36">
        <v>26354</v>
      </c>
      <c r="AC233" s="35">
        <v>26660</v>
      </c>
      <c r="AD233" s="36">
        <v>27207</v>
      </c>
      <c r="AE233" s="35">
        <v>27570</v>
      </c>
      <c r="AF233" s="36">
        <v>27873</v>
      </c>
      <c r="AG233" s="35">
        <v>27970</v>
      </c>
      <c r="AI233" s="35">
        <v>78608</v>
      </c>
      <c r="AJ233" s="36">
        <v>79057</v>
      </c>
      <c r="AK233" s="35">
        <v>79778</v>
      </c>
      <c r="AL233" s="36">
        <v>80802</v>
      </c>
      <c r="AM233" s="35">
        <v>81090</v>
      </c>
      <c r="AN233" s="36">
        <v>82190</v>
      </c>
      <c r="AO233" s="35">
        <v>82731</v>
      </c>
      <c r="AP233" s="36">
        <v>83464</v>
      </c>
      <c r="AQ233" s="35">
        <v>84027</v>
      </c>
      <c r="AR233" s="36">
        <v>85341</v>
      </c>
      <c r="AS233" s="35">
        <v>86053</v>
      </c>
      <c r="AT233" s="36">
        <v>87045</v>
      </c>
      <c r="AU233" s="35">
        <v>87573</v>
      </c>
      <c r="AV233" s="36">
        <v>88041</v>
      </c>
      <c r="AW233" s="35">
        <v>88419</v>
      </c>
    </row>
    <row r="234" s="20" customFormat="1" spans="2:49">
      <c r="B234" s="35">
        <v>24701</v>
      </c>
      <c r="C234" s="36">
        <v>25202</v>
      </c>
      <c r="D234" s="35">
        <v>25810</v>
      </c>
      <c r="E234" s="36">
        <v>26346</v>
      </c>
      <c r="F234" s="35">
        <v>27009</v>
      </c>
      <c r="G234" s="36">
        <v>27320</v>
      </c>
      <c r="H234" s="35">
        <v>27801</v>
      </c>
      <c r="I234" s="36">
        <v>27964</v>
      </c>
      <c r="J234" s="35">
        <v>28326</v>
      </c>
      <c r="K234" s="36">
        <v>28501</v>
      </c>
      <c r="L234" s="35">
        <v>28668</v>
      </c>
      <c r="M234" s="36">
        <v>28792</v>
      </c>
      <c r="N234" s="35">
        <v>29388</v>
      </c>
      <c r="O234" s="36">
        <v>29678</v>
      </c>
      <c r="P234" s="35">
        <v>30094</v>
      </c>
      <c r="S234" s="35">
        <v>24589</v>
      </c>
      <c r="T234" s="36">
        <v>24825</v>
      </c>
      <c r="U234" s="35">
        <v>24915</v>
      </c>
      <c r="V234" s="36">
        <v>25035</v>
      </c>
      <c r="W234" s="35">
        <v>25150</v>
      </c>
      <c r="X234" s="36">
        <v>25441</v>
      </c>
      <c r="Y234" s="35">
        <v>25666</v>
      </c>
      <c r="Z234" s="36">
        <v>25907</v>
      </c>
      <c r="AA234" s="35">
        <v>26149</v>
      </c>
      <c r="AB234" s="36">
        <v>26361</v>
      </c>
      <c r="AC234" s="35">
        <v>26662</v>
      </c>
      <c r="AD234" s="36">
        <v>27208</v>
      </c>
      <c r="AE234" s="35">
        <v>27572</v>
      </c>
      <c r="AF234" s="36">
        <v>27874</v>
      </c>
      <c r="AG234" s="35">
        <v>27972</v>
      </c>
      <c r="AI234" s="35">
        <v>78618</v>
      </c>
      <c r="AJ234" s="36">
        <v>79058</v>
      </c>
      <c r="AK234" s="35">
        <v>79789</v>
      </c>
      <c r="AL234" s="36">
        <v>80804</v>
      </c>
      <c r="AM234" s="35">
        <v>81091</v>
      </c>
      <c r="AN234" s="36">
        <v>82210</v>
      </c>
      <c r="AO234" s="35">
        <v>82831</v>
      </c>
      <c r="AP234" s="36">
        <v>83465</v>
      </c>
      <c r="AQ234" s="35">
        <v>84034</v>
      </c>
      <c r="AR234" s="36">
        <v>85342</v>
      </c>
      <c r="AS234" s="35">
        <v>86054</v>
      </c>
      <c r="AT234" s="36">
        <v>87046</v>
      </c>
      <c r="AU234" s="35">
        <v>87575</v>
      </c>
      <c r="AV234" s="36">
        <v>88042</v>
      </c>
      <c r="AW234" s="35">
        <v>88421</v>
      </c>
    </row>
    <row r="235" s="20" customFormat="1" spans="2:49">
      <c r="B235" s="35">
        <v>24712</v>
      </c>
      <c r="C235" s="36">
        <v>25213</v>
      </c>
      <c r="D235" s="35">
        <v>25813</v>
      </c>
      <c r="E235" s="36">
        <v>26347</v>
      </c>
      <c r="F235" s="35">
        <v>27018</v>
      </c>
      <c r="G235" s="36">
        <v>27321</v>
      </c>
      <c r="H235" s="35">
        <v>27802</v>
      </c>
      <c r="I235" s="36">
        <v>27966</v>
      </c>
      <c r="J235" s="35">
        <v>28327</v>
      </c>
      <c r="K235" s="36">
        <v>28502</v>
      </c>
      <c r="L235" s="35">
        <v>28671</v>
      </c>
      <c r="M235" s="36">
        <v>28804</v>
      </c>
      <c r="N235" s="35">
        <v>29430</v>
      </c>
      <c r="O235" s="36">
        <v>29682</v>
      </c>
      <c r="P235" s="35">
        <v>30107</v>
      </c>
      <c r="S235" s="35">
        <v>24590</v>
      </c>
      <c r="T235" s="36">
        <v>24826</v>
      </c>
      <c r="U235" s="35">
        <v>24916</v>
      </c>
      <c r="V235" s="36">
        <v>25036</v>
      </c>
      <c r="W235" s="35">
        <v>25152</v>
      </c>
      <c r="X235" s="36">
        <v>25442</v>
      </c>
      <c r="Y235" s="35">
        <v>25670</v>
      </c>
      <c r="Z235" s="36">
        <v>25913</v>
      </c>
      <c r="AA235" s="35">
        <v>26170</v>
      </c>
      <c r="AB235" s="36">
        <v>26374</v>
      </c>
      <c r="AC235" s="35">
        <v>26674</v>
      </c>
      <c r="AD235" s="36">
        <v>27212</v>
      </c>
      <c r="AE235" s="35">
        <v>27574</v>
      </c>
      <c r="AF235" s="36">
        <v>27875</v>
      </c>
      <c r="AG235" s="35">
        <v>27973</v>
      </c>
      <c r="AI235" s="35">
        <v>78632</v>
      </c>
      <c r="AJ235" s="36">
        <v>79062</v>
      </c>
      <c r="AK235" s="35">
        <v>79837</v>
      </c>
      <c r="AL235" s="36">
        <v>80805</v>
      </c>
      <c r="AM235" s="35">
        <v>81124</v>
      </c>
      <c r="AN235" s="36">
        <v>82213</v>
      </c>
      <c r="AO235" s="35">
        <v>82835</v>
      </c>
      <c r="AP235" s="36">
        <v>83466</v>
      </c>
      <c r="AQ235" s="35">
        <v>84046</v>
      </c>
      <c r="AR235" s="36">
        <v>85347</v>
      </c>
      <c r="AS235" s="35">
        <v>86320</v>
      </c>
      <c r="AT235" s="36">
        <v>87056</v>
      </c>
      <c r="AU235" s="35">
        <v>87577</v>
      </c>
      <c r="AV235" s="36">
        <v>88045</v>
      </c>
      <c r="AW235" s="35">
        <v>88422</v>
      </c>
    </row>
    <row r="236" s="20" customFormat="1" spans="2:49">
      <c r="B236" s="35">
        <v>24724</v>
      </c>
      <c r="C236" s="36">
        <v>25260</v>
      </c>
      <c r="D236" s="35">
        <v>25823</v>
      </c>
      <c r="E236" s="36">
        <v>26366</v>
      </c>
      <c r="F236" s="35">
        <v>27019</v>
      </c>
      <c r="G236" s="36">
        <v>27323</v>
      </c>
      <c r="H236" s="35">
        <v>27803</v>
      </c>
      <c r="I236" s="36">
        <v>27981</v>
      </c>
      <c r="J236" s="35">
        <v>28328</v>
      </c>
      <c r="K236" s="36">
        <v>28503</v>
      </c>
      <c r="L236" s="35">
        <v>28673</v>
      </c>
      <c r="M236" s="36">
        <v>28901</v>
      </c>
      <c r="N236" s="35">
        <v>29433</v>
      </c>
      <c r="O236" s="36">
        <v>29688</v>
      </c>
      <c r="P236" s="35">
        <v>30110</v>
      </c>
      <c r="S236" s="35">
        <v>24592</v>
      </c>
      <c r="T236" s="36">
        <v>24830</v>
      </c>
      <c r="U236" s="35">
        <v>24917</v>
      </c>
      <c r="V236" s="36">
        <v>25039</v>
      </c>
      <c r="W236" s="35">
        <v>25154</v>
      </c>
      <c r="X236" s="36">
        <v>25446</v>
      </c>
      <c r="Y236" s="35">
        <v>25672</v>
      </c>
      <c r="Z236" s="36">
        <v>25915</v>
      </c>
      <c r="AA236" s="35">
        <v>26173</v>
      </c>
      <c r="AB236" s="36">
        <v>26375</v>
      </c>
      <c r="AC236" s="35">
        <v>26675</v>
      </c>
      <c r="AD236" s="36">
        <v>27213</v>
      </c>
      <c r="AE236" s="35">
        <v>27582</v>
      </c>
      <c r="AF236" s="36">
        <v>27876</v>
      </c>
      <c r="AG236" s="35">
        <v>27974</v>
      </c>
      <c r="AI236" s="35">
        <v>78636</v>
      </c>
      <c r="AJ236" s="36">
        <v>79078</v>
      </c>
      <c r="AK236" s="35">
        <v>79842</v>
      </c>
      <c r="AL236" s="36">
        <v>80816</v>
      </c>
      <c r="AM236" s="35">
        <v>81126</v>
      </c>
      <c r="AN236" s="36">
        <v>82217</v>
      </c>
      <c r="AO236" s="35">
        <v>82837</v>
      </c>
      <c r="AP236" s="36">
        <v>83469</v>
      </c>
      <c r="AQ236" s="35">
        <v>84052</v>
      </c>
      <c r="AR236" s="36">
        <v>85348</v>
      </c>
      <c r="AS236" s="35">
        <v>86321</v>
      </c>
      <c r="AT236" s="36">
        <v>87061</v>
      </c>
      <c r="AU236" s="35">
        <v>87579</v>
      </c>
      <c r="AV236" s="36">
        <v>88049</v>
      </c>
      <c r="AW236" s="35">
        <v>88427</v>
      </c>
    </row>
    <row r="237" s="20" customFormat="1" spans="2:49">
      <c r="B237" s="35">
        <v>24731</v>
      </c>
      <c r="C237" s="36">
        <v>25262</v>
      </c>
      <c r="D237" s="35">
        <v>25826</v>
      </c>
      <c r="E237" s="36">
        <v>26369</v>
      </c>
      <c r="F237" s="35">
        <v>27021</v>
      </c>
      <c r="G237" s="36">
        <v>27330</v>
      </c>
      <c r="H237" s="35">
        <v>27807</v>
      </c>
      <c r="I237" s="36">
        <v>27982</v>
      </c>
      <c r="J237" s="35">
        <v>28329</v>
      </c>
      <c r="K237" s="36">
        <v>28512</v>
      </c>
      <c r="L237" s="35">
        <v>28678</v>
      </c>
      <c r="M237" s="36">
        <v>28903</v>
      </c>
      <c r="N237" s="35">
        <v>29461</v>
      </c>
      <c r="O237" s="36">
        <v>29689</v>
      </c>
      <c r="P237" s="35">
        <v>30114</v>
      </c>
      <c r="S237" s="35">
        <v>24593</v>
      </c>
      <c r="T237" s="36">
        <v>24831</v>
      </c>
      <c r="U237" s="35">
        <v>24919</v>
      </c>
      <c r="V237" s="36">
        <v>25044</v>
      </c>
      <c r="W237" s="35">
        <v>25160</v>
      </c>
      <c r="X237" s="36">
        <v>25501</v>
      </c>
      <c r="Y237" s="35">
        <v>25674</v>
      </c>
      <c r="Z237" s="36">
        <v>25917</v>
      </c>
      <c r="AA237" s="35">
        <v>26175</v>
      </c>
      <c r="AB237" s="36">
        <v>26376</v>
      </c>
      <c r="AC237" s="35">
        <v>26676</v>
      </c>
      <c r="AD237" s="36">
        <v>27229</v>
      </c>
      <c r="AE237" s="35">
        <v>27583</v>
      </c>
      <c r="AF237" s="36">
        <v>27877</v>
      </c>
      <c r="AG237" s="35">
        <v>27976</v>
      </c>
      <c r="AI237" s="35">
        <v>78643</v>
      </c>
      <c r="AJ237" s="36">
        <v>79080</v>
      </c>
      <c r="AK237" s="35">
        <v>79846</v>
      </c>
      <c r="AL237" s="36">
        <v>80818</v>
      </c>
      <c r="AM237" s="35">
        <v>81133</v>
      </c>
      <c r="AN237" s="36">
        <v>82218</v>
      </c>
      <c r="AO237" s="35">
        <v>82840</v>
      </c>
      <c r="AP237" s="36">
        <v>83523</v>
      </c>
      <c r="AQ237" s="35">
        <v>84055</v>
      </c>
      <c r="AR237" s="36">
        <v>85354</v>
      </c>
      <c r="AS237" s="35">
        <v>86332</v>
      </c>
      <c r="AT237" s="36">
        <v>87063</v>
      </c>
      <c r="AU237" s="35">
        <v>87580</v>
      </c>
      <c r="AV237" s="36">
        <v>88051</v>
      </c>
      <c r="AW237" s="35">
        <v>88430</v>
      </c>
    </row>
    <row r="238" s="20" customFormat="1" spans="2:49">
      <c r="B238" s="35">
        <v>24737</v>
      </c>
      <c r="C238" s="36">
        <v>25264</v>
      </c>
      <c r="D238" s="35">
        <v>25840</v>
      </c>
      <c r="E238" s="36">
        <v>26378</v>
      </c>
      <c r="F238" s="35">
        <v>27025</v>
      </c>
      <c r="G238" s="36">
        <v>27331</v>
      </c>
      <c r="H238" s="35">
        <v>27809</v>
      </c>
      <c r="I238" s="36">
        <v>27986</v>
      </c>
      <c r="J238" s="35">
        <v>28330</v>
      </c>
      <c r="K238" s="36">
        <v>28513</v>
      </c>
      <c r="L238" s="35">
        <v>28680</v>
      </c>
      <c r="M238" s="36">
        <v>29006</v>
      </c>
      <c r="N238" s="35">
        <v>29486</v>
      </c>
      <c r="O238" s="36">
        <v>29690</v>
      </c>
      <c r="P238" s="35">
        <v>30116</v>
      </c>
      <c r="S238" s="35">
        <v>24595</v>
      </c>
      <c r="T238" s="36">
        <v>24832</v>
      </c>
      <c r="U238" s="35">
        <v>24924</v>
      </c>
      <c r="V238" s="36">
        <v>25045</v>
      </c>
      <c r="W238" s="35">
        <v>25161</v>
      </c>
      <c r="X238" s="36">
        <v>25502</v>
      </c>
      <c r="Y238" s="35">
        <v>25676</v>
      </c>
      <c r="Z238" s="36">
        <v>25918</v>
      </c>
      <c r="AA238" s="35">
        <v>26180</v>
      </c>
      <c r="AB238" s="36">
        <v>26377</v>
      </c>
      <c r="AC238" s="35">
        <v>26678</v>
      </c>
      <c r="AD238" s="36">
        <v>27231</v>
      </c>
      <c r="AE238" s="35">
        <v>27589</v>
      </c>
      <c r="AF238" s="36">
        <v>27878</v>
      </c>
      <c r="AG238" s="35">
        <v>27978</v>
      </c>
      <c r="AI238" s="35">
        <v>78663</v>
      </c>
      <c r="AJ238" s="36">
        <v>79083</v>
      </c>
      <c r="AK238" s="35">
        <v>79847</v>
      </c>
      <c r="AL238" s="36">
        <v>80820</v>
      </c>
      <c r="AM238" s="35">
        <v>81138</v>
      </c>
      <c r="AN238" s="36">
        <v>82219</v>
      </c>
      <c r="AO238" s="35">
        <v>82844</v>
      </c>
      <c r="AP238" s="36">
        <v>83524</v>
      </c>
      <c r="AQ238" s="35">
        <v>84064</v>
      </c>
      <c r="AR238" s="36">
        <v>85360</v>
      </c>
      <c r="AS238" s="35">
        <v>86337</v>
      </c>
      <c r="AT238" s="36">
        <v>87070</v>
      </c>
      <c r="AU238" s="35">
        <v>87581</v>
      </c>
      <c r="AV238" s="36">
        <v>88053</v>
      </c>
      <c r="AW238" s="35">
        <v>88431</v>
      </c>
    </row>
    <row r="239" s="20" customFormat="1" spans="2:49">
      <c r="B239" s="35">
        <v>24738</v>
      </c>
      <c r="C239" s="36">
        <v>25306</v>
      </c>
      <c r="D239" s="35">
        <v>25849</v>
      </c>
      <c r="E239" s="36">
        <v>26386</v>
      </c>
      <c r="F239" s="35">
        <v>27028</v>
      </c>
      <c r="G239" s="36">
        <v>27350</v>
      </c>
      <c r="H239" s="35">
        <v>27813</v>
      </c>
      <c r="I239" s="36">
        <v>28001</v>
      </c>
      <c r="J239" s="35">
        <v>28333</v>
      </c>
      <c r="K239" s="36">
        <v>28519</v>
      </c>
      <c r="L239" s="35">
        <v>28681</v>
      </c>
      <c r="M239" s="36">
        <v>29020</v>
      </c>
      <c r="N239" s="35">
        <v>29487</v>
      </c>
      <c r="O239" s="36">
        <v>29691</v>
      </c>
      <c r="P239" s="35">
        <v>30117</v>
      </c>
      <c r="S239" s="35">
        <v>24597</v>
      </c>
      <c r="T239" s="36">
        <v>24834</v>
      </c>
      <c r="U239" s="35">
        <v>24925</v>
      </c>
      <c r="V239" s="36">
        <v>25046</v>
      </c>
      <c r="W239" s="35">
        <v>25169</v>
      </c>
      <c r="X239" s="36">
        <v>25503</v>
      </c>
      <c r="Y239" s="35">
        <v>25678</v>
      </c>
      <c r="Z239" s="36">
        <v>25920</v>
      </c>
      <c r="AA239" s="35">
        <v>26186</v>
      </c>
      <c r="AB239" s="36">
        <v>26385</v>
      </c>
      <c r="AC239" s="35">
        <v>26681</v>
      </c>
      <c r="AD239" s="36">
        <v>27239</v>
      </c>
      <c r="AE239" s="35">
        <v>27805</v>
      </c>
      <c r="AF239" s="36">
        <v>27882</v>
      </c>
      <c r="AG239" s="35">
        <v>27979</v>
      </c>
      <c r="AI239" s="35">
        <v>78675</v>
      </c>
      <c r="AJ239" s="36">
        <v>79087</v>
      </c>
      <c r="AK239" s="35">
        <v>79854</v>
      </c>
      <c r="AL239" s="36">
        <v>80823</v>
      </c>
      <c r="AM239" s="35">
        <v>81143</v>
      </c>
      <c r="AN239" s="36">
        <v>82222</v>
      </c>
      <c r="AO239" s="35">
        <v>82932</v>
      </c>
      <c r="AP239" s="36">
        <v>83525</v>
      </c>
      <c r="AQ239" s="35">
        <v>84313</v>
      </c>
      <c r="AR239" s="36">
        <v>85530</v>
      </c>
      <c r="AS239" s="35">
        <v>86338</v>
      </c>
      <c r="AT239" s="36">
        <v>87305</v>
      </c>
      <c r="AU239" s="35">
        <v>87710</v>
      </c>
      <c r="AV239" s="36">
        <v>88055</v>
      </c>
      <c r="AW239" s="35">
        <v>88436</v>
      </c>
    </row>
    <row r="240" s="20" customFormat="1" spans="2:49">
      <c r="B240" s="35">
        <v>24739</v>
      </c>
      <c r="C240" s="36">
        <v>25311</v>
      </c>
      <c r="D240" s="35">
        <v>25853</v>
      </c>
      <c r="E240" s="36">
        <v>26404</v>
      </c>
      <c r="F240" s="35">
        <v>27030</v>
      </c>
      <c r="G240" s="36">
        <v>27351</v>
      </c>
      <c r="H240" s="35">
        <v>27819</v>
      </c>
      <c r="I240" s="36">
        <v>28002</v>
      </c>
      <c r="J240" s="35">
        <v>28334</v>
      </c>
      <c r="K240" s="36">
        <v>28522</v>
      </c>
      <c r="L240" s="35">
        <v>28682</v>
      </c>
      <c r="M240" s="36">
        <v>29021</v>
      </c>
      <c r="N240" s="35">
        <v>29488</v>
      </c>
      <c r="O240" s="36">
        <v>29693</v>
      </c>
      <c r="P240" s="35">
        <v>30125</v>
      </c>
      <c r="S240" s="35">
        <v>24598</v>
      </c>
      <c r="T240" s="36">
        <v>24836</v>
      </c>
      <c r="U240" s="35">
        <v>24931</v>
      </c>
      <c r="V240" s="36">
        <v>25048</v>
      </c>
      <c r="W240" s="35">
        <v>25173</v>
      </c>
      <c r="X240" s="36">
        <v>25505</v>
      </c>
      <c r="Y240" s="35">
        <v>25682</v>
      </c>
      <c r="Z240" s="36">
        <v>25922</v>
      </c>
      <c r="AA240" s="35">
        <v>26202</v>
      </c>
      <c r="AB240" s="36">
        <v>26405</v>
      </c>
      <c r="AC240" s="35">
        <v>26684</v>
      </c>
      <c r="AD240" s="36">
        <v>27242</v>
      </c>
      <c r="AE240" s="35">
        <v>27806</v>
      </c>
      <c r="AF240" s="36">
        <v>27883</v>
      </c>
      <c r="AG240" s="35">
        <v>27983</v>
      </c>
      <c r="AI240" s="35">
        <v>78677</v>
      </c>
      <c r="AJ240" s="36">
        <v>79093</v>
      </c>
      <c r="AK240" s="35">
        <v>80101</v>
      </c>
      <c r="AL240" s="36">
        <v>80824</v>
      </c>
      <c r="AM240" s="35">
        <v>81149</v>
      </c>
      <c r="AN240" s="36">
        <v>82223</v>
      </c>
      <c r="AO240" s="35">
        <v>82933</v>
      </c>
      <c r="AP240" s="36">
        <v>83526</v>
      </c>
      <c r="AQ240" s="35">
        <v>84329</v>
      </c>
      <c r="AR240" s="36">
        <v>85547</v>
      </c>
      <c r="AS240" s="35">
        <v>86411</v>
      </c>
      <c r="AT240" s="36">
        <v>87310</v>
      </c>
      <c r="AU240" s="35">
        <v>87712</v>
      </c>
      <c r="AV240" s="36">
        <v>88058</v>
      </c>
      <c r="AW240" s="35">
        <v>88439</v>
      </c>
    </row>
    <row r="241" s="20" customFormat="1" spans="2:49">
      <c r="B241" s="35">
        <v>24740</v>
      </c>
      <c r="C241" s="36">
        <v>25315</v>
      </c>
      <c r="D241" s="35">
        <v>25855</v>
      </c>
      <c r="E241" s="36">
        <v>26422</v>
      </c>
      <c r="F241" s="35">
        <v>27041</v>
      </c>
      <c r="G241" s="36">
        <v>27357</v>
      </c>
      <c r="H241" s="35">
        <v>27823</v>
      </c>
      <c r="I241" s="36">
        <v>28009</v>
      </c>
      <c r="J241" s="35">
        <v>28335</v>
      </c>
      <c r="K241" s="36">
        <v>28529</v>
      </c>
      <c r="L241" s="35">
        <v>28688</v>
      </c>
      <c r="M241" s="36">
        <v>29044</v>
      </c>
      <c r="N241" s="35">
        <v>29493</v>
      </c>
      <c r="O241" s="36">
        <v>29695</v>
      </c>
      <c r="P241" s="35">
        <v>30129</v>
      </c>
      <c r="S241" s="35">
        <v>24599</v>
      </c>
      <c r="T241" s="36">
        <v>24839</v>
      </c>
      <c r="U241" s="35">
        <v>24935</v>
      </c>
      <c r="V241" s="36">
        <v>25049</v>
      </c>
      <c r="W241" s="35">
        <v>25174</v>
      </c>
      <c r="X241" s="36">
        <v>25506</v>
      </c>
      <c r="Y241" s="35">
        <v>25685</v>
      </c>
      <c r="Z241" s="36">
        <v>25928</v>
      </c>
      <c r="AA241" s="35">
        <v>26205</v>
      </c>
      <c r="AB241" s="36">
        <v>26408</v>
      </c>
      <c r="AC241" s="35">
        <v>26690</v>
      </c>
      <c r="AD241" s="36">
        <v>27243</v>
      </c>
      <c r="AE241" s="35">
        <v>27810</v>
      </c>
      <c r="AF241" s="36">
        <v>27884</v>
      </c>
      <c r="AG241" s="35">
        <v>27985</v>
      </c>
      <c r="AI241" s="35">
        <v>78828</v>
      </c>
      <c r="AJ241" s="36">
        <v>79094</v>
      </c>
      <c r="AK241" s="35">
        <v>80103</v>
      </c>
      <c r="AL241" s="36">
        <v>80825</v>
      </c>
      <c r="AM241" s="35">
        <v>81151</v>
      </c>
      <c r="AN241" s="36">
        <v>82224</v>
      </c>
      <c r="AO241" s="35">
        <v>82934</v>
      </c>
      <c r="AP241" s="36">
        <v>83533</v>
      </c>
      <c r="AQ241" s="35">
        <v>84336</v>
      </c>
      <c r="AR241" s="36">
        <v>85553</v>
      </c>
      <c r="AS241" s="35">
        <v>86432</v>
      </c>
      <c r="AT241" s="36">
        <v>87311</v>
      </c>
      <c r="AU241" s="35">
        <v>87713</v>
      </c>
      <c r="AV241" s="36">
        <v>88062</v>
      </c>
      <c r="AW241" s="35">
        <v>89001</v>
      </c>
    </row>
    <row r="242" s="20" customFormat="1" spans="2:49">
      <c r="B242" s="35">
        <v>24751</v>
      </c>
      <c r="C242" s="36">
        <v>25404</v>
      </c>
      <c r="D242" s="35">
        <v>25873</v>
      </c>
      <c r="E242" s="36">
        <v>26424</v>
      </c>
      <c r="F242" s="35">
        <v>27042</v>
      </c>
      <c r="G242" s="36">
        <v>27358</v>
      </c>
      <c r="H242" s="35">
        <v>27825</v>
      </c>
      <c r="I242" s="36">
        <v>28016</v>
      </c>
      <c r="J242" s="35">
        <v>28339</v>
      </c>
      <c r="K242" s="36">
        <v>28530</v>
      </c>
      <c r="L242" s="35">
        <v>28691</v>
      </c>
      <c r="M242" s="36">
        <v>29046</v>
      </c>
      <c r="N242" s="35">
        <v>29511</v>
      </c>
      <c r="O242" s="36">
        <v>29697</v>
      </c>
      <c r="P242" s="35">
        <v>30132</v>
      </c>
      <c r="S242" s="35">
        <v>24603</v>
      </c>
      <c r="T242" s="36">
        <v>24841</v>
      </c>
      <c r="U242" s="35">
        <v>24936</v>
      </c>
      <c r="V242" s="36">
        <v>25053</v>
      </c>
      <c r="W242" s="35">
        <v>25181</v>
      </c>
      <c r="X242" s="36">
        <v>25508</v>
      </c>
      <c r="Y242" s="35">
        <v>25687</v>
      </c>
      <c r="Z242" s="36">
        <v>25932</v>
      </c>
      <c r="AA242" s="35">
        <v>26208</v>
      </c>
      <c r="AB242" s="36">
        <v>26415</v>
      </c>
      <c r="AC242" s="35">
        <v>26691</v>
      </c>
      <c r="AD242" s="36">
        <v>27247</v>
      </c>
      <c r="AE242" s="35">
        <v>27812</v>
      </c>
      <c r="AF242" s="36">
        <v>27885</v>
      </c>
      <c r="AG242" s="35">
        <v>28006</v>
      </c>
      <c r="AI242" s="35">
        <v>78829</v>
      </c>
      <c r="AJ242" s="36">
        <v>79220</v>
      </c>
      <c r="AK242" s="35">
        <v>80423</v>
      </c>
      <c r="AL242" s="36">
        <v>80827</v>
      </c>
      <c r="AM242" s="35">
        <v>81152</v>
      </c>
      <c r="AN242" s="36">
        <v>82229</v>
      </c>
      <c r="AO242" s="35">
        <v>82936</v>
      </c>
      <c r="AP242" s="36">
        <v>83537</v>
      </c>
      <c r="AQ242" s="35">
        <v>84510</v>
      </c>
      <c r="AR242" s="36">
        <v>85554</v>
      </c>
      <c r="AS242" s="35">
        <v>86437</v>
      </c>
      <c r="AT242" s="36">
        <v>87313</v>
      </c>
      <c r="AU242" s="35">
        <v>87714</v>
      </c>
      <c r="AV242" s="36">
        <v>88112</v>
      </c>
      <c r="AW242" s="35">
        <v>89006</v>
      </c>
    </row>
    <row r="243" s="20" customFormat="1" spans="2:49">
      <c r="B243" s="35">
        <v>24829</v>
      </c>
      <c r="C243" s="36">
        <v>25410</v>
      </c>
      <c r="D243" s="35">
        <v>25878</v>
      </c>
      <c r="E243" s="36">
        <v>26431</v>
      </c>
      <c r="F243" s="35">
        <v>27043</v>
      </c>
      <c r="G243" s="36">
        <v>27359</v>
      </c>
      <c r="H243" s="35">
        <v>27828</v>
      </c>
      <c r="I243" s="36">
        <v>28017</v>
      </c>
      <c r="J243" s="35">
        <v>28343</v>
      </c>
      <c r="K243" s="36">
        <v>28532</v>
      </c>
      <c r="L243" s="35">
        <v>28694</v>
      </c>
      <c r="M243" s="36">
        <v>29053</v>
      </c>
      <c r="N243" s="35">
        <v>29519</v>
      </c>
      <c r="O243" s="36">
        <v>29702</v>
      </c>
      <c r="P243" s="35">
        <v>30140</v>
      </c>
      <c r="S243" s="35">
        <v>24607</v>
      </c>
      <c r="T243" s="36">
        <v>24842</v>
      </c>
      <c r="U243" s="35">
        <v>24938</v>
      </c>
      <c r="V243" s="36">
        <v>25054</v>
      </c>
      <c r="W243" s="35">
        <v>25182</v>
      </c>
      <c r="X243" s="36">
        <v>25523</v>
      </c>
      <c r="Y243" s="35">
        <v>25694</v>
      </c>
      <c r="Z243" s="36">
        <v>25951</v>
      </c>
      <c r="AA243" s="35">
        <v>26209</v>
      </c>
      <c r="AB243" s="36">
        <v>26416</v>
      </c>
      <c r="AC243" s="35">
        <v>26704</v>
      </c>
      <c r="AD243" s="36">
        <v>27252</v>
      </c>
      <c r="AE243" s="35">
        <v>27814</v>
      </c>
      <c r="AF243" s="36">
        <v>27887</v>
      </c>
      <c r="AG243" s="35">
        <v>28007</v>
      </c>
      <c r="AI243" s="35">
        <v>78830</v>
      </c>
      <c r="AJ243" s="36">
        <v>79223</v>
      </c>
      <c r="AK243" s="35">
        <v>80432</v>
      </c>
      <c r="AL243" s="36">
        <v>80830</v>
      </c>
      <c r="AM243" s="35">
        <v>81155</v>
      </c>
      <c r="AN243" s="36">
        <v>82243</v>
      </c>
      <c r="AO243" s="35">
        <v>82938</v>
      </c>
      <c r="AP243" s="36">
        <v>83539</v>
      </c>
      <c r="AQ243" s="35">
        <v>84512</v>
      </c>
      <c r="AR243" s="36">
        <v>85609</v>
      </c>
      <c r="AS243" s="35">
        <v>86438</v>
      </c>
      <c r="AT243" s="36">
        <v>87315</v>
      </c>
      <c r="AU243" s="35">
        <v>87718</v>
      </c>
      <c r="AV243" s="36">
        <v>88113</v>
      </c>
      <c r="AW243" s="35">
        <v>89008</v>
      </c>
    </row>
    <row r="244" s="20" customFormat="1" spans="2:49">
      <c r="B244" s="35">
        <v>24843</v>
      </c>
      <c r="C244" s="36">
        <v>25414</v>
      </c>
      <c r="D244" s="35">
        <v>25901</v>
      </c>
      <c r="E244" s="36">
        <v>26438</v>
      </c>
      <c r="F244" s="35">
        <v>27045</v>
      </c>
      <c r="G244" s="36">
        <v>27370</v>
      </c>
      <c r="H244" s="35">
        <v>27837</v>
      </c>
      <c r="I244" s="36">
        <v>28021</v>
      </c>
      <c r="J244" s="35">
        <v>28345</v>
      </c>
      <c r="K244" s="36">
        <v>28539</v>
      </c>
      <c r="L244" s="35">
        <v>28697</v>
      </c>
      <c r="M244" s="36">
        <v>29054</v>
      </c>
      <c r="N244" s="35">
        <v>29520</v>
      </c>
      <c r="O244" s="36">
        <v>29704</v>
      </c>
      <c r="P244" s="35">
        <v>30143</v>
      </c>
      <c r="S244" s="35">
        <v>24609</v>
      </c>
      <c r="T244" s="36">
        <v>24845</v>
      </c>
      <c r="U244" s="35">
        <v>24941</v>
      </c>
      <c r="V244" s="36">
        <v>25057</v>
      </c>
      <c r="W244" s="35">
        <v>25183</v>
      </c>
      <c r="X244" s="36">
        <v>25529</v>
      </c>
      <c r="Y244" s="35">
        <v>25696</v>
      </c>
      <c r="Z244" s="36">
        <v>25958</v>
      </c>
      <c r="AA244" s="35">
        <v>26210</v>
      </c>
      <c r="AB244" s="36">
        <v>26426</v>
      </c>
      <c r="AC244" s="35">
        <v>26710</v>
      </c>
      <c r="AD244" s="36">
        <v>27281</v>
      </c>
      <c r="AE244" s="35">
        <v>27816</v>
      </c>
      <c r="AF244" s="36">
        <v>27888</v>
      </c>
      <c r="AG244" s="35">
        <v>28010</v>
      </c>
      <c r="AI244" s="35">
        <v>78833</v>
      </c>
      <c r="AJ244" s="36">
        <v>79229</v>
      </c>
      <c r="AK244" s="35">
        <v>80434</v>
      </c>
      <c r="AL244" s="36">
        <v>80832</v>
      </c>
      <c r="AM244" s="35">
        <v>81220</v>
      </c>
      <c r="AN244" s="36">
        <v>82244</v>
      </c>
      <c r="AO244" s="35">
        <v>82941</v>
      </c>
      <c r="AP244" s="36">
        <v>83541</v>
      </c>
      <c r="AQ244" s="35">
        <v>84515</v>
      </c>
      <c r="AR244" s="36">
        <v>85610</v>
      </c>
      <c r="AS244" s="35">
        <v>86441</v>
      </c>
      <c r="AT244" s="36">
        <v>87317</v>
      </c>
      <c r="AU244" s="35">
        <v>87728</v>
      </c>
      <c r="AV244" s="36">
        <v>88114</v>
      </c>
      <c r="AW244" s="35">
        <v>89010</v>
      </c>
    </row>
    <row r="245" s="20" customFormat="1" spans="2:49">
      <c r="B245" s="35">
        <v>24855</v>
      </c>
      <c r="C245" s="36">
        <v>25420</v>
      </c>
      <c r="D245" s="35">
        <v>25909</v>
      </c>
      <c r="E245" s="36">
        <v>26452</v>
      </c>
      <c r="F245" s="35">
        <v>27049</v>
      </c>
      <c r="G245" s="36">
        <v>27375</v>
      </c>
      <c r="H245" s="35">
        <v>27841</v>
      </c>
      <c r="I245" s="36">
        <v>28023</v>
      </c>
      <c r="J245" s="35">
        <v>28349</v>
      </c>
      <c r="K245" s="36">
        <v>28544</v>
      </c>
      <c r="L245" s="35">
        <v>28701</v>
      </c>
      <c r="M245" s="36">
        <v>29070</v>
      </c>
      <c r="N245" s="35">
        <v>29527</v>
      </c>
      <c r="O245" s="36">
        <v>29710</v>
      </c>
      <c r="P245" s="35">
        <v>30145</v>
      </c>
      <c r="S245" s="35">
        <v>24613</v>
      </c>
      <c r="T245" s="36">
        <v>24846</v>
      </c>
      <c r="U245" s="35">
        <v>24942</v>
      </c>
      <c r="V245" s="36">
        <v>25059</v>
      </c>
      <c r="W245" s="35">
        <v>25187</v>
      </c>
      <c r="X245" s="36">
        <v>25537</v>
      </c>
      <c r="Y245" s="35">
        <v>25811</v>
      </c>
      <c r="Z245" s="36">
        <v>25962</v>
      </c>
      <c r="AA245" s="35">
        <v>26229</v>
      </c>
      <c r="AB245" s="36">
        <v>26430</v>
      </c>
      <c r="AC245" s="35">
        <v>26711</v>
      </c>
      <c r="AD245" s="36">
        <v>27299</v>
      </c>
      <c r="AE245" s="35">
        <v>27817</v>
      </c>
      <c r="AF245" s="36">
        <v>27890</v>
      </c>
      <c r="AG245" s="35">
        <v>28018</v>
      </c>
      <c r="AI245" s="35">
        <v>78836</v>
      </c>
      <c r="AJ245" s="36">
        <v>79230</v>
      </c>
      <c r="AK245" s="35">
        <v>80440</v>
      </c>
      <c r="AL245" s="36">
        <v>80833</v>
      </c>
      <c r="AM245" s="35">
        <v>81223</v>
      </c>
      <c r="AN245" s="36">
        <v>82310</v>
      </c>
      <c r="AO245" s="35">
        <v>82945</v>
      </c>
      <c r="AP245" s="36">
        <v>83542</v>
      </c>
      <c r="AQ245" s="35">
        <v>84516</v>
      </c>
      <c r="AR245" s="36">
        <v>85611</v>
      </c>
      <c r="AS245" s="35">
        <v>86443</v>
      </c>
      <c r="AT245" s="36">
        <v>87321</v>
      </c>
      <c r="AU245" s="35">
        <v>87730</v>
      </c>
      <c r="AV245" s="36">
        <v>88115</v>
      </c>
      <c r="AW245" s="35">
        <v>89017</v>
      </c>
    </row>
    <row r="246" s="20" customFormat="1" spans="2:49">
      <c r="B246" s="35">
        <v>24857</v>
      </c>
      <c r="C246" s="36">
        <v>25421</v>
      </c>
      <c r="D246" s="35">
        <v>25911</v>
      </c>
      <c r="E246" s="36">
        <v>26501</v>
      </c>
      <c r="F246" s="35">
        <v>27050</v>
      </c>
      <c r="G246" s="36">
        <v>27376</v>
      </c>
      <c r="H246" s="35">
        <v>27855</v>
      </c>
      <c r="I246" s="36">
        <v>28024</v>
      </c>
      <c r="J246" s="35">
        <v>28352</v>
      </c>
      <c r="K246" s="36">
        <v>28551</v>
      </c>
      <c r="L246" s="35">
        <v>28711</v>
      </c>
      <c r="M246" s="36">
        <v>29074</v>
      </c>
      <c r="N246" s="35">
        <v>29532</v>
      </c>
      <c r="O246" s="36">
        <v>29714</v>
      </c>
      <c r="P246" s="35">
        <v>30149</v>
      </c>
      <c r="S246" s="35">
        <v>24614</v>
      </c>
      <c r="T246" s="36">
        <v>24847</v>
      </c>
      <c r="U246" s="35">
        <v>24943</v>
      </c>
      <c r="V246" s="36">
        <v>25061</v>
      </c>
      <c r="W246" s="35">
        <v>25193</v>
      </c>
      <c r="X246" s="36">
        <v>25540</v>
      </c>
      <c r="Y246" s="35">
        <v>25812</v>
      </c>
      <c r="Z246" s="36">
        <v>25966</v>
      </c>
      <c r="AA246" s="35">
        <v>26236</v>
      </c>
      <c r="AB246" s="36">
        <v>26434</v>
      </c>
      <c r="AC246" s="35">
        <v>26734</v>
      </c>
      <c r="AD246" s="36">
        <v>27305</v>
      </c>
      <c r="AE246" s="35">
        <v>27818</v>
      </c>
      <c r="AF246" s="36">
        <v>27897</v>
      </c>
      <c r="AG246" s="35">
        <v>28020</v>
      </c>
      <c r="AI246" s="35">
        <v>78837</v>
      </c>
      <c r="AJ246" s="36">
        <v>79231</v>
      </c>
      <c r="AK246" s="35">
        <v>80447</v>
      </c>
      <c r="AL246" s="36">
        <v>80834</v>
      </c>
      <c r="AM246" s="35">
        <v>81231</v>
      </c>
      <c r="AN246" s="36">
        <v>82322</v>
      </c>
      <c r="AO246" s="35">
        <v>83013</v>
      </c>
      <c r="AP246" s="36">
        <v>83543</v>
      </c>
      <c r="AQ246" s="35">
        <v>84523</v>
      </c>
      <c r="AR246" s="36">
        <v>85619</v>
      </c>
      <c r="AS246" s="35">
        <v>86444</v>
      </c>
      <c r="AT246" s="36">
        <v>87323</v>
      </c>
      <c r="AU246" s="35">
        <v>87731</v>
      </c>
      <c r="AV246" s="36">
        <v>88116</v>
      </c>
      <c r="AW246" s="35">
        <v>89022</v>
      </c>
    </row>
    <row r="247" s="20" customFormat="1" spans="2:49">
      <c r="B247" s="35">
        <v>24881</v>
      </c>
      <c r="C247" s="36">
        <v>25425</v>
      </c>
      <c r="D247" s="35">
        <v>25936</v>
      </c>
      <c r="E247" s="36">
        <v>26508</v>
      </c>
      <c r="F247" s="35">
        <v>27055</v>
      </c>
      <c r="G247" s="36">
        <v>27501</v>
      </c>
      <c r="H247" s="35">
        <v>27856</v>
      </c>
      <c r="I247" s="36">
        <v>28033</v>
      </c>
      <c r="J247" s="35">
        <v>28355</v>
      </c>
      <c r="K247" s="36">
        <v>28557</v>
      </c>
      <c r="L247" s="35">
        <v>28715</v>
      </c>
      <c r="M247" s="36">
        <v>29075</v>
      </c>
      <c r="N247" s="35">
        <v>29536</v>
      </c>
      <c r="O247" s="36">
        <v>29720</v>
      </c>
      <c r="P247" s="35">
        <v>30150</v>
      </c>
      <c r="S247" s="35">
        <v>24618</v>
      </c>
      <c r="T247" s="36">
        <v>24851</v>
      </c>
      <c r="U247" s="35">
        <v>24944</v>
      </c>
      <c r="V247" s="36">
        <v>25062</v>
      </c>
      <c r="W247" s="35">
        <v>25201</v>
      </c>
      <c r="X247" s="36">
        <v>25541</v>
      </c>
      <c r="Y247" s="35">
        <v>25816</v>
      </c>
      <c r="Z247" s="36">
        <v>25967</v>
      </c>
      <c r="AA247" s="35">
        <v>26238</v>
      </c>
      <c r="AB247" s="36">
        <v>26435</v>
      </c>
      <c r="AC247" s="35">
        <v>26743</v>
      </c>
      <c r="AD247" s="36">
        <v>27311</v>
      </c>
      <c r="AE247" s="35">
        <v>27820</v>
      </c>
      <c r="AF247" s="36">
        <v>27915</v>
      </c>
      <c r="AG247" s="35">
        <v>28042</v>
      </c>
      <c r="AI247" s="35">
        <v>78851</v>
      </c>
      <c r="AJ247" s="36">
        <v>79234</v>
      </c>
      <c r="AK247" s="35">
        <v>80448</v>
      </c>
      <c r="AL247" s="36">
        <v>80861</v>
      </c>
      <c r="AM247" s="35">
        <v>81232</v>
      </c>
      <c r="AN247" s="36">
        <v>82329</v>
      </c>
      <c r="AO247" s="35">
        <v>83111</v>
      </c>
      <c r="AP247" s="36">
        <v>83546</v>
      </c>
      <c r="AQ247" s="35">
        <v>84529</v>
      </c>
      <c r="AR247" s="36">
        <v>85625</v>
      </c>
      <c r="AS247" s="35">
        <v>86445</v>
      </c>
      <c r="AT247" s="36">
        <v>87326</v>
      </c>
      <c r="AU247" s="35">
        <v>87733</v>
      </c>
      <c r="AV247" s="36">
        <v>88119</v>
      </c>
      <c r="AW247" s="35">
        <v>89039</v>
      </c>
    </row>
    <row r="248" s="20" customFormat="1" spans="2:49">
      <c r="B248" s="35">
        <v>24901</v>
      </c>
      <c r="C248" s="36">
        <v>25429</v>
      </c>
      <c r="D248" s="35">
        <v>25965</v>
      </c>
      <c r="E248" s="36">
        <v>26520</v>
      </c>
      <c r="F248" s="35">
        <v>27099</v>
      </c>
      <c r="G248" s="36">
        <v>27503</v>
      </c>
      <c r="H248" s="35">
        <v>27863</v>
      </c>
      <c r="I248" s="36">
        <v>28034</v>
      </c>
      <c r="J248" s="35">
        <v>28356</v>
      </c>
      <c r="K248" s="36">
        <v>28570</v>
      </c>
      <c r="L248" s="35">
        <v>28716</v>
      </c>
      <c r="M248" s="36">
        <v>29079</v>
      </c>
      <c r="N248" s="35">
        <v>29541</v>
      </c>
      <c r="O248" s="36">
        <v>29721</v>
      </c>
      <c r="P248" s="35">
        <v>30153</v>
      </c>
      <c r="S248" s="35">
        <v>24619</v>
      </c>
      <c r="T248" s="36">
        <v>24852</v>
      </c>
      <c r="U248" s="35">
        <v>24945</v>
      </c>
      <c r="V248" s="36">
        <v>25067</v>
      </c>
      <c r="W248" s="35">
        <v>25203</v>
      </c>
      <c r="X248" s="36">
        <v>25550</v>
      </c>
      <c r="Y248" s="35">
        <v>25817</v>
      </c>
      <c r="Z248" s="36">
        <v>25969</v>
      </c>
      <c r="AA248" s="35">
        <v>26250</v>
      </c>
      <c r="AB248" s="36">
        <v>26436</v>
      </c>
      <c r="AC248" s="35">
        <v>26757</v>
      </c>
      <c r="AD248" s="36">
        <v>27315</v>
      </c>
      <c r="AE248" s="35">
        <v>27821</v>
      </c>
      <c r="AF248" s="36">
        <v>27919</v>
      </c>
      <c r="AG248" s="35">
        <v>28071</v>
      </c>
      <c r="AI248" s="35">
        <v>78860</v>
      </c>
      <c r="AJ248" s="36">
        <v>79239</v>
      </c>
      <c r="AK248" s="35">
        <v>80449</v>
      </c>
      <c r="AL248" s="36">
        <v>80862</v>
      </c>
      <c r="AM248" s="35">
        <v>81243</v>
      </c>
      <c r="AN248" s="36">
        <v>82334</v>
      </c>
      <c r="AO248" s="35">
        <v>83113</v>
      </c>
      <c r="AP248" s="36">
        <v>83547</v>
      </c>
      <c r="AQ248" s="35">
        <v>84531</v>
      </c>
      <c r="AR248" s="36">
        <v>85632</v>
      </c>
      <c r="AS248" s="35">
        <v>86502</v>
      </c>
      <c r="AT248" s="36">
        <v>87357</v>
      </c>
      <c r="AU248" s="35">
        <v>87734</v>
      </c>
      <c r="AV248" s="36">
        <v>88120</v>
      </c>
      <c r="AW248" s="35">
        <v>89041</v>
      </c>
    </row>
    <row r="249" s="20" customFormat="1" spans="2:49">
      <c r="B249" s="35">
        <v>24957</v>
      </c>
      <c r="C249" s="36">
        <v>25430</v>
      </c>
      <c r="D249" s="35">
        <v>25972</v>
      </c>
      <c r="E249" s="36">
        <v>26524</v>
      </c>
      <c r="F249" s="35">
        <v>27202</v>
      </c>
      <c r="G249" s="36">
        <v>27504</v>
      </c>
      <c r="H249" s="35">
        <v>27864</v>
      </c>
      <c r="I249" s="36">
        <v>28039</v>
      </c>
      <c r="J249" s="35">
        <v>28357</v>
      </c>
      <c r="K249" s="36">
        <v>28574</v>
      </c>
      <c r="L249" s="35">
        <v>28717</v>
      </c>
      <c r="M249" s="36">
        <v>29102</v>
      </c>
      <c r="N249" s="35">
        <v>29550</v>
      </c>
      <c r="O249" s="36">
        <v>29744</v>
      </c>
      <c r="P249" s="35">
        <v>30157</v>
      </c>
      <c r="S249" s="35">
        <v>24622</v>
      </c>
      <c r="T249" s="36">
        <v>24853</v>
      </c>
      <c r="U249" s="35">
        <v>24946</v>
      </c>
      <c r="V249" s="36">
        <v>25071</v>
      </c>
      <c r="W249" s="35">
        <v>25205</v>
      </c>
      <c r="X249" s="36">
        <v>25555</v>
      </c>
      <c r="Y249" s="35">
        <v>25825</v>
      </c>
      <c r="Z249" s="36">
        <v>25971</v>
      </c>
      <c r="AA249" s="35">
        <v>26253</v>
      </c>
      <c r="AB249" s="36">
        <v>26461</v>
      </c>
      <c r="AC249" s="35">
        <v>26761</v>
      </c>
      <c r="AD249" s="36">
        <v>27316</v>
      </c>
      <c r="AE249" s="35">
        <v>27822</v>
      </c>
      <c r="AF249" s="36">
        <v>27920</v>
      </c>
      <c r="AG249" s="35">
        <v>28074</v>
      </c>
      <c r="AI249" s="35">
        <v>78871</v>
      </c>
      <c r="AJ249" s="36">
        <v>79248</v>
      </c>
      <c r="AK249" s="35">
        <v>80455</v>
      </c>
      <c r="AL249" s="36">
        <v>80864</v>
      </c>
      <c r="AM249" s="35">
        <v>81252</v>
      </c>
      <c r="AN249" s="36">
        <v>82422</v>
      </c>
      <c r="AO249" s="35">
        <v>83212</v>
      </c>
      <c r="AP249" s="36">
        <v>83552</v>
      </c>
      <c r="AQ249" s="35">
        <v>84534</v>
      </c>
      <c r="AR249" s="36">
        <v>85633</v>
      </c>
      <c r="AS249" s="35">
        <v>86505</v>
      </c>
      <c r="AT249" s="36">
        <v>87364</v>
      </c>
      <c r="AU249" s="35">
        <v>87735</v>
      </c>
      <c r="AV249" s="36">
        <v>88121</v>
      </c>
      <c r="AW249" s="35">
        <v>89043</v>
      </c>
    </row>
    <row r="250" s="20" customFormat="1" spans="2:49">
      <c r="B250" s="35">
        <v>24961</v>
      </c>
      <c r="C250" s="36">
        <v>25432</v>
      </c>
      <c r="D250" s="35">
        <v>25986</v>
      </c>
      <c r="E250" s="36">
        <v>26527</v>
      </c>
      <c r="F250" s="35">
        <v>27205</v>
      </c>
      <c r="G250" s="36">
        <v>27508</v>
      </c>
      <c r="H250" s="35">
        <v>27867</v>
      </c>
      <c r="I250" s="36">
        <v>28040</v>
      </c>
      <c r="J250" s="35">
        <v>28360</v>
      </c>
      <c r="K250" s="36">
        <v>28577</v>
      </c>
      <c r="L250" s="35">
        <v>28719</v>
      </c>
      <c r="M250" s="36">
        <v>29108</v>
      </c>
      <c r="N250" s="35">
        <v>29560</v>
      </c>
      <c r="O250" s="36">
        <v>29745</v>
      </c>
      <c r="P250" s="35">
        <v>30161</v>
      </c>
      <c r="S250" s="35">
        <v>24624</v>
      </c>
      <c r="T250" s="36">
        <v>24856</v>
      </c>
      <c r="U250" s="35">
        <v>24950</v>
      </c>
      <c r="V250" s="36">
        <v>25075</v>
      </c>
      <c r="W250" s="35">
        <v>25206</v>
      </c>
      <c r="X250" s="36">
        <v>25564</v>
      </c>
      <c r="Y250" s="35">
        <v>25831</v>
      </c>
      <c r="Z250" s="36">
        <v>25976</v>
      </c>
      <c r="AA250" s="35">
        <v>26257</v>
      </c>
      <c r="AB250" s="36">
        <v>26519</v>
      </c>
      <c r="AC250" s="35">
        <v>26763</v>
      </c>
      <c r="AD250" s="36">
        <v>27325</v>
      </c>
      <c r="AE250" s="35">
        <v>27824</v>
      </c>
      <c r="AF250" s="36">
        <v>27921</v>
      </c>
      <c r="AG250" s="35">
        <v>28076</v>
      </c>
      <c r="AI250" s="35">
        <v>78873</v>
      </c>
      <c r="AJ250" s="36">
        <v>79251</v>
      </c>
      <c r="AK250" s="35">
        <v>80456</v>
      </c>
      <c r="AL250" s="36">
        <v>80926</v>
      </c>
      <c r="AM250" s="35">
        <v>81320</v>
      </c>
      <c r="AN250" s="36">
        <v>82428</v>
      </c>
      <c r="AO250" s="35">
        <v>83213</v>
      </c>
      <c r="AP250" s="36">
        <v>83553</v>
      </c>
      <c r="AQ250" s="35">
        <v>84536</v>
      </c>
      <c r="AR250" s="36">
        <v>85634</v>
      </c>
      <c r="AS250" s="35">
        <v>86506</v>
      </c>
      <c r="AT250" s="36">
        <v>87412</v>
      </c>
      <c r="AU250" s="35">
        <v>87742</v>
      </c>
      <c r="AV250" s="36">
        <v>88123</v>
      </c>
      <c r="AW250" s="35">
        <v>89046</v>
      </c>
    </row>
    <row r="251" s="20" customFormat="1" spans="2:49">
      <c r="B251" s="35">
        <v>24970</v>
      </c>
      <c r="C251" s="36">
        <v>25443</v>
      </c>
      <c r="D251" s="35">
        <v>26030</v>
      </c>
      <c r="E251" s="36">
        <v>26531</v>
      </c>
      <c r="F251" s="35">
        <v>27209</v>
      </c>
      <c r="G251" s="36">
        <v>27522</v>
      </c>
      <c r="H251" s="35">
        <v>27868</v>
      </c>
      <c r="I251" s="36">
        <v>28043</v>
      </c>
      <c r="J251" s="35">
        <v>28364</v>
      </c>
      <c r="K251" s="36">
        <v>28582</v>
      </c>
      <c r="L251" s="35">
        <v>28720</v>
      </c>
      <c r="M251" s="36">
        <v>29115</v>
      </c>
      <c r="N251" s="35">
        <v>29566</v>
      </c>
      <c r="O251" s="36">
        <v>29805</v>
      </c>
      <c r="P251" s="35">
        <v>30162</v>
      </c>
      <c r="S251" s="35">
        <v>24627</v>
      </c>
      <c r="T251" s="36">
        <v>24859</v>
      </c>
      <c r="U251" s="35">
        <v>24951</v>
      </c>
      <c r="V251" s="36">
        <v>25082</v>
      </c>
      <c r="W251" s="35">
        <v>25208</v>
      </c>
      <c r="X251" s="36">
        <v>25565</v>
      </c>
      <c r="Y251" s="35">
        <v>25836</v>
      </c>
      <c r="Z251" s="36">
        <v>25977</v>
      </c>
      <c r="AA251" s="35">
        <v>26260</v>
      </c>
      <c r="AB251" s="36">
        <v>26521</v>
      </c>
      <c r="AC251" s="35">
        <v>26802</v>
      </c>
      <c r="AD251" s="36">
        <v>27326</v>
      </c>
      <c r="AE251" s="35">
        <v>27826</v>
      </c>
      <c r="AF251" s="36">
        <v>27922</v>
      </c>
      <c r="AG251" s="35">
        <v>28080</v>
      </c>
      <c r="AI251" s="35">
        <v>78880</v>
      </c>
      <c r="AJ251" s="36">
        <v>79259</v>
      </c>
      <c r="AK251" s="35">
        <v>80459</v>
      </c>
      <c r="AL251" s="36">
        <v>81019</v>
      </c>
      <c r="AM251" s="35">
        <v>81324</v>
      </c>
      <c r="AN251" s="36">
        <v>82433</v>
      </c>
      <c r="AO251" s="35">
        <v>83215</v>
      </c>
      <c r="AP251" s="36">
        <v>83554</v>
      </c>
      <c r="AQ251" s="35">
        <v>84537</v>
      </c>
      <c r="AR251" s="36">
        <v>85736</v>
      </c>
      <c r="AS251" s="35">
        <v>86507</v>
      </c>
      <c r="AT251" s="36">
        <v>87419</v>
      </c>
      <c r="AU251" s="35">
        <v>87743</v>
      </c>
      <c r="AV251" s="36">
        <v>88125</v>
      </c>
      <c r="AW251" s="35">
        <v>89047</v>
      </c>
    </row>
    <row r="252" s="20" customFormat="1" spans="2:49">
      <c r="B252" s="35">
        <v>24986</v>
      </c>
      <c r="C252" s="36">
        <v>25510</v>
      </c>
      <c r="D252" s="35">
        <v>26031</v>
      </c>
      <c r="E252" s="36">
        <v>26534</v>
      </c>
      <c r="F252" s="35">
        <v>27214</v>
      </c>
      <c r="G252" s="36">
        <v>27525</v>
      </c>
      <c r="H252" s="35">
        <v>27870</v>
      </c>
      <c r="I252" s="36">
        <v>28073</v>
      </c>
      <c r="J252" s="35">
        <v>28368</v>
      </c>
      <c r="K252" s="36">
        <v>28583</v>
      </c>
      <c r="L252" s="35">
        <v>28721</v>
      </c>
      <c r="M252" s="36">
        <v>29118</v>
      </c>
      <c r="N252" s="35">
        <v>29568</v>
      </c>
      <c r="O252" s="36">
        <v>29809</v>
      </c>
      <c r="P252" s="35">
        <v>30165</v>
      </c>
      <c r="S252" s="35">
        <v>24630</v>
      </c>
      <c r="T252" s="36">
        <v>24860</v>
      </c>
      <c r="U252" s="35">
        <v>24954</v>
      </c>
      <c r="V252" s="36">
        <v>25085</v>
      </c>
      <c r="W252" s="35">
        <v>25209</v>
      </c>
      <c r="X252" s="36">
        <v>25567</v>
      </c>
      <c r="Y252" s="35">
        <v>25837</v>
      </c>
      <c r="Z252" s="36">
        <v>25978</v>
      </c>
      <c r="AA252" s="35">
        <v>26261</v>
      </c>
      <c r="AB252" s="36">
        <v>26529</v>
      </c>
      <c r="AC252" s="35">
        <v>26808</v>
      </c>
      <c r="AD252" s="36">
        <v>27340</v>
      </c>
      <c r="AE252" s="35">
        <v>27829</v>
      </c>
      <c r="AF252" s="36">
        <v>27923</v>
      </c>
      <c r="AG252" s="35">
        <v>28090</v>
      </c>
      <c r="AI252" s="35">
        <v>78884</v>
      </c>
      <c r="AJ252" s="36">
        <v>79324</v>
      </c>
      <c r="AK252" s="35">
        <v>80468</v>
      </c>
      <c r="AL252" s="36">
        <v>81020</v>
      </c>
      <c r="AM252" s="35">
        <v>81325</v>
      </c>
      <c r="AN252" s="36">
        <v>82442</v>
      </c>
      <c r="AO252" s="35">
        <v>83227</v>
      </c>
      <c r="AP252" s="36">
        <v>83604</v>
      </c>
      <c r="AQ252" s="35">
        <v>84539</v>
      </c>
      <c r="AR252" s="36">
        <v>85911</v>
      </c>
      <c r="AS252" s="35">
        <v>86508</v>
      </c>
      <c r="AT252" s="36">
        <v>87455</v>
      </c>
      <c r="AU252" s="35">
        <v>87745</v>
      </c>
      <c r="AV252" s="36">
        <v>88126</v>
      </c>
      <c r="AW252" s="35">
        <v>89049</v>
      </c>
    </row>
    <row r="253" s="20" customFormat="1" spans="2:49">
      <c r="B253" s="35">
        <v>25015</v>
      </c>
      <c r="C253" s="36">
        <v>25526</v>
      </c>
      <c r="D253" s="35">
        <v>26035</v>
      </c>
      <c r="E253" s="36">
        <v>26542</v>
      </c>
      <c r="F253" s="35">
        <v>27217</v>
      </c>
      <c r="G253" s="36">
        <v>27527</v>
      </c>
      <c r="H253" s="35">
        <v>27880</v>
      </c>
      <c r="I253" s="36">
        <v>28077</v>
      </c>
      <c r="J253" s="35">
        <v>28371</v>
      </c>
      <c r="K253" s="36">
        <v>28584</v>
      </c>
      <c r="L253" s="35">
        <v>28723</v>
      </c>
      <c r="M253" s="36">
        <v>29122</v>
      </c>
      <c r="N253" s="35">
        <v>29569</v>
      </c>
      <c r="O253" s="36">
        <v>29826</v>
      </c>
      <c r="P253" s="35">
        <v>30172</v>
      </c>
      <c r="S253" s="35">
        <v>24631</v>
      </c>
      <c r="T253" s="36">
        <v>24861</v>
      </c>
      <c r="U253" s="35">
        <v>24958</v>
      </c>
      <c r="V253" s="36">
        <v>25093</v>
      </c>
      <c r="W253" s="35">
        <v>25214</v>
      </c>
      <c r="X253" s="36">
        <v>25571</v>
      </c>
      <c r="Y253" s="35">
        <v>25839</v>
      </c>
      <c r="Z253" s="36">
        <v>25979</v>
      </c>
      <c r="AA253" s="35">
        <v>26263</v>
      </c>
      <c r="AB253" s="36">
        <v>26535</v>
      </c>
      <c r="AC253" s="35">
        <v>26810</v>
      </c>
      <c r="AD253" s="36">
        <v>27344</v>
      </c>
      <c r="AE253" s="35">
        <v>27830</v>
      </c>
      <c r="AF253" s="36">
        <v>27924</v>
      </c>
      <c r="AG253" s="35">
        <v>28091</v>
      </c>
      <c r="AI253" s="35">
        <v>78932</v>
      </c>
      <c r="AJ253" s="36">
        <v>79330</v>
      </c>
      <c r="AK253" s="35">
        <v>80479</v>
      </c>
      <c r="AL253" s="36">
        <v>81021</v>
      </c>
      <c r="AM253" s="35">
        <v>81331</v>
      </c>
      <c r="AN253" s="36">
        <v>82512</v>
      </c>
      <c r="AO253" s="35">
        <v>83229</v>
      </c>
      <c r="AP253" s="36">
        <v>83610</v>
      </c>
      <c r="AQ253" s="35">
        <v>84626</v>
      </c>
      <c r="AR253" s="36">
        <v>85920</v>
      </c>
      <c r="AS253" s="35">
        <v>86511</v>
      </c>
      <c r="AT253" s="36">
        <v>87461</v>
      </c>
      <c r="AU253" s="35">
        <v>87746</v>
      </c>
      <c r="AV253" s="36">
        <v>88133</v>
      </c>
      <c r="AW253" s="35">
        <v>89124</v>
      </c>
    </row>
    <row r="254" s="20" customFormat="1" spans="2:49">
      <c r="B254" s="35">
        <v>25024</v>
      </c>
      <c r="C254" s="36">
        <v>25530</v>
      </c>
      <c r="D254" s="35">
        <v>26037</v>
      </c>
      <c r="E254" s="36">
        <v>26543</v>
      </c>
      <c r="F254" s="35">
        <v>27228</v>
      </c>
      <c r="G254" s="36">
        <v>27530</v>
      </c>
      <c r="H254" s="35">
        <v>27881</v>
      </c>
      <c r="I254" s="36">
        <v>28086</v>
      </c>
      <c r="J254" s="35">
        <v>28372</v>
      </c>
      <c r="K254" s="36">
        <v>28589</v>
      </c>
      <c r="L254" s="35">
        <v>28725</v>
      </c>
      <c r="M254" s="36">
        <v>29123</v>
      </c>
      <c r="N254" s="35">
        <v>29571</v>
      </c>
      <c r="O254" s="36">
        <v>29829</v>
      </c>
      <c r="P254" s="35">
        <v>30179</v>
      </c>
      <c r="S254" s="35">
        <v>24634</v>
      </c>
      <c r="T254" s="36">
        <v>24862</v>
      </c>
      <c r="U254" s="35">
        <v>24963</v>
      </c>
      <c r="V254" s="36">
        <v>25102</v>
      </c>
      <c r="W254" s="35">
        <v>25231</v>
      </c>
      <c r="X254" s="36">
        <v>25572</v>
      </c>
      <c r="Y254" s="35">
        <v>25841</v>
      </c>
      <c r="Z254" s="36">
        <v>25984</v>
      </c>
      <c r="AA254" s="35">
        <v>26266</v>
      </c>
      <c r="AB254" s="36">
        <v>26537</v>
      </c>
      <c r="AC254" s="35">
        <v>26817</v>
      </c>
      <c r="AD254" s="36">
        <v>27349</v>
      </c>
      <c r="AE254" s="35">
        <v>27831</v>
      </c>
      <c r="AF254" s="36">
        <v>27925</v>
      </c>
      <c r="AG254" s="35">
        <v>28103</v>
      </c>
      <c r="AI254" s="35">
        <v>78933</v>
      </c>
      <c r="AJ254" s="36">
        <v>79345</v>
      </c>
      <c r="AK254" s="35">
        <v>80480</v>
      </c>
      <c r="AL254" s="36">
        <v>81023</v>
      </c>
      <c r="AM254" s="35">
        <v>81431</v>
      </c>
      <c r="AN254" s="36">
        <v>82514</v>
      </c>
      <c r="AO254" s="35">
        <v>83235</v>
      </c>
      <c r="AP254" s="36">
        <v>83612</v>
      </c>
      <c r="AQ254" s="35">
        <v>84649</v>
      </c>
      <c r="AR254" s="36">
        <v>85922</v>
      </c>
      <c r="AS254" s="35">
        <v>86512</v>
      </c>
      <c r="AT254" s="36">
        <v>87510</v>
      </c>
      <c r="AU254" s="35">
        <v>87749</v>
      </c>
      <c r="AV254" s="36">
        <v>88134</v>
      </c>
      <c r="AW254" s="35">
        <v>89161</v>
      </c>
    </row>
    <row r="255" s="20" customFormat="1" spans="2:49">
      <c r="B255" s="35">
        <v>25033</v>
      </c>
      <c r="C255" s="36">
        <v>25535</v>
      </c>
      <c r="D255" s="35">
        <v>26041</v>
      </c>
      <c r="E255" s="36">
        <v>26544</v>
      </c>
      <c r="F255" s="35">
        <v>27233</v>
      </c>
      <c r="G255" s="36">
        <v>27533</v>
      </c>
      <c r="H255" s="35">
        <v>27886</v>
      </c>
      <c r="I255" s="36">
        <v>28092</v>
      </c>
      <c r="J255" s="35">
        <v>28373</v>
      </c>
      <c r="K255" s="36">
        <v>28594</v>
      </c>
      <c r="L255" s="35">
        <v>28729</v>
      </c>
      <c r="M255" s="36">
        <v>29127</v>
      </c>
      <c r="N255" s="35">
        <v>29576</v>
      </c>
      <c r="O255" s="36">
        <v>29839</v>
      </c>
      <c r="P255" s="35">
        <v>30180</v>
      </c>
      <c r="S255" s="35">
        <v>24639</v>
      </c>
      <c r="T255" s="36">
        <v>24867</v>
      </c>
      <c r="U255" s="35">
        <v>24976</v>
      </c>
      <c r="V255" s="36">
        <v>25106</v>
      </c>
      <c r="W255" s="35">
        <v>25239</v>
      </c>
      <c r="X255" s="36">
        <v>25573</v>
      </c>
      <c r="Y255" s="35">
        <v>25843</v>
      </c>
      <c r="Z255" s="36">
        <v>25985</v>
      </c>
      <c r="AA255" s="35">
        <v>26267</v>
      </c>
      <c r="AB255" s="36">
        <v>26541</v>
      </c>
      <c r="AC255" s="35">
        <v>26824</v>
      </c>
      <c r="AD255" s="36">
        <v>27355</v>
      </c>
      <c r="AE255" s="35">
        <v>27832</v>
      </c>
      <c r="AF255" s="36">
        <v>27926</v>
      </c>
      <c r="AG255" s="35">
        <v>28109</v>
      </c>
      <c r="AI255" s="35">
        <v>78935</v>
      </c>
      <c r="AJ255" s="36">
        <v>79351</v>
      </c>
      <c r="AK255" s="35">
        <v>80481</v>
      </c>
      <c r="AL255" s="36">
        <v>81024</v>
      </c>
      <c r="AM255" s="35">
        <v>81434</v>
      </c>
      <c r="AN255" s="36">
        <v>82620</v>
      </c>
      <c r="AO255" s="35">
        <v>83243</v>
      </c>
      <c r="AP255" s="36">
        <v>83622</v>
      </c>
      <c r="AQ255" s="35">
        <v>84714</v>
      </c>
      <c r="AR255" s="36">
        <v>85924</v>
      </c>
      <c r="AS255" s="35">
        <v>86520</v>
      </c>
      <c r="AT255" s="36">
        <v>87512</v>
      </c>
      <c r="AU255" s="35">
        <v>87750</v>
      </c>
      <c r="AV255" s="36">
        <v>88135</v>
      </c>
      <c r="AW255" s="35">
        <v>89310</v>
      </c>
    </row>
    <row r="256" s="20" customFormat="1" spans="2:49">
      <c r="B256" s="35">
        <v>25040</v>
      </c>
      <c r="C256" s="36">
        <v>25545</v>
      </c>
      <c r="D256" s="35">
        <v>26050</v>
      </c>
      <c r="E256" s="36">
        <v>26547</v>
      </c>
      <c r="F256" s="35">
        <v>27244</v>
      </c>
      <c r="G256" s="36">
        <v>27536</v>
      </c>
      <c r="H256" s="35">
        <v>27889</v>
      </c>
      <c r="I256" s="36">
        <v>28097</v>
      </c>
      <c r="J256" s="35">
        <v>28375</v>
      </c>
      <c r="K256" s="36">
        <v>28605</v>
      </c>
      <c r="L256" s="35">
        <v>28731</v>
      </c>
      <c r="M256" s="36">
        <v>29153</v>
      </c>
      <c r="N256" s="35">
        <v>29585</v>
      </c>
      <c r="O256" s="36">
        <v>29840</v>
      </c>
      <c r="P256" s="35">
        <v>30187</v>
      </c>
      <c r="S256" s="35">
        <v>24640</v>
      </c>
      <c r="T256" s="36">
        <v>24868</v>
      </c>
      <c r="U256" s="35">
        <v>24977</v>
      </c>
      <c r="V256" s="36">
        <v>25107</v>
      </c>
      <c r="W256" s="35">
        <v>25241</v>
      </c>
      <c r="X256" s="36">
        <v>25607</v>
      </c>
      <c r="Y256" s="35">
        <v>25844</v>
      </c>
      <c r="Z256" s="36">
        <v>25988</v>
      </c>
      <c r="AA256" s="35">
        <v>26269</v>
      </c>
      <c r="AB256" s="36">
        <v>26546</v>
      </c>
      <c r="AC256" s="35">
        <v>26833</v>
      </c>
      <c r="AD256" s="36">
        <v>27356</v>
      </c>
      <c r="AE256" s="35">
        <v>27839</v>
      </c>
      <c r="AF256" s="36">
        <v>27927</v>
      </c>
      <c r="AG256" s="35">
        <v>28114</v>
      </c>
      <c r="AI256" s="35">
        <v>78940</v>
      </c>
      <c r="AJ256" s="36">
        <v>79376</v>
      </c>
      <c r="AK256" s="35">
        <v>80510</v>
      </c>
      <c r="AL256" s="36">
        <v>81025</v>
      </c>
      <c r="AM256" s="35">
        <v>81522</v>
      </c>
      <c r="AN256" s="36">
        <v>82630</v>
      </c>
      <c r="AO256" s="35">
        <v>83244</v>
      </c>
      <c r="AP256" s="36">
        <v>83636</v>
      </c>
      <c r="AQ256" s="35">
        <v>84716</v>
      </c>
      <c r="AR256" s="36">
        <v>85927</v>
      </c>
      <c r="AS256" s="35">
        <v>86538</v>
      </c>
      <c r="AT256" s="36">
        <v>87513</v>
      </c>
      <c r="AU256" s="35">
        <v>87752</v>
      </c>
      <c r="AV256" s="36">
        <v>88136</v>
      </c>
      <c r="AW256" s="35">
        <v>89311</v>
      </c>
    </row>
    <row r="257" s="20" customFormat="1" spans="2:49">
      <c r="B257" s="35">
        <v>25051</v>
      </c>
      <c r="C257" s="36">
        <v>25547</v>
      </c>
      <c r="D257" s="35">
        <v>26058</v>
      </c>
      <c r="E257" s="36">
        <v>26554</v>
      </c>
      <c r="F257" s="35">
        <v>27248</v>
      </c>
      <c r="G257" s="36">
        <v>27537</v>
      </c>
      <c r="H257" s="35">
        <v>27891</v>
      </c>
      <c r="I257" s="36">
        <v>28107</v>
      </c>
      <c r="J257" s="35">
        <v>28376</v>
      </c>
      <c r="K257" s="36">
        <v>28607</v>
      </c>
      <c r="L257" s="35">
        <v>28733</v>
      </c>
      <c r="M257" s="36">
        <v>29154</v>
      </c>
      <c r="N257" s="35">
        <v>29588</v>
      </c>
      <c r="O257" s="36">
        <v>29846</v>
      </c>
      <c r="P257" s="35">
        <v>30215</v>
      </c>
      <c r="S257" s="35">
        <v>24646</v>
      </c>
      <c r="T257" s="36">
        <v>24869</v>
      </c>
      <c r="U257" s="35">
        <v>24981</v>
      </c>
      <c r="V257" s="36">
        <v>25109</v>
      </c>
      <c r="W257" s="35">
        <v>25244</v>
      </c>
      <c r="X257" s="36">
        <v>25608</v>
      </c>
      <c r="Y257" s="35">
        <v>25845</v>
      </c>
      <c r="Z257" s="36">
        <v>25989</v>
      </c>
      <c r="AA257" s="35">
        <v>26271</v>
      </c>
      <c r="AB257" s="36">
        <v>26559</v>
      </c>
      <c r="AC257" s="35">
        <v>26836</v>
      </c>
      <c r="AD257" s="36">
        <v>27371</v>
      </c>
      <c r="AE257" s="35">
        <v>27840</v>
      </c>
      <c r="AF257" s="36">
        <v>27928</v>
      </c>
      <c r="AG257" s="35">
        <v>28119</v>
      </c>
      <c r="AI257" s="35">
        <v>78946</v>
      </c>
      <c r="AJ257" s="36">
        <v>79503</v>
      </c>
      <c r="AK257" s="35">
        <v>80515</v>
      </c>
      <c r="AL257" s="36">
        <v>81027</v>
      </c>
      <c r="AM257" s="35">
        <v>81523</v>
      </c>
      <c r="AN257" s="36">
        <v>82635</v>
      </c>
      <c r="AO257" s="35">
        <v>83246</v>
      </c>
      <c r="AP257" s="36">
        <v>83650</v>
      </c>
      <c r="AQ257" s="35">
        <v>84726</v>
      </c>
      <c r="AR257" s="36">
        <v>85928</v>
      </c>
      <c r="AS257" s="35">
        <v>86544</v>
      </c>
      <c r="AT257" s="36">
        <v>87515</v>
      </c>
      <c r="AU257" s="35">
        <v>87820</v>
      </c>
      <c r="AV257" s="36">
        <v>88213</v>
      </c>
      <c r="AW257" s="35">
        <v>89316</v>
      </c>
    </row>
    <row r="258" s="20" customFormat="1" spans="2:49">
      <c r="B258" s="35">
        <v>25070</v>
      </c>
      <c r="C258" s="36">
        <v>25559</v>
      </c>
      <c r="D258" s="35">
        <v>26060</v>
      </c>
      <c r="E258" s="36">
        <v>26560</v>
      </c>
      <c r="F258" s="35">
        <v>27249</v>
      </c>
      <c r="G258" s="36">
        <v>27542</v>
      </c>
      <c r="H258" s="35">
        <v>27892</v>
      </c>
      <c r="I258" s="36">
        <v>28108</v>
      </c>
      <c r="J258" s="35">
        <v>28379</v>
      </c>
      <c r="K258" s="36">
        <v>28609</v>
      </c>
      <c r="L258" s="35">
        <v>28734</v>
      </c>
      <c r="M258" s="36">
        <v>29160</v>
      </c>
      <c r="N258" s="35">
        <v>29591</v>
      </c>
      <c r="O258" s="36">
        <v>29860</v>
      </c>
      <c r="P258" s="35">
        <v>30223</v>
      </c>
      <c r="S258" s="35">
        <v>24649</v>
      </c>
      <c r="T258" s="36">
        <v>24870</v>
      </c>
      <c r="U258" s="35">
        <v>24983</v>
      </c>
      <c r="V258" s="36">
        <v>25114</v>
      </c>
      <c r="W258" s="35">
        <v>25245</v>
      </c>
      <c r="X258" s="36">
        <v>25617</v>
      </c>
      <c r="Y258" s="35">
        <v>25846</v>
      </c>
      <c r="Z258" s="36">
        <v>26032</v>
      </c>
      <c r="AA258" s="35">
        <v>26276</v>
      </c>
      <c r="AB258" s="36">
        <v>26561</v>
      </c>
      <c r="AC258" s="35">
        <v>26845</v>
      </c>
      <c r="AD258" s="36">
        <v>27379</v>
      </c>
      <c r="AE258" s="35">
        <v>27842</v>
      </c>
      <c r="AF258" s="36">
        <v>27935</v>
      </c>
      <c r="AG258" s="35">
        <v>28125</v>
      </c>
      <c r="AI258" s="35">
        <v>78948</v>
      </c>
      <c r="AJ258" s="36">
        <v>79518</v>
      </c>
      <c r="AK258" s="35">
        <v>80536</v>
      </c>
      <c r="AL258" s="36">
        <v>81029</v>
      </c>
      <c r="AM258" s="35">
        <v>81527</v>
      </c>
      <c r="AN258" s="36">
        <v>82638</v>
      </c>
      <c r="AO258" s="35">
        <v>83250</v>
      </c>
      <c r="AP258" s="36">
        <v>83657</v>
      </c>
      <c r="AQ258" s="35">
        <v>84728</v>
      </c>
      <c r="AR258" s="36">
        <v>85932</v>
      </c>
      <c r="AS258" s="35">
        <v>86545</v>
      </c>
      <c r="AT258" s="36">
        <v>87517</v>
      </c>
      <c r="AU258" s="35">
        <v>87821</v>
      </c>
      <c r="AV258" s="36">
        <v>88254</v>
      </c>
      <c r="AW258" s="35">
        <v>89317</v>
      </c>
    </row>
    <row r="259" s="20" customFormat="1" spans="2:49">
      <c r="B259" s="35">
        <v>25076</v>
      </c>
      <c r="C259" s="36">
        <v>25560</v>
      </c>
      <c r="D259" s="35">
        <v>26062</v>
      </c>
      <c r="E259" s="36">
        <v>26566</v>
      </c>
      <c r="F259" s="35">
        <v>27253</v>
      </c>
      <c r="G259" s="36">
        <v>27546</v>
      </c>
      <c r="H259" s="35">
        <v>27906</v>
      </c>
      <c r="I259" s="36">
        <v>28111</v>
      </c>
      <c r="J259" s="35">
        <v>28380</v>
      </c>
      <c r="K259" s="36">
        <v>28612</v>
      </c>
      <c r="L259" s="35">
        <v>28735</v>
      </c>
      <c r="M259" s="36">
        <v>29161</v>
      </c>
      <c r="N259" s="35">
        <v>29594</v>
      </c>
      <c r="O259" s="36">
        <v>29906</v>
      </c>
      <c r="P259" s="35">
        <v>30224</v>
      </c>
      <c r="S259" s="35">
        <v>24651</v>
      </c>
      <c r="T259" s="36">
        <v>24871</v>
      </c>
      <c r="U259" s="35">
        <v>24985</v>
      </c>
      <c r="V259" s="36">
        <v>25115</v>
      </c>
      <c r="W259" s="35">
        <v>25247</v>
      </c>
      <c r="X259" s="36">
        <v>25621</v>
      </c>
      <c r="Y259" s="35">
        <v>25847</v>
      </c>
      <c r="Z259" s="36">
        <v>26033</v>
      </c>
      <c r="AA259" s="35">
        <v>26278</v>
      </c>
      <c r="AB259" s="36">
        <v>26563</v>
      </c>
      <c r="AC259" s="35">
        <v>26886</v>
      </c>
      <c r="AD259" s="36">
        <v>27505</v>
      </c>
      <c r="AE259" s="35">
        <v>27843</v>
      </c>
      <c r="AF259" s="36">
        <v>27937</v>
      </c>
      <c r="AG259" s="35">
        <v>28127</v>
      </c>
      <c r="AI259" s="35">
        <v>78949</v>
      </c>
      <c r="AJ259" s="36">
        <v>79537</v>
      </c>
      <c r="AK259" s="35">
        <v>80643</v>
      </c>
      <c r="AL259" s="36">
        <v>81033</v>
      </c>
      <c r="AM259" s="35">
        <v>81610</v>
      </c>
      <c r="AN259" s="36">
        <v>82639</v>
      </c>
      <c r="AO259" s="35">
        <v>83253</v>
      </c>
      <c r="AP259" s="36">
        <v>83666</v>
      </c>
      <c r="AQ259" s="35">
        <v>84731</v>
      </c>
      <c r="AR259" s="36">
        <v>85933</v>
      </c>
      <c r="AS259" s="35">
        <v>86547</v>
      </c>
      <c r="AT259" s="36">
        <v>87518</v>
      </c>
      <c r="AU259" s="35">
        <v>87824</v>
      </c>
      <c r="AV259" s="36">
        <v>88262</v>
      </c>
      <c r="AW259" s="35">
        <v>89404</v>
      </c>
    </row>
    <row r="260" s="20" customFormat="1" spans="2:49">
      <c r="B260" s="35">
        <v>25081</v>
      </c>
      <c r="C260" s="36">
        <v>25562</v>
      </c>
      <c r="D260" s="35">
        <v>26075</v>
      </c>
      <c r="E260" s="36">
        <v>26568</v>
      </c>
      <c r="F260" s="35">
        <v>27256</v>
      </c>
      <c r="G260" s="36">
        <v>27555</v>
      </c>
      <c r="H260" s="35">
        <v>27909</v>
      </c>
      <c r="I260" s="36">
        <v>28112</v>
      </c>
      <c r="J260" s="35">
        <v>28384</v>
      </c>
      <c r="K260" s="36">
        <v>28619</v>
      </c>
      <c r="L260" s="35">
        <v>28741</v>
      </c>
      <c r="M260" s="36">
        <v>29322</v>
      </c>
      <c r="N260" s="35">
        <v>29627</v>
      </c>
      <c r="O260" s="36">
        <v>29907</v>
      </c>
      <c r="P260" s="35">
        <v>30228</v>
      </c>
      <c r="S260" s="35">
        <v>24656</v>
      </c>
      <c r="T260" s="36">
        <v>24874</v>
      </c>
      <c r="U260" s="35">
        <v>24991</v>
      </c>
      <c r="V260" s="36">
        <v>25118</v>
      </c>
      <c r="W260" s="35">
        <v>25248</v>
      </c>
      <c r="X260" s="36">
        <v>25625</v>
      </c>
      <c r="Y260" s="35">
        <v>25848</v>
      </c>
      <c r="Z260" s="36">
        <v>26034</v>
      </c>
      <c r="AA260" s="35">
        <v>26280</v>
      </c>
      <c r="AB260" s="36">
        <v>26570</v>
      </c>
      <c r="AC260" s="35">
        <v>27007</v>
      </c>
      <c r="AD260" s="36">
        <v>27506</v>
      </c>
      <c r="AE260" s="35">
        <v>27844</v>
      </c>
      <c r="AF260" s="36">
        <v>27938</v>
      </c>
      <c r="AG260" s="35">
        <v>28128</v>
      </c>
      <c r="AI260" s="35">
        <v>78950</v>
      </c>
      <c r="AJ260" s="36">
        <v>79540</v>
      </c>
      <c r="AK260" s="35">
        <v>80649</v>
      </c>
      <c r="AL260" s="36">
        <v>81034</v>
      </c>
      <c r="AM260" s="35">
        <v>81624</v>
      </c>
      <c r="AN260" s="36">
        <v>82642</v>
      </c>
      <c r="AO260" s="35">
        <v>83255</v>
      </c>
      <c r="AP260" s="36">
        <v>83670</v>
      </c>
      <c r="AQ260" s="35">
        <v>84733</v>
      </c>
      <c r="AR260" s="36">
        <v>85936</v>
      </c>
      <c r="AS260" s="35">
        <v>86556</v>
      </c>
      <c r="AT260" s="36">
        <v>87520</v>
      </c>
      <c r="AU260" s="35">
        <v>87827</v>
      </c>
      <c r="AV260" s="36">
        <v>88301</v>
      </c>
      <c r="AW260" s="35">
        <v>89405</v>
      </c>
    </row>
    <row r="261" s="20" customFormat="1" spans="2:49">
      <c r="B261" s="35">
        <v>25086</v>
      </c>
      <c r="C261" s="36">
        <v>25570</v>
      </c>
      <c r="D261" s="35">
        <v>26104</v>
      </c>
      <c r="E261" s="36">
        <v>26574</v>
      </c>
      <c r="F261" s="35">
        <v>27258</v>
      </c>
      <c r="G261" s="36">
        <v>27556</v>
      </c>
      <c r="H261" s="35">
        <v>27910</v>
      </c>
      <c r="I261" s="36">
        <v>28115</v>
      </c>
      <c r="J261" s="35">
        <v>28391</v>
      </c>
      <c r="K261" s="36">
        <v>28621</v>
      </c>
      <c r="L261" s="35">
        <v>28742</v>
      </c>
      <c r="M261" s="36">
        <v>29323</v>
      </c>
      <c r="N261" s="35">
        <v>29630</v>
      </c>
      <c r="O261" s="36">
        <v>29920</v>
      </c>
      <c r="P261" s="35">
        <v>30241</v>
      </c>
      <c r="S261" s="35">
        <v>24658</v>
      </c>
      <c r="T261" s="36">
        <v>24877</v>
      </c>
      <c r="U261" s="35">
        <v>25002</v>
      </c>
      <c r="V261" s="36">
        <v>25119</v>
      </c>
      <c r="W261" s="35">
        <v>25250</v>
      </c>
      <c r="X261" s="36">
        <v>25634</v>
      </c>
      <c r="Y261" s="35">
        <v>25856</v>
      </c>
      <c r="Z261" s="36">
        <v>26036</v>
      </c>
      <c r="AA261" s="35">
        <v>26283</v>
      </c>
      <c r="AB261" s="36">
        <v>26571</v>
      </c>
      <c r="AC261" s="35">
        <v>27011</v>
      </c>
      <c r="AD261" s="36">
        <v>27507</v>
      </c>
      <c r="AE261" s="35">
        <v>27847</v>
      </c>
      <c r="AF261" s="36">
        <v>27942</v>
      </c>
      <c r="AG261" s="35">
        <v>28129</v>
      </c>
      <c r="AI261" s="35">
        <v>78953</v>
      </c>
      <c r="AJ261" s="36">
        <v>79548</v>
      </c>
      <c r="AK261" s="35">
        <v>80652</v>
      </c>
      <c r="AL261" s="36">
        <v>81040</v>
      </c>
      <c r="AM261" s="35">
        <v>81638</v>
      </c>
      <c r="AN261" s="36">
        <v>82646</v>
      </c>
      <c r="AO261" s="35">
        <v>83278</v>
      </c>
      <c r="AP261" s="36">
        <v>83802</v>
      </c>
      <c r="AQ261" s="35">
        <v>84735</v>
      </c>
      <c r="AR261" s="36">
        <v>85937</v>
      </c>
      <c r="AS261" s="35">
        <v>87005</v>
      </c>
      <c r="AT261" s="36">
        <v>87521</v>
      </c>
      <c r="AU261" s="35">
        <v>87829</v>
      </c>
      <c r="AV261" s="36">
        <v>88316</v>
      </c>
      <c r="AW261" s="35">
        <v>89407</v>
      </c>
    </row>
    <row r="262" s="20" customFormat="1" spans="2:49">
      <c r="B262" s="35">
        <v>25090</v>
      </c>
      <c r="C262" s="36">
        <v>25601</v>
      </c>
      <c r="D262" s="35">
        <v>26120</v>
      </c>
      <c r="E262" s="36">
        <v>26576</v>
      </c>
      <c r="F262" s="35">
        <v>27259</v>
      </c>
      <c r="G262" s="36">
        <v>27562</v>
      </c>
      <c r="H262" s="35">
        <v>27916</v>
      </c>
      <c r="I262" s="36">
        <v>28123</v>
      </c>
      <c r="J262" s="35">
        <v>28392</v>
      </c>
      <c r="K262" s="36">
        <v>28625</v>
      </c>
      <c r="L262" s="35">
        <v>28744</v>
      </c>
      <c r="M262" s="36">
        <v>29325</v>
      </c>
      <c r="N262" s="35">
        <v>29641</v>
      </c>
      <c r="O262" s="36">
        <v>29923</v>
      </c>
      <c r="P262" s="35">
        <v>30248</v>
      </c>
      <c r="S262" s="35">
        <v>24714</v>
      </c>
      <c r="T262" s="36">
        <v>24878</v>
      </c>
      <c r="U262" s="35">
        <v>25003</v>
      </c>
      <c r="V262" s="36">
        <v>25121</v>
      </c>
      <c r="W262" s="35">
        <v>25251</v>
      </c>
      <c r="X262" s="36">
        <v>25635</v>
      </c>
      <c r="Y262" s="35">
        <v>25857</v>
      </c>
      <c r="Z262" s="36">
        <v>26047</v>
      </c>
      <c r="AA262" s="35">
        <v>26285</v>
      </c>
      <c r="AB262" s="36">
        <v>26572</v>
      </c>
      <c r="AC262" s="35">
        <v>27013</v>
      </c>
      <c r="AD262" s="36">
        <v>27521</v>
      </c>
      <c r="AE262" s="35">
        <v>27849</v>
      </c>
      <c r="AF262" s="36">
        <v>27943</v>
      </c>
      <c r="AG262" s="35">
        <v>28133</v>
      </c>
      <c r="AI262" s="35">
        <v>78956</v>
      </c>
      <c r="AJ262" s="36">
        <v>79566</v>
      </c>
      <c r="AK262" s="35">
        <v>80727</v>
      </c>
      <c r="AL262" s="36">
        <v>81041</v>
      </c>
      <c r="AM262" s="35">
        <v>81640</v>
      </c>
      <c r="AN262" s="36">
        <v>82701</v>
      </c>
      <c r="AO262" s="35">
        <v>83281</v>
      </c>
      <c r="AP262" s="36">
        <v>83808</v>
      </c>
      <c r="AQ262" s="35">
        <v>84743</v>
      </c>
      <c r="AR262" s="36">
        <v>85940</v>
      </c>
      <c r="AS262" s="35">
        <v>87011</v>
      </c>
      <c r="AT262" s="36">
        <v>87524</v>
      </c>
      <c r="AU262" s="35">
        <v>87832</v>
      </c>
      <c r="AV262" s="36">
        <v>88318</v>
      </c>
      <c r="AW262" s="35">
        <v>89409</v>
      </c>
    </row>
    <row r="263" s="20" customFormat="1" spans="2:49">
      <c r="B263" s="35">
        <v>25103</v>
      </c>
      <c r="C263" s="36">
        <v>25606</v>
      </c>
      <c r="D263" s="35">
        <v>26134</v>
      </c>
      <c r="E263" s="36">
        <v>26587</v>
      </c>
      <c r="F263" s="35">
        <v>27278</v>
      </c>
      <c r="G263" s="36">
        <v>27568</v>
      </c>
      <c r="H263" s="35">
        <v>27917</v>
      </c>
      <c r="I263" s="36">
        <v>28124</v>
      </c>
      <c r="J263" s="35">
        <v>28394</v>
      </c>
      <c r="K263" s="36">
        <v>28628</v>
      </c>
      <c r="L263" s="35">
        <v>28745</v>
      </c>
      <c r="M263" s="36">
        <v>29330</v>
      </c>
      <c r="N263" s="35">
        <v>29643</v>
      </c>
      <c r="O263" s="36">
        <v>29927</v>
      </c>
      <c r="P263" s="35">
        <v>30250</v>
      </c>
      <c r="S263" s="35">
        <v>24715</v>
      </c>
      <c r="T263" s="36">
        <v>24879</v>
      </c>
      <c r="U263" s="35">
        <v>25004</v>
      </c>
      <c r="V263" s="36">
        <v>25122</v>
      </c>
      <c r="W263" s="35">
        <v>25258</v>
      </c>
      <c r="X263" s="36">
        <v>25636</v>
      </c>
      <c r="Y263" s="35">
        <v>25862</v>
      </c>
      <c r="Z263" s="36">
        <v>26056</v>
      </c>
      <c r="AA263" s="35">
        <v>26287</v>
      </c>
      <c r="AB263" s="36">
        <v>26575</v>
      </c>
      <c r="AC263" s="35">
        <v>27017</v>
      </c>
      <c r="AD263" s="36">
        <v>27524</v>
      </c>
      <c r="AE263" s="35">
        <v>27850</v>
      </c>
      <c r="AF263" s="36">
        <v>27946</v>
      </c>
      <c r="AG263" s="35">
        <v>28135</v>
      </c>
      <c r="AI263" s="35">
        <v>78959</v>
      </c>
      <c r="AJ263" s="36">
        <v>79713</v>
      </c>
      <c r="AK263" s="35">
        <v>80729</v>
      </c>
      <c r="AL263" s="36">
        <v>81044</v>
      </c>
      <c r="AM263" s="35">
        <v>81650</v>
      </c>
      <c r="AN263" s="36">
        <v>82710</v>
      </c>
      <c r="AO263" s="35">
        <v>83283</v>
      </c>
      <c r="AP263" s="36">
        <v>83823</v>
      </c>
      <c r="AQ263" s="35">
        <v>84746</v>
      </c>
      <c r="AR263" s="36">
        <v>86020</v>
      </c>
      <c r="AS263" s="35">
        <v>87012</v>
      </c>
      <c r="AT263" s="36">
        <v>87528</v>
      </c>
      <c r="AU263" s="35">
        <v>87935</v>
      </c>
      <c r="AV263" s="36">
        <v>88321</v>
      </c>
      <c r="AW263" s="35">
        <v>89412</v>
      </c>
    </row>
    <row r="264" s="20" customFormat="1" spans="2:49">
      <c r="B264" s="35">
        <v>25108</v>
      </c>
      <c r="C264" s="36">
        <v>25611</v>
      </c>
      <c r="D264" s="35">
        <v>26150</v>
      </c>
      <c r="E264" s="36">
        <v>26588</v>
      </c>
      <c r="F264" s="35">
        <v>27283</v>
      </c>
      <c r="G264" s="36">
        <v>27573</v>
      </c>
      <c r="H264" s="35">
        <v>27929</v>
      </c>
      <c r="I264" s="36">
        <v>28136</v>
      </c>
      <c r="J264" s="35">
        <v>28422</v>
      </c>
      <c r="K264" s="36">
        <v>28630</v>
      </c>
      <c r="L264" s="35">
        <v>28752</v>
      </c>
      <c r="M264" s="36">
        <v>29333</v>
      </c>
      <c r="N264" s="35">
        <v>29644</v>
      </c>
      <c r="O264" s="36">
        <v>29931</v>
      </c>
      <c r="P264" s="35">
        <v>30252</v>
      </c>
      <c r="S264" s="35">
        <v>24716</v>
      </c>
      <c r="T264" s="36">
        <v>24880</v>
      </c>
      <c r="U264" s="35">
        <v>25005</v>
      </c>
      <c r="V264" s="36">
        <v>25124</v>
      </c>
      <c r="W264" s="35">
        <v>25261</v>
      </c>
      <c r="X264" s="36">
        <v>25637</v>
      </c>
      <c r="Y264" s="35">
        <v>25864</v>
      </c>
      <c r="Z264" s="36">
        <v>26070</v>
      </c>
      <c r="AA264" s="35">
        <v>26289</v>
      </c>
      <c r="AB264" s="36">
        <v>26586</v>
      </c>
      <c r="AC264" s="35">
        <v>27020</v>
      </c>
      <c r="AD264" s="36">
        <v>27541</v>
      </c>
      <c r="AE264" s="35">
        <v>27851</v>
      </c>
      <c r="AF264" s="36">
        <v>27950</v>
      </c>
      <c r="AG264" s="35">
        <v>28139</v>
      </c>
      <c r="AI264" s="35">
        <v>79002</v>
      </c>
      <c r="AJ264" s="36">
        <v>79721</v>
      </c>
      <c r="AK264" s="35">
        <v>80732</v>
      </c>
      <c r="AL264" s="36">
        <v>81045</v>
      </c>
      <c r="AM264" s="35">
        <v>81652</v>
      </c>
      <c r="AN264" s="36">
        <v>82712</v>
      </c>
      <c r="AO264" s="35">
        <v>83285</v>
      </c>
      <c r="AP264" s="36">
        <v>83824</v>
      </c>
      <c r="AQ264" s="35">
        <v>84753</v>
      </c>
      <c r="AR264" s="36">
        <v>86021</v>
      </c>
      <c r="AS264" s="35">
        <v>87013</v>
      </c>
      <c r="AT264" s="36">
        <v>87530</v>
      </c>
      <c r="AU264" s="35">
        <v>87939</v>
      </c>
      <c r="AV264" s="36">
        <v>88340</v>
      </c>
      <c r="AW264" s="35">
        <v>89414</v>
      </c>
    </row>
    <row r="265" s="20" customFormat="1" spans="2:49">
      <c r="B265" s="35">
        <v>25110</v>
      </c>
      <c r="C265" s="36">
        <v>25612</v>
      </c>
      <c r="D265" s="35">
        <v>26155</v>
      </c>
      <c r="E265" s="36">
        <v>26591</v>
      </c>
      <c r="F265" s="35">
        <v>27288</v>
      </c>
      <c r="G265" s="36">
        <v>27576</v>
      </c>
      <c r="H265" s="35">
        <v>27930</v>
      </c>
      <c r="I265" s="36">
        <v>28138</v>
      </c>
      <c r="J265" s="35">
        <v>28425</v>
      </c>
      <c r="K265" s="36">
        <v>28638</v>
      </c>
      <c r="L265" s="35">
        <v>28757</v>
      </c>
      <c r="M265" s="36">
        <v>29340</v>
      </c>
      <c r="N265" s="35">
        <v>29653</v>
      </c>
      <c r="O265" s="36">
        <v>29933</v>
      </c>
      <c r="P265" s="35">
        <v>30261</v>
      </c>
      <c r="S265" s="35">
        <v>24719</v>
      </c>
      <c r="T265" s="36">
        <v>24882</v>
      </c>
      <c r="U265" s="35">
        <v>25007</v>
      </c>
      <c r="V265" s="36">
        <v>25126</v>
      </c>
      <c r="W265" s="35">
        <v>25276</v>
      </c>
      <c r="X265" s="36">
        <v>25638</v>
      </c>
      <c r="Y265" s="35">
        <v>25865</v>
      </c>
      <c r="Z265" s="36">
        <v>26121</v>
      </c>
      <c r="AA265" s="35">
        <v>26291</v>
      </c>
      <c r="AB265" s="36">
        <v>26589</v>
      </c>
      <c r="AC265" s="35">
        <v>27022</v>
      </c>
      <c r="AD265" s="36">
        <v>27544</v>
      </c>
      <c r="AE265" s="35">
        <v>27852</v>
      </c>
      <c r="AF265" s="36">
        <v>27953</v>
      </c>
      <c r="AG265" s="35">
        <v>28163</v>
      </c>
      <c r="AI265" s="35">
        <v>79010</v>
      </c>
      <c r="AJ265" s="36">
        <v>79730</v>
      </c>
      <c r="AK265" s="35">
        <v>80735</v>
      </c>
      <c r="AL265" s="36">
        <v>81049</v>
      </c>
      <c r="AM265" s="35">
        <v>82051</v>
      </c>
      <c r="AN265" s="36">
        <v>82714</v>
      </c>
      <c r="AO265" s="35">
        <v>83302</v>
      </c>
      <c r="AP265" s="36">
        <v>83826</v>
      </c>
      <c r="AQ265" s="35">
        <v>84756</v>
      </c>
      <c r="AR265" s="36">
        <v>86022</v>
      </c>
      <c r="AS265" s="35">
        <v>87016</v>
      </c>
      <c r="AT265" s="36">
        <v>87538</v>
      </c>
      <c r="AU265" s="35">
        <v>87943</v>
      </c>
      <c r="AV265" s="36">
        <v>88344</v>
      </c>
      <c r="AW265" s="35">
        <v>89415</v>
      </c>
    </row>
    <row r="266" s="20" customFormat="1" spans="2:49">
      <c r="B266" s="35">
        <v>25139</v>
      </c>
      <c r="C266" s="36">
        <v>25614</v>
      </c>
      <c r="D266" s="35">
        <v>26159</v>
      </c>
      <c r="E266" s="36">
        <v>26667</v>
      </c>
      <c r="F266" s="35">
        <v>27289</v>
      </c>
      <c r="G266" s="36">
        <v>27581</v>
      </c>
      <c r="H266" s="35">
        <v>27932</v>
      </c>
      <c r="I266" s="36">
        <v>28150</v>
      </c>
      <c r="J266" s="35">
        <v>28443</v>
      </c>
      <c r="K266" s="36">
        <v>28642</v>
      </c>
      <c r="L266" s="35">
        <v>28759</v>
      </c>
      <c r="M266" s="36">
        <v>29342</v>
      </c>
      <c r="N266" s="35">
        <v>29654</v>
      </c>
      <c r="O266" s="36">
        <v>29935</v>
      </c>
      <c r="P266" s="35">
        <v>30263</v>
      </c>
      <c r="S266" s="35">
        <v>24733</v>
      </c>
      <c r="T266" s="36">
        <v>24883</v>
      </c>
      <c r="U266" s="35">
        <v>25008</v>
      </c>
      <c r="V266" s="36">
        <v>25130</v>
      </c>
      <c r="W266" s="35">
        <v>25279</v>
      </c>
      <c r="X266" s="36">
        <v>25644</v>
      </c>
      <c r="Y266" s="35">
        <v>25866</v>
      </c>
      <c r="Z266" s="36">
        <v>26135</v>
      </c>
      <c r="AA266" s="35">
        <v>26293</v>
      </c>
      <c r="AB266" s="36">
        <v>26590</v>
      </c>
      <c r="AC266" s="35">
        <v>27024</v>
      </c>
      <c r="AD266" s="36">
        <v>27549</v>
      </c>
      <c r="AE266" s="35">
        <v>27853</v>
      </c>
      <c r="AF266" s="36">
        <v>27956</v>
      </c>
      <c r="AG266" s="35">
        <v>28167</v>
      </c>
      <c r="AI266" s="35">
        <v>79011</v>
      </c>
      <c r="AJ266" s="36">
        <v>79734</v>
      </c>
      <c r="AK266" s="35">
        <v>80736</v>
      </c>
      <c r="AL266" s="36">
        <v>81057</v>
      </c>
      <c r="AM266" s="35">
        <v>82052</v>
      </c>
      <c r="AN266" s="36">
        <v>82715</v>
      </c>
      <c r="AO266" s="35">
        <v>83320</v>
      </c>
      <c r="AP266" s="36">
        <v>83827</v>
      </c>
      <c r="AQ266" s="35">
        <v>84761</v>
      </c>
      <c r="AR266" s="36">
        <v>86024</v>
      </c>
      <c r="AS266" s="35">
        <v>87018</v>
      </c>
      <c r="AT266" s="36">
        <v>87539</v>
      </c>
      <c r="AU266" s="35">
        <v>88009</v>
      </c>
      <c r="AV266" s="36">
        <v>88347</v>
      </c>
      <c r="AW266" s="35">
        <v>89418</v>
      </c>
    </row>
    <row r="267" s="20" customFormat="1" spans="2:49">
      <c r="B267" s="35">
        <v>25143</v>
      </c>
      <c r="C267" s="36">
        <v>25624</v>
      </c>
      <c r="D267" s="35">
        <v>26164</v>
      </c>
      <c r="E267" s="36">
        <v>26719</v>
      </c>
      <c r="F267" s="35">
        <v>27292</v>
      </c>
      <c r="G267" s="36">
        <v>27584</v>
      </c>
      <c r="H267" s="35">
        <v>27939</v>
      </c>
      <c r="I267" s="36">
        <v>28151</v>
      </c>
      <c r="J267" s="35">
        <v>28445</v>
      </c>
      <c r="K267" s="36">
        <v>28645</v>
      </c>
      <c r="L267" s="35">
        <v>28760</v>
      </c>
      <c r="M267" s="36">
        <v>29346</v>
      </c>
      <c r="N267" s="35">
        <v>29656</v>
      </c>
      <c r="O267" s="36">
        <v>30008</v>
      </c>
      <c r="P267" s="35">
        <v>30264</v>
      </c>
      <c r="S267" s="35">
        <v>24801</v>
      </c>
      <c r="T267" s="36">
        <v>24887</v>
      </c>
      <c r="U267" s="35">
        <v>25010</v>
      </c>
      <c r="V267" s="36">
        <v>25132</v>
      </c>
      <c r="W267" s="35">
        <v>25281</v>
      </c>
      <c r="X267" s="36">
        <v>25645</v>
      </c>
      <c r="Y267" s="35">
        <v>25868</v>
      </c>
      <c r="Z267" s="36">
        <v>26136</v>
      </c>
      <c r="AA267" s="35">
        <v>26298</v>
      </c>
      <c r="AB267" s="36">
        <v>26624</v>
      </c>
      <c r="AC267" s="35">
        <v>27027</v>
      </c>
      <c r="AD267" s="36">
        <v>27551</v>
      </c>
      <c r="AE267" s="35">
        <v>27857</v>
      </c>
      <c r="AF267" s="36">
        <v>27957</v>
      </c>
      <c r="AG267" s="35">
        <v>28168</v>
      </c>
      <c r="AI267" s="35">
        <v>79014</v>
      </c>
      <c r="AJ267" s="36">
        <v>79739</v>
      </c>
      <c r="AK267" s="35">
        <v>80743</v>
      </c>
      <c r="AL267" s="36">
        <v>81059</v>
      </c>
      <c r="AM267" s="35">
        <v>82053</v>
      </c>
      <c r="AN267" s="36">
        <v>82720</v>
      </c>
      <c r="AO267" s="35">
        <v>83327</v>
      </c>
      <c r="AP267" s="36">
        <v>83847</v>
      </c>
      <c r="AQ267" s="35">
        <v>84773</v>
      </c>
      <c r="AR267" s="36">
        <v>86030</v>
      </c>
      <c r="AS267" s="35">
        <v>87025</v>
      </c>
      <c r="AT267" s="36">
        <v>87543</v>
      </c>
      <c r="AU267" s="35">
        <v>88020</v>
      </c>
      <c r="AV267" s="36">
        <v>88354</v>
      </c>
      <c r="AW267" s="35">
        <v>89420</v>
      </c>
    </row>
    <row r="268" s="20" customFormat="1" spans="2:49">
      <c r="B268" s="35">
        <v>25156</v>
      </c>
      <c r="C268" s="36">
        <v>25628</v>
      </c>
      <c r="D268" s="35">
        <v>26181</v>
      </c>
      <c r="E268" s="36">
        <v>26726</v>
      </c>
      <c r="F268" s="35">
        <v>27293</v>
      </c>
      <c r="G268" s="36">
        <v>27586</v>
      </c>
      <c r="H268" s="35">
        <v>27941</v>
      </c>
      <c r="I268" s="36">
        <v>28152</v>
      </c>
      <c r="J268" s="35">
        <v>28457</v>
      </c>
      <c r="K268" s="36">
        <v>28650</v>
      </c>
      <c r="L268" s="35">
        <v>28766</v>
      </c>
      <c r="M268" s="36">
        <v>29348</v>
      </c>
      <c r="N268" s="35">
        <v>29657</v>
      </c>
      <c r="O268" s="36">
        <v>30011</v>
      </c>
      <c r="P268" s="35">
        <v>30271</v>
      </c>
      <c r="S268" s="35">
        <v>24808</v>
      </c>
      <c r="T268" s="36">
        <v>24888</v>
      </c>
      <c r="U268" s="35">
        <v>25018</v>
      </c>
      <c r="V268" s="36">
        <v>25134</v>
      </c>
      <c r="W268" s="35">
        <v>25283</v>
      </c>
      <c r="X268" s="36">
        <v>25646</v>
      </c>
      <c r="Y268" s="35">
        <v>25870</v>
      </c>
      <c r="Z268" s="36">
        <v>26137</v>
      </c>
      <c r="AA268" s="35">
        <v>26327</v>
      </c>
      <c r="AB268" s="36">
        <v>26629</v>
      </c>
      <c r="AC268" s="35">
        <v>27046</v>
      </c>
      <c r="AD268" s="36">
        <v>27553</v>
      </c>
      <c r="AE268" s="35">
        <v>27860</v>
      </c>
      <c r="AF268" s="36">
        <v>27960</v>
      </c>
      <c r="AG268" s="35">
        <v>28170</v>
      </c>
      <c r="AI268" s="35">
        <v>79018</v>
      </c>
      <c r="AJ268" s="36">
        <v>79741</v>
      </c>
      <c r="AK268" s="35">
        <v>80744</v>
      </c>
      <c r="AL268" s="36">
        <v>81069</v>
      </c>
      <c r="AM268" s="35">
        <v>82055</v>
      </c>
      <c r="AN268" s="36">
        <v>82721</v>
      </c>
      <c r="AO268" s="35">
        <v>83342</v>
      </c>
      <c r="AP268" s="36">
        <v>83856</v>
      </c>
      <c r="AQ268" s="35">
        <v>85192</v>
      </c>
      <c r="AR268" s="36">
        <v>86033</v>
      </c>
      <c r="AS268" s="35">
        <v>87026</v>
      </c>
      <c r="AT268" s="36">
        <v>87549</v>
      </c>
      <c r="AU268" s="35">
        <v>88022</v>
      </c>
      <c r="AV268" s="36">
        <v>88410</v>
      </c>
      <c r="AW268" s="35">
        <v>89421</v>
      </c>
    </row>
    <row r="278" s="20" customFormat="1" spans="2:49">
      <c r="B278" s="23" t="str">
        <f>B8</f>
        <v>Effective October 21, 2024</v>
      </c>
      <c r="S278" s="23" t="s">
        <v>168</v>
      </c>
      <c r="AI278" s="23" t="s">
        <v>168</v>
      </c>
    </row>
    <row r="279" s="20" customFormat="1" ht="13.5"/>
    <row r="280" s="20" customFormat="1" ht="13.5" spans="2:49">
      <c r="B280" s="32" t="s">
        <v>172</v>
      </c>
      <c r="C280" s="33"/>
      <c r="D280" s="33"/>
      <c r="E280" s="33"/>
      <c r="F280" s="33"/>
      <c r="G280" s="33"/>
      <c r="H280" s="33"/>
      <c r="I280" s="33"/>
      <c r="J280" s="33"/>
      <c r="K280" s="33"/>
      <c r="L280" s="33"/>
      <c r="M280" s="33"/>
      <c r="N280" s="33"/>
      <c r="O280" s="33"/>
      <c r="P280" s="34"/>
      <c r="S280" s="32" t="s">
        <v>173</v>
      </c>
      <c r="T280" s="33"/>
      <c r="U280" s="33"/>
      <c r="V280" s="33"/>
      <c r="W280" s="33"/>
      <c r="X280" s="33"/>
      <c r="Y280" s="33"/>
      <c r="Z280" s="33"/>
      <c r="AA280" s="33"/>
      <c r="AB280" s="33"/>
      <c r="AC280" s="33"/>
      <c r="AD280" s="33"/>
      <c r="AE280" s="33"/>
      <c r="AF280" s="33"/>
      <c r="AG280" s="34"/>
      <c r="AI280" s="32" t="s">
        <v>174</v>
      </c>
      <c r="AJ280" s="33"/>
      <c r="AK280" s="33"/>
      <c r="AL280" s="33"/>
      <c r="AM280" s="33"/>
      <c r="AN280" s="33"/>
      <c r="AO280" s="33"/>
      <c r="AP280" s="33"/>
      <c r="AQ280" s="33"/>
      <c r="AR280" s="33"/>
      <c r="AS280" s="33"/>
      <c r="AT280" s="33"/>
      <c r="AU280" s="33"/>
      <c r="AV280" s="33"/>
      <c r="AW280" s="34"/>
    </row>
    <row r="282" s="20" customFormat="1" spans="2:49">
      <c r="B282" s="35">
        <v>30272</v>
      </c>
      <c r="C282" s="36">
        <v>30623</v>
      </c>
      <c r="D282" s="35">
        <v>31046</v>
      </c>
      <c r="E282" s="36">
        <v>31719</v>
      </c>
      <c r="F282" s="35">
        <v>32113</v>
      </c>
      <c r="G282" s="36">
        <v>32617</v>
      </c>
      <c r="H282" s="35">
        <v>33043</v>
      </c>
      <c r="I282" s="36">
        <v>33847</v>
      </c>
      <c r="J282" s="35">
        <v>34290</v>
      </c>
      <c r="K282" s="36">
        <v>34715</v>
      </c>
      <c r="L282" s="35">
        <v>35116</v>
      </c>
      <c r="M282" s="36">
        <v>35674</v>
      </c>
      <c r="N282" s="35">
        <v>36205</v>
      </c>
      <c r="O282" s="36">
        <v>36561</v>
      </c>
      <c r="P282" s="35">
        <v>37085</v>
      </c>
      <c r="S282" s="35">
        <v>28315</v>
      </c>
      <c r="T282" s="36">
        <v>28434</v>
      </c>
      <c r="U282" s="35">
        <v>28553</v>
      </c>
      <c r="V282" s="36">
        <v>28710</v>
      </c>
      <c r="W282" s="35">
        <v>29030</v>
      </c>
      <c r="X282" s="36">
        <v>29138</v>
      </c>
      <c r="Y282" s="35">
        <v>29453</v>
      </c>
      <c r="Z282" s="36">
        <v>29645</v>
      </c>
      <c r="AA282" s="35">
        <v>29849</v>
      </c>
      <c r="AB282" s="36">
        <v>30185</v>
      </c>
      <c r="AC282" s="35">
        <v>30451</v>
      </c>
      <c r="AD282" s="36">
        <v>30619</v>
      </c>
      <c r="AE282" s="35">
        <v>30822</v>
      </c>
      <c r="AF282" s="36">
        <v>31076</v>
      </c>
      <c r="AG282" s="35">
        <v>31557</v>
      </c>
      <c r="AI282" s="35">
        <v>89424</v>
      </c>
      <c r="AJ282" s="36">
        <v>93252</v>
      </c>
      <c r="AK282" s="35">
        <v>94060</v>
      </c>
      <c r="AL282" s="36">
        <v>95545</v>
      </c>
      <c r="AM282" s="35">
        <v>96047</v>
      </c>
      <c r="AN282" s="36">
        <v>97329</v>
      </c>
      <c r="AO282" s="35">
        <v>97817</v>
      </c>
      <c r="AP282" s="36">
        <v>98286</v>
      </c>
      <c r="AQ282" s="35">
        <v>99116</v>
      </c>
    </row>
    <row r="283" s="20" customFormat="1" spans="2:49">
      <c r="B283" s="35">
        <v>30273</v>
      </c>
      <c r="C283" s="36">
        <v>30635</v>
      </c>
      <c r="D283" s="35">
        <v>31047</v>
      </c>
      <c r="E283" s="36">
        <v>31720</v>
      </c>
      <c r="F283" s="35">
        <v>32132</v>
      </c>
      <c r="G283" s="36">
        <v>32618</v>
      </c>
      <c r="H283" s="35">
        <v>33044</v>
      </c>
      <c r="I283" s="36">
        <v>33848</v>
      </c>
      <c r="J283" s="35">
        <v>34291</v>
      </c>
      <c r="K283" s="36">
        <v>34729</v>
      </c>
      <c r="L283" s="35">
        <v>35117</v>
      </c>
      <c r="M283" s="36">
        <v>35739</v>
      </c>
      <c r="N283" s="35">
        <v>36250</v>
      </c>
      <c r="O283" s="36">
        <v>36567</v>
      </c>
      <c r="P283" s="35">
        <v>37090</v>
      </c>
      <c r="S283" s="35">
        <v>28318</v>
      </c>
      <c r="T283" s="36">
        <v>28435</v>
      </c>
      <c r="U283" s="35">
        <v>28554</v>
      </c>
      <c r="V283" s="36">
        <v>28712</v>
      </c>
      <c r="W283" s="35">
        <v>29032</v>
      </c>
      <c r="X283" s="36">
        <v>29142</v>
      </c>
      <c r="Y283" s="35">
        <v>29455</v>
      </c>
      <c r="Z283" s="36">
        <v>29655</v>
      </c>
      <c r="AA283" s="35">
        <v>29853</v>
      </c>
      <c r="AB283" s="36">
        <v>30204</v>
      </c>
      <c r="AC283" s="35">
        <v>30452</v>
      </c>
      <c r="AD283" s="36">
        <v>30624</v>
      </c>
      <c r="AE283" s="35">
        <v>30823</v>
      </c>
      <c r="AF283" s="36">
        <v>31078</v>
      </c>
      <c r="AG283" s="35">
        <v>31560</v>
      </c>
      <c r="AI283" s="35">
        <v>89425</v>
      </c>
      <c r="AJ283" s="36">
        <v>93255</v>
      </c>
      <c r="AK283" s="35">
        <v>94567</v>
      </c>
      <c r="AL283" s="36">
        <v>95549</v>
      </c>
      <c r="AM283" s="35">
        <v>96048</v>
      </c>
      <c r="AN283" s="36">
        <v>97342</v>
      </c>
      <c r="AO283" s="35">
        <v>97819</v>
      </c>
      <c r="AP283" s="36">
        <v>98293</v>
      </c>
      <c r="AQ283" s="35">
        <v>99117</v>
      </c>
    </row>
    <row r="284" s="20" customFormat="1" spans="2:49">
      <c r="B284" s="35">
        <v>30275</v>
      </c>
      <c r="C284" s="36">
        <v>30638</v>
      </c>
      <c r="D284" s="35">
        <v>31052</v>
      </c>
      <c r="E284" s="36">
        <v>31721</v>
      </c>
      <c r="F284" s="35">
        <v>32136</v>
      </c>
      <c r="G284" s="36">
        <v>32633</v>
      </c>
      <c r="H284" s="35">
        <v>33050</v>
      </c>
      <c r="I284" s="36">
        <v>33854</v>
      </c>
      <c r="J284" s="35">
        <v>34292</v>
      </c>
      <c r="K284" s="36">
        <v>34736</v>
      </c>
      <c r="L284" s="35">
        <v>35119</v>
      </c>
      <c r="M284" s="36">
        <v>35741</v>
      </c>
      <c r="N284" s="35">
        <v>36253</v>
      </c>
      <c r="O284" s="36">
        <v>36568</v>
      </c>
      <c r="P284" s="35">
        <v>37091</v>
      </c>
      <c r="S284" s="35">
        <v>28319</v>
      </c>
      <c r="T284" s="36">
        <v>28436</v>
      </c>
      <c r="U284" s="35">
        <v>28555</v>
      </c>
      <c r="V284" s="36">
        <v>28713</v>
      </c>
      <c r="W284" s="35">
        <v>29037</v>
      </c>
      <c r="X284" s="36">
        <v>29143</v>
      </c>
      <c r="Y284" s="35">
        <v>29458</v>
      </c>
      <c r="Z284" s="36">
        <v>29658</v>
      </c>
      <c r="AA284" s="35">
        <v>29856</v>
      </c>
      <c r="AB284" s="36">
        <v>30205</v>
      </c>
      <c r="AC284" s="35">
        <v>30453</v>
      </c>
      <c r="AD284" s="36">
        <v>30625</v>
      </c>
      <c r="AE284" s="35">
        <v>30828</v>
      </c>
      <c r="AF284" s="36">
        <v>31079</v>
      </c>
      <c r="AG284" s="35">
        <v>31562</v>
      </c>
      <c r="AI284" s="35">
        <v>89426</v>
      </c>
      <c r="AJ284" s="36">
        <v>93260</v>
      </c>
      <c r="AK284" s="35">
        <v>94586</v>
      </c>
      <c r="AL284" s="36">
        <v>95550</v>
      </c>
      <c r="AM284" s="35">
        <v>96050</v>
      </c>
      <c r="AN284" s="36">
        <v>97343</v>
      </c>
      <c r="AO284" s="35">
        <v>97823</v>
      </c>
      <c r="AP284" s="36">
        <v>98297</v>
      </c>
      <c r="AQ284" s="35">
        <v>99119</v>
      </c>
    </row>
    <row r="285" s="20" customFormat="1" spans="2:49">
      <c r="B285" s="35">
        <v>30276</v>
      </c>
      <c r="C285" s="36">
        <v>30643</v>
      </c>
      <c r="D285" s="35">
        <v>31059</v>
      </c>
      <c r="E285" s="36">
        <v>31722</v>
      </c>
      <c r="F285" s="35">
        <v>32137</v>
      </c>
      <c r="G285" s="36">
        <v>32634</v>
      </c>
      <c r="H285" s="35">
        <v>33051</v>
      </c>
      <c r="I285" s="36">
        <v>33856</v>
      </c>
      <c r="J285" s="35">
        <v>34420</v>
      </c>
      <c r="K285" s="36">
        <v>34737</v>
      </c>
      <c r="L285" s="35">
        <v>35120</v>
      </c>
      <c r="M285" s="36">
        <v>35748</v>
      </c>
      <c r="N285" s="35">
        <v>36260</v>
      </c>
      <c r="O285" s="36">
        <v>36571</v>
      </c>
      <c r="P285" s="35">
        <v>37110</v>
      </c>
      <c r="S285" s="35">
        <v>28320</v>
      </c>
      <c r="T285" s="36">
        <v>28438</v>
      </c>
      <c r="U285" s="35">
        <v>28571</v>
      </c>
      <c r="V285" s="36">
        <v>28718</v>
      </c>
      <c r="W285" s="35">
        <v>29038</v>
      </c>
      <c r="X285" s="36">
        <v>29145</v>
      </c>
      <c r="Y285" s="35">
        <v>29468</v>
      </c>
      <c r="Z285" s="36">
        <v>29659</v>
      </c>
      <c r="AA285" s="35">
        <v>29899</v>
      </c>
      <c r="AB285" s="36">
        <v>30206</v>
      </c>
      <c r="AC285" s="35">
        <v>30455</v>
      </c>
      <c r="AD285" s="36">
        <v>30627</v>
      </c>
      <c r="AE285" s="35">
        <v>30833</v>
      </c>
      <c r="AF285" s="36">
        <v>31082</v>
      </c>
      <c r="AG285" s="35">
        <v>31563</v>
      </c>
      <c r="AI285" s="35">
        <v>89427</v>
      </c>
      <c r="AJ285" s="36">
        <v>93265</v>
      </c>
      <c r="AK285" s="35">
        <v>94972</v>
      </c>
      <c r="AL285" s="36">
        <v>95568</v>
      </c>
      <c r="AM285" s="35">
        <v>96051</v>
      </c>
      <c r="AN285" s="36">
        <v>97345</v>
      </c>
      <c r="AO285" s="35">
        <v>97824</v>
      </c>
      <c r="AP285" s="36">
        <v>98303</v>
      </c>
      <c r="AQ285" s="35">
        <v>99122</v>
      </c>
    </row>
    <row r="286" s="20" customFormat="1" spans="2:49">
      <c r="B286" s="35">
        <v>30277</v>
      </c>
      <c r="C286" s="36">
        <v>30646</v>
      </c>
      <c r="D286" s="35">
        <v>31061</v>
      </c>
      <c r="E286" s="36">
        <v>31728</v>
      </c>
      <c r="F286" s="35">
        <v>32168</v>
      </c>
      <c r="G286" s="36">
        <v>32643</v>
      </c>
      <c r="H286" s="35">
        <v>33052</v>
      </c>
      <c r="I286" s="36">
        <v>33859</v>
      </c>
      <c r="J286" s="35">
        <v>34423</v>
      </c>
      <c r="K286" s="36">
        <v>34753</v>
      </c>
      <c r="L286" s="35">
        <v>35121</v>
      </c>
      <c r="M286" s="36">
        <v>35750</v>
      </c>
      <c r="N286" s="35">
        <v>36265</v>
      </c>
      <c r="O286" s="36">
        <v>36572</v>
      </c>
      <c r="P286" s="35">
        <v>37111</v>
      </c>
      <c r="S286" s="35">
        <v>28323</v>
      </c>
      <c r="T286" s="36">
        <v>28439</v>
      </c>
      <c r="U286" s="35">
        <v>28572</v>
      </c>
      <c r="V286" s="36">
        <v>28722</v>
      </c>
      <c r="W286" s="35">
        <v>29039</v>
      </c>
      <c r="X286" s="36">
        <v>29146</v>
      </c>
      <c r="Y286" s="35">
        <v>29469</v>
      </c>
      <c r="Z286" s="36">
        <v>29661</v>
      </c>
      <c r="AA286" s="35">
        <v>29911</v>
      </c>
      <c r="AB286" s="36">
        <v>30217</v>
      </c>
      <c r="AC286" s="35">
        <v>30456</v>
      </c>
      <c r="AD286" s="36">
        <v>30628</v>
      </c>
      <c r="AE286" s="35">
        <v>31006</v>
      </c>
      <c r="AF286" s="36">
        <v>31083</v>
      </c>
      <c r="AG286" s="35">
        <v>31565</v>
      </c>
      <c r="AI286" s="35">
        <v>89438</v>
      </c>
      <c r="AJ286" s="36">
        <v>93271</v>
      </c>
      <c r="AK286" s="35">
        <v>95043</v>
      </c>
      <c r="AL286" s="36">
        <v>95595</v>
      </c>
      <c r="AM286" s="35">
        <v>96056</v>
      </c>
      <c r="AN286" s="36">
        <v>97346</v>
      </c>
      <c r="AO286" s="35">
        <v>97825</v>
      </c>
      <c r="AP286" s="36">
        <v>98326</v>
      </c>
      <c r="AQ286" s="35">
        <v>99123</v>
      </c>
    </row>
    <row r="287" s="20" customFormat="1" spans="2:49">
      <c r="B287" s="35">
        <v>30281</v>
      </c>
      <c r="C287" s="36">
        <v>30650</v>
      </c>
      <c r="D287" s="35">
        <v>31069</v>
      </c>
      <c r="E287" s="36">
        <v>31729</v>
      </c>
      <c r="F287" s="35">
        <v>32177</v>
      </c>
      <c r="G287" s="36">
        <v>32655</v>
      </c>
      <c r="H287" s="35">
        <v>33070</v>
      </c>
      <c r="I287" s="36">
        <v>33860</v>
      </c>
      <c r="J287" s="35">
        <v>34428</v>
      </c>
      <c r="K287" s="36">
        <v>34755</v>
      </c>
      <c r="L287" s="35">
        <v>35125</v>
      </c>
      <c r="M287" s="36">
        <v>35754</v>
      </c>
      <c r="N287" s="35">
        <v>36268</v>
      </c>
      <c r="O287" s="36">
        <v>36574</v>
      </c>
      <c r="P287" s="35">
        <v>37143</v>
      </c>
      <c r="S287" s="35">
        <v>28325</v>
      </c>
      <c r="T287" s="36">
        <v>28441</v>
      </c>
      <c r="U287" s="35">
        <v>28573</v>
      </c>
      <c r="V287" s="36">
        <v>28730</v>
      </c>
      <c r="W287" s="35">
        <v>29040</v>
      </c>
      <c r="X287" s="36">
        <v>29148</v>
      </c>
      <c r="Y287" s="35">
        <v>29470</v>
      </c>
      <c r="Z287" s="36">
        <v>29664</v>
      </c>
      <c r="AA287" s="35">
        <v>29914</v>
      </c>
      <c r="AB287" s="36">
        <v>30218</v>
      </c>
      <c r="AC287" s="35">
        <v>30457</v>
      </c>
      <c r="AD287" s="36">
        <v>30629</v>
      </c>
      <c r="AE287" s="35">
        <v>31007</v>
      </c>
      <c r="AF287" s="36">
        <v>31089</v>
      </c>
      <c r="AG287" s="35">
        <v>31566</v>
      </c>
      <c r="AI287" s="35">
        <v>89510</v>
      </c>
      <c r="AJ287" s="36">
        <v>93283</v>
      </c>
      <c r="AK287" s="35">
        <v>95140</v>
      </c>
      <c r="AL287" s="36">
        <v>95629</v>
      </c>
      <c r="AM287" s="35">
        <v>96058</v>
      </c>
      <c r="AN287" s="36">
        <v>97357</v>
      </c>
      <c r="AO287" s="35">
        <v>97830</v>
      </c>
      <c r="AP287" s="36">
        <v>98330</v>
      </c>
      <c r="AQ287" s="35">
        <v>99124</v>
      </c>
    </row>
    <row r="288" s="20" customFormat="1" spans="2:49">
      <c r="B288" s="35">
        <v>30290</v>
      </c>
      <c r="C288" s="36">
        <v>30655</v>
      </c>
      <c r="D288" s="35">
        <v>31084</v>
      </c>
      <c r="E288" s="36">
        <v>31757</v>
      </c>
      <c r="F288" s="35">
        <v>32178</v>
      </c>
      <c r="G288" s="36">
        <v>32658</v>
      </c>
      <c r="H288" s="35">
        <v>33131</v>
      </c>
      <c r="I288" s="36">
        <v>33863</v>
      </c>
      <c r="J288" s="35">
        <v>34429</v>
      </c>
      <c r="K288" s="36">
        <v>34759</v>
      </c>
      <c r="L288" s="35">
        <v>35126</v>
      </c>
      <c r="M288" s="36">
        <v>35759</v>
      </c>
      <c r="N288" s="35">
        <v>36271</v>
      </c>
      <c r="O288" s="36">
        <v>36576</v>
      </c>
      <c r="P288" s="35">
        <v>37146</v>
      </c>
      <c r="S288" s="35">
        <v>28332</v>
      </c>
      <c r="T288" s="36">
        <v>28442</v>
      </c>
      <c r="U288" s="35">
        <v>28578</v>
      </c>
      <c r="V288" s="36">
        <v>28736</v>
      </c>
      <c r="W288" s="35">
        <v>29041</v>
      </c>
      <c r="X288" s="36">
        <v>29162</v>
      </c>
      <c r="Y288" s="35">
        <v>29471</v>
      </c>
      <c r="Z288" s="36">
        <v>29666</v>
      </c>
      <c r="AA288" s="35">
        <v>29916</v>
      </c>
      <c r="AB288" s="36">
        <v>30220</v>
      </c>
      <c r="AC288" s="35">
        <v>30467</v>
      </c>
      <c r="AD288" s="36">
        <v>30630</v>
      </c>
      <c r="AE288" s="35">
        <v>31012</v>
      </c>
      <c r="AF288" s="36">
        <v>31090</v>
      </c>
      <c r="AG288" s="35">
        <v>31567</v>
      </c>
      <c r="AI288" s="35">
        <v>89815</v>
      </c>
      <c r="AJ288" s="36">
        <v>93285</v>
      </c>
      <c r="AK288" s="35">
        <v>95224</v>
      </c>
      <c r="AL288" s="36">
        <v>95634</v>
      </c>
      <c r="AM288" s="35">
        <v>96059</v>
      </c>
      <c r="AN288" s="36">
        <v>97390</v>
      </c>
      <c r="AO288" s="35">
        <v>97834</v>
      </c>
      <c r="AP288" s="36">
        <v>98361</v>
      </c>
      <c r="AQ288" s="35">
        <v>99129</v>
      </c>
    </row>
    <row r="289" s="20" customFormat="1" spans="2:43">
      <c r="B289" s="35">
        <v>30298</v>
      </c>
      <c r="C289" s="36">
        <v>30656</v>
      </c>
      <c r="D289" s="35">
        <v>31211</v>
      </c>
      <c r="E289" s="36">
        <v>31760</v>
      </c>
      <c r="F289" s="35">
        <v>32193</v>
      </c>
      <c r="G289" s="36">
        <v>32664</v>
      </c>
      <c r="H289" s="35">
        <v>33132</v>
      </c>
      <c r="I289" s="36">
        <v>33868</v>
      </c>
      <c r="J289" s="35">
        <v>34430</v>
      </c>
      <c r="K289" s="36">
        <v>34762</v>
      </c>
      <c r="L289" s="35">
        <v>35127</v>
      </c>
      <c r="M289" s="36">
        <v>35760</v>
      </c>
      <c r="N289" s="35">
        <v>36275</v>
      </c>
      <c r="O289" s="36">
        <v>36578</v>
      </c>
      <c r="P289" s="35">
        <v>37148</v>
      </c>
      <c r="S289" s="35">
        <v>28337</v>
      </c>
      <c r="T289" s="36">
        <v>28444</v>
      </c>
      <c r="U289" s="35">
        <v>28579</v>
      </c>
      <c r="V289" s="36">
        <v>28739</v>
      </c>
      <c r="W289" s="35">
        <v>29042</v>
      </c>
      <c r="X289" s="36">
        <v>29163</v>
      </c>
      <c r="Y289" s="35">
        <v>29472</v>
      </c>
      <c r="Z289" s="36">
        <v>29671</v>
      </c>
      <c r="AA289" s="35">
        <v>29918</v>
      </c>
      <c r="AB289" s="36">
        <v>30222</v>
      </c>
      <c r="AC289" s="35">
        <v>30470</v>
      </c>
      <c r="AD289" s="36">
        <v>30631</v>
      </c>
      <c r="AE289" s="35">
        <v>31013</v>
      </c>
      <c r="AF289" s="36">
        <v>31091</v>
      </c>
      <c r="AG289" s="35">
        <v>31568</v>
      </c>
      <c r="AI289" s="35">
        <v>89821</v>
      </c>
      <c r="AJ289" s="36">
        <v>93287</v>
      </c>
      <c r="AK289" s="35">
        <v>95226</v>
      </c>
      <c r="AL289" s="36">
        <v>95635</v>
      </c>
      <c r="AM289" s="35">
        <v>96061</v>
      </c>
      <c r="AN289" s="36">
        <v>97406</v>
      </c>
      <c r="AO289" s="35">
        <v>97837</v>
      </c>
      <c r="AP289" s="36">
        <v>98381</v>
      </c>
      <c r="AQ289" s="35">
        <v>99130</v>
      </c>
    </row>
    <row r="290" s="20" customFormat="1" spans="2:43">
      <c r="B290" s="35">
        <v>30337</v>
      </c>
      <c r="C290" s="36">
        <v>30665</v>
      </c>
      <c r="D290" s="35">
        <v>31220</v>
      </c>
      <c r="E290" s="36">
        <v>31763</v>
      </c>
      <c r="F290" s="35">
        <v>32195</v>
      </c>
      <c r="G290" s="36">
        <v>32669</v>
      </c>
      <c r="H290" s="35">
        <v>33139</v>
      </c>
      <c r="I290" s="36">
        <v>33870</v>
      </c>
      <c r="J290" s="35">
        <v>34431</v>
      </c>
      <c r="K290" s="36">
        <v>34771</v>
      </c>
      <c r="L290" s="35">
        <v>35128</v>
      </c>
      <c r="M290" s="36">
        <v>35761</v>
      </c>
      <c r="N290" s="35">
        <v>36277</v>
      </c>
      <c r="O290" s="36">
        <v>36580</v>
      </c>
      <c r="P290" s="35">
        <v>37153</v>
      </c>
      <c r="S290" s="35">
        <v>28338</v>
      </c>
      <c r="T290" s="36">
        <v>28447</v>
      </c>
      <c r="U290" s="35">
        <v>28580</v>
      </c>
      <c r="V290" s="36">
        <v>28740</v>
      </c>
      <c r="W290" s="35">
        <v>29045</v>
      </c>
      <c r="X290" s="36">
        <v>29164</v>
      </c>
      <c r="Y290" s="35">
        <v>29474</v>
      </c>
      <c r="Z290" s="36">
        <v>29676</v>
      </c>
      <c r="AA290" s="35">
        <v>29921</v>
      </c>
      <c r="AB290" s="36">
        <v>30230</v>
      </c>
      <c r="AC290" s="35">
        <v>30471</v>
      </c>
      <c r="AD290" s="36">
        <v>30633</v>
      </c>
      <c r="AE290" s="35">
        <v>31014</v>
      </c>
      <c r="AF290" s="36">
        <v>31092</v>
      </c>
      <c r="AG290" s="35">
        <v>31569</v>
      </c>
      <c r="AI290" s="35">
        <v>89823</v>
      </c>
      <c r="AJ290" s="36">
        <v>93426</v>
      </c>
      <c r="AK290" s="35">
        <v>95227</v>
      </c>
      <c r="AL290" s="36">
        <v>95636</v>
      </c>
      <c r="AM290" s="35">
        <v>96064</v>
      </c>
      <c r="AN290" s="36">
        <v>97429</v>
      </c>
      <c r="AO290" s="35">
        <v>97842</v>
      </c>
      <c r="AP290" s="36">
        <v>98526</v>
      </c>
      <c r="AQ290" s="35">
        <v>99131</v>
      </c>
    </row>
    <row r="291" s="20" customFormat="1" spans="2:43">
      <c r="B291" s="35">
        <v>30401</v>
      </c>
      <c r="C291" s="36">
        <v>30666</v>
      </c>
      <c r="D291" s="35">
        <v>31301</v>
      </c>
      <c r="E291" s="36">
        <v>31768</v>
      </c>
      <c r="F291" s="35">
        <v>32305</v>
      </c>
      <c r="G291" s="36">
        <v>32696</v>
      </c>
      <c r="H291" s="35">
        <v>33149</v>
      </c>
      <c r="I291" s="36">
        <v>33872</v>
      </c>
      <c r="J291" s="35">
        <v>34432</v>
      </c>
      <c r="K291" s="36">
        <v>34772</v>
      </c>
      <c r="L291" s="35">
        <v>35135</v>
      </c>
      <c r="M291" s="36">
        <v>35768</v>
      </c>
      <c r="N291" s="35">
        <v>36312</v>
      </c>
      <c r="O291" s="36">
        <v>36587</v>
      </c>
      <c r="P291" s="35">
        <v>37160</v>
      </c>
      <c r="S291" s="35">
        <v>28340</v>
      </c>
      <c r="T291" s="36">
        <v>28448</v>
      </c>
      <c r="U291" s="35">
        <v>28581</v>
      </c>
      <c r="V291" s="36">
        <v>28743</v>
      </c>
      <c r="W291" s="35">
        <v>29047</v>
      </c>
      <c r="X291" s="36">
        <v>29166</v>
      </c>
      <c r="Y291" s="35">
        <v>29475</v>
      </c>
      <c r="Z291" s="36">
        <v>29683</v>
      </c>
      <c r="AA291" s="35">
        <v>29924</v>
      </c>
      <c r="AB291" s="36">
        <v>30232</v>
      </c>
      <c r="AC291" s="35">
        <v>30473</v>
      </c>
      <c r="AD291" s="36">
        <v>30641</v>
      </c>
      <c r="AE291" s="35">
        <v>31016</v>
      </c>
      <c r="AF291" s="36">
        <v>31096</v>
      </c>
      <c r="AG291" s="35">
        <v>31598</v>
      </c>
      <c r="AI291" s="35">
        <v>89830</v>
      </c>
      <c r="AJ291" s="36">
        <v>93435</v>
      </c>
      <c r="AK291" s="35">
        <v>95230</v>
      </c>
      <c r="AL291" s="36">
        <v>95645</v>
      </c>
      <c r="AM291" s="35">
        <v>96065</v>
      </c>
      <c r="AN291" s="36">
        <v>97447</v>
      </c>
      <c r="AO291" s="35">
        <v>97848</v>
      </c>
      <c r="AP291" s="36">
        <v>98539</v>
      </c>
      <c r="AQ291" s="35">
        <v>99134</v>
      </c>
    </row>
    <row r="292" s="20" customFormat="1" spans="2:43">
      <c r="B292" s="35">
        <v>30414</v>
      </c>
      <c r="C292" s="36">
        <v>30671</v>
      </c>
      <c r="D292" s="35">
        <v>31302</v>
      </c>
      <c r="E292" s="36">
        <v>31769</v>
      </c>
      <c r="F292" s="35">
        <v>32310</v>
      </c>
      <c r="G292" s="36">
        <v>32697</v>
      </c>
      <c r="H292" s="35">
        <v>33187</v>
      </c>
      <c r="I292" s="36">
        <v>33873</v>
      </c>
      <c r="J292" s="35">
        <v>34434</v>
      </c>
      <c r="K292" s="36">
        <v>34785</v>
      </c>
      <c r="L292" s="35">
        <v>35139</v>
      </c>
      <c r="M292" s="36">
        <v>35773</v>
      </c>
      <c r="N292" s="35">
        <v>36321</v>
      </c>
      <c r="O292" s="36">
        <v>36612</v>
      </c>
      <c r="P292" s="35">
        <v>37166</v>
      </c>
      <c r="S292" s="35">
        <v>28341</v>
      </c>
      <c r="T292" s="36">
        <v>28450</v>
      </c>
      <c r="U292" s="35">
        <v>28585</v>
      </c>
      <c r="V292" s="36">
        <v>28746</v>
      </c>
      <c r="W292" s="35">
        <v>29048</v>
      </c>
      <c r="X292" s="36">
        <v>29168</v>
      </c>
      <c r="Y292" s="35">
        <v>29476</v>
      </c>
      <c r="Z292" s="36">
        <v>29684</v>
      </c>
      <c r="AA292" s="35">
        <v>29929</v>
      </c>
      <c r="AB292" s="36">
        <v>30233</v>
      </c>
      <c r="AC292" s="35">
        <v>30477</v>
      </c>
      <c r="AD292" s="36">
        <v>30642</v>
      </c>
      <c r="AE292" s="35">
        <v>31018</v>
      </c>
      <c r="AF292" s="36">
        <v>31303</v>
      </c>
      <c r="AG292" s="35">
        <v>31599</v>
      </c>
      <c r="AI292" s="35">
        <v>89831</v>
      </c>
      <c r="AJ292" s="36">
        <v>93453</v>
      </c>
      <c r="AK292" s="35">
        <v>95232</v>
      </c>
      <c r="AL292" s="36">
        <v>95651</v>
      </c>
      <c r="AM292" s="35">
        <v>96070</v>
      </c>
      <c r="AN292" s="36">
        <v>97451</v>
      </c>
      <c r="AO292" s="35">
        <v>97856</v>
      </c>
      <c r="AP292" s="36">
        <v>98552</v>
      </c>
      <c r="AQ292" s="35">
        <v>99136</v>
      </c>
    </row>
    <row r="293" s="20" customFormat="1" spans="2:43">
      <c r="B293" s="35">
        <v>30415</v>
      </c>
      <c r="C293" s="36">
        <v>30677</v>
      </c>
      <c r="D293" s="35">
        <v>31307</v>
      </c>
      <c r="E293" s="36">
        <v>31776</v>
      </c>
      <c r="F293" s="35">
        <v>32326</v>
      </c>
      <c r="G293" s="36">
        <v>32713</v>
      </c>
      <c r="H293" s="35">
        <v>33327</v>
      </c>
      <c r="I293" s="36">
        <v>33877</v>
      </c>
      <c r="J293" s="35">
        <v>34441</v>
      </c>
      <c r="K293" s="36">
        <v>34797</v>
      </c>
      <c r="L293" s="35">
        <v>35146</v>
      </c>
      <c r="M293" s="36">
        <v>35901</v>
      </c>
      <c r="N293" s="35">
        <v>36322</v>
      </c>
      <c r="O293" s="36">
        <v>36613</v>
      </c>
      <c r="P293" s="35">
        <v>37172</v>
      </c>
      <c r="S293" s="35">
        <v>28342</v>
      </c>
      <c r="T293" s="36">
        <v>28452</v>
      </c>
      <c r="U293" s="35">
        <v>28586</v>
      </c>
      <c r="V293" s="36">
        <v>28747</v>
      </c>
      <c r="W293" s="35">
        <v>29051</v>
      </c>
      <c r="X293" s="36">
        <v>29175</v>
      </c>
      <c r="Y293" s="35">
        <v>29477</v>
      </c>
      <c r="Z293" s="36">
        <v>29686</v>
      </c>
      <c r="AA293" s="35">
        <v>29932</v>
      </c>
      <c r="AB293" s="36">
        <v>30234</v>
      </c>
      <c r="AC293" s="35">
        <v>30499</v>
      </c>
      <c r="AD293" s="36">
        <v>30647</v>
      </c>
      <c r="AE293" s="35">
        <v>31019</v>
      </c>
      <c r="AF293" s="36">
        <v>31304</v>
      </c>
      <c r="AG293" s="35">
        <v>31606</v>
      </c>
      <c r="AI293" s="35">
        <v>89833</v>
      </c>
      <c r="AJ293" s="36">
        <v>93502</v>
      </c>
      <c r="AK293" s="35">
        <v>95245</v>
      </c>
      <c r="AL293" s="36">
        <v>95659</v>
      </c>
      <c r="AM293" s="35">
        <v>96075</v>
      </c>
      <c r="AN293" s="36">
        <v>97476</v>
      </c>
      <c r="AO293" s="35">
        <v>97859</v>
      </c>
      <c r="AP293" s="36">
        <v>98559</v>
      </c>
      <c r="AQ293" s="35">
        <v>99137</v>
      </c>
    </row>
    <row r="294" s="20" customFormat="1" spans="2:43">
      <c r="B294" s="35">
        <v>30417</v>
      </c>
      <c r="C294" s="36">
        <v>30701</v>
      </c>
      <c r="D294" s="35">
        <v>31308</v>
      </c>
      <c r="E294" s="36">
        <v>31782</v>
      </c>
      <c r="F294" s="35">
        <v>32327</v>
      </c>
      <c r="G294" s="36">
        <v>32720</v>
      </c>
      <c r="H294" s="35">
        <v>33455</v>
      </c>
      <c r="I294" s="36">
        <v>33917</v>
      </c>
      <c r="J294" s="35">
        <v>34442</v>
      </c>
      <c r="K294" s="36">
        <v>34946</v>
      </c>
      <c r="L294" s="35">
        <v>35147</v>
      </c>
      <c r="M294" s="36">
        <v>35904</v>
      </c>
      <c r="N294" s="35">
        <v>36340</v>
      </c>
      <c r="O294" s="36">
        <v>36633</v>
      </c>
      <c r="P294" s="35">
        <v>37179</v>
      </c>
      <c r="S294" s="35">
        <v>28344</v>
      </c>
      <c r="T294" s="36">
        <v>28453</v>
      </c>
      <c r="U294" s="35">
        <v>28587</v>
      </c>
      <c r="V294" s="36">
        <v>28748</v>
      </c>
      <c r="W294" s="35">
        <v>29052</v>
      </c>
      <c r="X294" s="36">
        <v>29178</v>
      </c>
      <c r="Y294" s="35">
        <v>29479</v>
      </c>
      <c r="Z294" s="36">
        <v>29692</v>
      </c>
      <c r="AA294" s="35">
        <v>29936</v>
      </c>
      <c r="AB294" s="36">
        <v>30251</v>
      </c>
      <c r="AC294" s="35">
        <v>30512</v>
      </c>
      <c r="AD294" s="36">
        <v>30648</v>
      </c>
      <c r="AE294" s="35">
        <v>31020</v>
      </c>
      <c r="AF294" s="36">
        <v>31305</v>
      </c>
      <c r="AG294" s="35">
        <v>31622</v>
      </c>
      <c r="AI294" s="35">
        <v>89834</v>
      </c>
      <c r="AJ294" s="36">
        <v>93504</v>
      </c>
      <c r="AK294" s="35">
        <v>95246</v>
      </c>
      <c r="AL294" s="36">
        <v>95684</v>
      </c>
      <c r="AM294" s="35">
        <v>96076</v>
      </c>
      <c r="AN294" s="36">
        <v>97493</v>
      </c>
      <c r="AO294" s="35">
        <v>97864</v>
      </c>
      <c r="AP294" s="36">
        <v>98560</v>
      </c>
      <c r="AQ294" s="35">
        <v>99138</v>
      </c>
    </row>
    <row r="295" s="20" customFormat="1" spans="2:43">
      <c r="B295" s="35">
        <v>30429</v>
      </c>
      <c r="C295" s="36">
        <v>30705</v>
      </c>
      <c r="D295" s="35">
        <v>31310</v>
      </c>
      <c r="E295" s="36">
        <v>31788</v>
      </c>
      <c r="F295" s="35">
        <v>32330</v>
      </c>
      <c r="G295" s="36">
        <v>32724</v>
      </c>
      <c r="H295" s="35">
        <v>33470</v>
      </c>
      <c r="I295" s="36">
        <v>33920</v>
      </c>
      <c r="J295" s="35">
        <v>34445</v>
      </c>
      <c r="K295" s="36">
        <v>34947</v>
      </c>
      <c r="L295" s="35">
        <v>35148</v>
      </c>
      <c r="M295" s="36">
        <v>35905</v>
      </c>
      <c r="N295" s="35">
        <v>36345</v>
      </c>
      <c r="O295" s="36">
        <v>36701</v>
      </c>
      <c r="P295" s="35">
        <v>37180</v>
      </c>
      <c r="S295" s="35">
        <v>28347</v>
      </c>
      <c r="T295" s="36">
        <v>28454</v>
      </c>
      <c r="U295" s="35">
        <v>28604</v>
      </c>
      <c r="V295" s="36">
        <v>28749</v>
      </c>
      <c r="W295" s="35">
        <v>29055</v>
      </c>
      <c r="X295" s="36">
        <v>29180</v>
      </c>
      <c r="Y295" s="35">
        <v>29481</v>
      </c>
      <c r="Z295" s="36">
        <v>29696</v>
      </c>
      <c r="AA295" s="35">
        <v>29939</v>
      </c>
      <c r="AB295" s="36">
        <v>30256</v>
      </c>
      <c r="AC295" s="35">
        <v>30513</v>
      </c>
      <c r="AD295" s="36">
        <v>30660</v>
      </c>
      <c r="AE295" s="35">
        <v>31021</v>
      </c>
      <c r="AF295" s="36">
        <v>31309</v>
      </c>
      <c r="AG295" s="35">
        <v>31625</v>
      </c>
      <c r="AI295" s="35">
        <v>91905</v>
      </c>
      <c r="AJ295" s="36">
        <v>93513</v>
      </c>
      <c r="AK295" s="35">
        <v>95254</v>
      </c>
      <c r="AL295" s="36">
        <v>95701</v>
      </c>
      <c r="AM295" s="35">
        <v>96085</v>
      </c>
      <c r="AN295" s="36">
        <v>97534</v>
      </c>
      <c r="AO295" s="35">
        <v>97868</v>
      </c>
      <c r="AP295" s="36">
        <v>98575</v>
      </c>
    </row>
    <row r="296" s="20" customFormat="1" spans="2:43">
      <c r="B296" s="35">
        <v>30436</v>
      </c>
      <c r="C296" s="36">
        <v>30710</v>
      </c>
      <c r="D296" s="35">
        <v>31312</v>
      </c>
      <c r="E296" s="36">
        <v>31791</v>
      </c>
      <c r="F296" s="35">
        <v>32332</v>
      </c>
      <c r="G296" s="36">
        <v>32744</v>
      </c>
      <c r="H296" s="35">
        <v>33475</v>
      </c>
      <c r="I296" s="36">
        <v>33921</v>
      </c>
      <c r="J296" s="35">
        <v>34446</v>
      </c>
      <c r="K296" s="36">
        <v>34949</v>
      </c>
      <c r="L296" s="35">
        <v>35149</v>
      </c>
      <c r="M296" s="36">
        <v>35906</v>
      </c>
      <c r="N296" s="35">
        <v>36349</v>
      </c>
      <c r="O296" s="36">
        <v>36702</v>
      </c>
      <c r="P296" s="35">
        <v>37187</v>
      </c>
      <c r="S296" s="35">
        <v>28350</v>
      </c>
      <c r="T296" s="36">
        <v>28455</v>
      </c>
      <c r="U296" s="35">
        <v>28618</v>
      </c>
      <c r="V296" s="36">
        <v>28751</v>
      </c>
      <c r="W296" s="35">
        <v>29058</v>
      </c>
      <c r="X296" s="36">
        <v>29321</v>
      </c>
      <c r="Y296" s="35">
        <v>29510</v>
      </c>
      <c r="Z296" s="36">
        <v>29706</v>
      </c>
      <c r="AA296" s="35">
        <v>29940</v>
      </c>
      <c r="AB296" s="36">
        <v>30257</v>
      </c>
      <c r="AC296" s="35">
        <v>30516</v>
      </c>
      <c r="AD296" s="36">
        <v>30662</v>
      </c>
      <c r="AE296" s="35">
        <v>31022</v>
      </c>
      <c r="AF296" s="36">
        <v>31314</v>
      </c>
      <c r="AG296" s="35">
        <v>31626</v>
      </c>
      <c r="AI296" s="35">
        <v>91962</v>
      </c>
      <c r="AJ296" s="36">
        <v>93517</v>
      </c>
      <c r="AK296" s="35">
        <v>95255</v>
      </c>
      <c r="AL296" s="36">
        <v>95715</v>
      </c>
      <c r="AM296" s="35">
        <v>96086</v>
      </c>
      <c r="AN296" s="36">
        <v>97538</v>
      </c>
      <c r="AO296" s="35">
        <v>97874</v>
      </c>
      <c r="AP296" s="36">
        <v>98580</v>
      </c>
    </row>
    <row r="297" s="20" customFormat="1" spans="2:43">
      <c r="B297" s="35">
        <v>30461</v>
      </c>
      <c r="C297" s="36">
        <v>30725</v>
      </c>
      <c r="D297" s="35">
        <v>31313</v>
      </c>
      <c r="E297" s="36">
        <v>31792</v>
      </c>
      <c r="F297" s="35">
        <v>32333</v>
      </c>
      <c r="G297" s="36">
        <v>32745</v>
      </c>
      <c r="H297" s="35">
        <v>33513</v>
      </c>
      <c r="I297" s="36">
        <v>33922</v>
      </c>
      <c r="J297" s="35">
        <v>34447</v>
      </c>
      <c r="K297" s="36">
        <v>34951</v>
      </c>
      <c r="L297" s="35">
        <v>35150</v>
      </c>
      <c r="M297" s="36">
        <v>35950</v>
      </c>
      <c r="N297" s="35">
        <v>36350</v>
      </c>
      <c r="O297" s="36">
        <v>36703</v>
      </c>
      <c r="P297" s="35">
        <v>37188</v>
      </c>
      <c r="S297" s="35">
        <v>28351</v>
      </c>
      <c r="T297" s="36">
        <v>28456</v>
      </c>
      <c r="U297" s="35">
        <v>28622</v>
      </c>
      <c r="V297" s="36">
        <v>28754</v>
      </c>
      <c r="W297" s="35">
        <v>29059</v>
      </c>
      <c r="X297" s="36">
        <v>29335</v>
      </c>
      <c r="Y297" s="35">
        <v>29512</v>
      </c>
      <c r="Z297" s="36">
        <v>29709</v>
      </c>
      <c r="AA297" s="35">
        <v>29941</v>
      </c>
      <c r="AB297" s="36">
        <v>30259</v>
      </c>
      <c r="AC297" s="35">
        <v>30520</v>
      </c>
      <c r="AD297" s="36">
        <v>30663</v>
      </c>
      <c r="AE297" s="35">
        <v>31023</v>
      </c>
      <c r="AF297" s="36">
        <v>31316</v>
      </c>
      <c r="AG297" s="35">
        <v>31627</v>
      </c>
      <c r="AI297" s="35">
        <v>91963</v>
      </c>
      <c r="AJ297" s="36">
        <v>93518</v>
      </c>
      <c r="AK297" s="35">
        <v>95257</v>
      </c>
      <c r="AL297" s="36">
        <v>95720</v>
      </c>
      <c r="AM297" s="35">
        <v>96091</v>
      </c>
      <c r="AN297" s="36">
        <v>97541</v>
      </c>
      <c r="AO297" s="35">
        <v>97880</v>
      </c>
      <c r="AP297" s="36">
        <v>98583</v>
      </c>
    </row>
    <row r="298" s="20" customFormat="1" spans="2:43">
      <c r="B298" s="35">
        <v>30464</v>
      </c>
      <c r="C298" s="36">
        <v>30728</v>
      </c>
      <c r="D298" s="35">
        <v>31315</v>
      </c>
      <c r="E298" s="36">
        <v>31794</v>
      </c>
      <c r="F298" s="35">
        <v>32337</v>
      </c>
      <c r="G298" s="36">
        <v>32754</v>
      </c>
      <c r="H298" s="35">
        <v>33521</v>
      </c>
      <c r="I298" s="36">
        <v>33936</v>
      </c>
      <c r="J298" s="35">
        <v>34448</v>
      </c>
      <c r="K298" s="36">
        <v>34957</v>
      </c>
      <c r="L298" s="35">
        <v>35160</v>
      </c>
      <c r="M298" s="36">
        <v>35951</v>
      </c>
      <c r="N298" s="35">
        <v>36352</v>
      </c>
      <c r="O298" s="36">
        <v>36732</v>
      </c>
      <c r="P298" s="35">
        <v>37189</v>
      </c>
      <c r="S298" s="35">
        <v>28361</v>
      </c>
      <c r="T298" s="36">
        <v>28458</v>
      </c>
      <c r="U298" s="35">
        <v>28623</v>
      </c>
      <c r="V298" s="36">
        <v>28755</v>
      </c>
      <c r="W298" s="35">
        <v>29062</v>
      </c>
      <c r="X298" s="36">
        <v>29351</v>
      </c>
      <c r="Y298" s="35">
        <v>29516</v>
      </c>
      <c r="Z298" s="36">
        <v>29712</v>
      </c>
      <c r="AA298" s="35">
        <v>29944</v>
      </c>
      <c r="AB298" s="36">
        <v>30268</v>
      </c>
      <c r="AC298" s="35">
        <v>30521</v>
      </c>
      <c r="AD298" s="36">
        <v>30664</v>
      </c>
      <c r="AE298" s="35">
        <v>31024</v>
      </c>
      <c r="AF298" s="36">
        <v>31319</v>
      </c>
      <c r="AG298" s="35">
        <v>31630</v>
      </c>
      <c r="AI298" s="35">
        <v>92066</v>
      </c>
      <c r="AJ298" s="36">
        <v>93519</v>
      </c>
      <c r="AK298" s="35">
        <v>95311</v>
      </c>
      <c r="AL298" s="36">
        <v>95721</v>
      </c>
      <c r="AM298" s="35">
        <v>96104</v>
      </c>
      <c r="AN298" s="36">
        <v>97543</v>
      </c>
      <c r="AO298" s="35">
        <v>97883</v>
      </c>
      <c r="AP298" s="36">
        <v>98602</v>
      </c>
    </row>
    <row r="299" s="20" customFormat="1" spans="2:43">
      <c r="B299" s="35">
        <v>30474</v>
      </c>
      <c r="C299" s="36">
        <v>30732</v>
      </c>
      <c r="D299" s="35">
        <v>31318</v>
      </c>
      <c r="E299" s="36">
        <v>31804</v>
      </c>
      <c r="F299" s="35">
        <v>32351</v>
      </c>
      <c r="G299" s="36">
        <v>32757</v>
      </c>
      <c r="H299" s="35">
        <v>33525</v>
      </c>
      <c r="I299" s="36">
        <v>33945</v>
      </c>
      <c r="J299" s="35">
        <v>34450</v>
      </c>
      <c r="K299" s="36">
        <v>34987</v>
      </c>
      <c r="L299" s="35">
        <v>35161</v>
      </c>
      <c r="M299" s="36">
        <v>35954</v>
      </c>
      <c r="N299" s="35">
        <v>36360</v>
      </c>
      <c r="O299" s="36">
        <v>36741</v>
      </c>
      <c r="P299" s="35">
        <v>37303</v>
      </c>
      <c r="S299" s="35">
        <v>28362</v>
      </c>
      <c r="T299" s="36">
        <v>28459</v>
      </c>
      <c r="U299" s="35">
        <v>28624</v>
      </c>
      <c r="V299" s="36">
        <v>28761</v>
      </c>
      <c r="W299" s="35">
        <v>29065</v>
      </c>
      <c r="X299" s="36">
        <v>29353</v>
      </c>
      <c r="Y299" s="35">
        <v>29518</v>
      </c>
      <c r="Z299" s="36">
        <v>29717</v>
      </c>
      <c r="AA299" s="35">
        <v>29945</v>
      </c>
      <c r="AB299" s="36">
        <v>30285</v>
      </c>
      <c r="AC299" s="35">
        <v>30523</v>
      </c>
      <c r="AD299" s="36">
        <v>30667</v>
      </c>
      <c r="AE299" s="35">
        <v>31026</v>
      </c>
      <c r="AF299" s="36">
        <v>31320</v>
      </c>
      <c r="AG299" s="35">
        <v>31631</v>
      </c>
      <c r="AI299" s="35">
        <v>92070</v>
      </c>
      <c r="AJ299" s="36">
        <v>93527</v>
      </c>
      <c r="AK299" s="35">
        <v>95333</v>
      </c>
      <c r="AL299" s="36">
        <v>95735</v>
      </c>
      <c r="AM299" s="35">
        <v>96105</v>
      </c>
      <c r="AN299" s="36">
        <v>97621</v>
      </c>
      <c r="AO299" s="35">
        <v>97884</v>
      </c>
      <c r="AP299" s="36">
        <v>98621</v>
      </c>
    </row>
    <row r="300" s="20" customFormat="1" spans="2:43">
      <c r="B300" s="35">
        <v>30475</v>
      </c>
      <c r="C300" s="36">
        <v>30736</v>
      </c>
      <c r="D300" s="35">
        <v>31324</v>
      </c>
      <c r="E300" s="36">
        <v>31807</v>
      </c>
      <c r="F300" s="35">
        <v>32353</v>
      </c>
      <c r="G300" s="36">
        <v>32766</v>
      </c>
      <c r="H300" s="35">
        <v>33526</v>
      </c>
      <c r="I300" s="36">
        <v>33947</v>
      </c>
      <c r="J300" s="35">
        <v>34451</v>
      </c>
      <c r="K300" s="36">
        <v>34990</v>
      </c>
      <c r="L300" s="35">
        <v>35176</v>
      </c>
      <c r="M300" s="36">
        <v>35956</v>
      </c>
      <c r="N300" s="35">
        <v>36361</v>
      </c>
      <c r="O300" s="36">
        <v>36745</v>
      </c>
      <c r="P300" s="35">
        <v>37304</v>
      </c>
      <c r="S300" s="35">
        <v>28363</v>
      </c>
      <c r="T300" s="36">
        <v>28461</v>
      </c>
      <c r="U300" s="35">
        <v>28626</v>
      </c>
      <c r="V300" s="36">
        <v>28762</v>
      </c>
      <c r="W300" s="35">
        <v>29067</v>
      </c>
      <c r="X300" s="36">
        <v>29364</v>
      </c>
      <c r="Y300" s="35">
        <v>29525</v>
      </c>
      <c r="Z300" s="36">
        <v>29718</v>
      </c>
      <c r="AA300" s="35">
        <v>30018</v>
      </c>
      <c r="AB300" s="36">
        <v>30286</v>
      </c>
      <c r="AC300" s="35">
        <v>30525</v>
      </c>
      <c r="AD300" s="36">
        <v>30668</v>
      </c>
      <c r="AE300" s="35">
        <v>31027</v>
      </c>
      <c r="AF300" s="36">
        <v>31321</v>
      </c>
      <c r="AG300" s="35">
        <v>31634</v>
      </c>
      <c r="AI300" s="35">
        <v>92086</v>
      </c>
      <c r="AJ300" s="36">
        <v>93530</v>
      </c>
      <c r="AK300" s="35">
        <v>95345</v>
      </c>
      <c r="AL300" s="36">
        <v>95910</v>
      </c>
      <c r="AM300" s="35">
        <v>96112</v>
      </c>
      <c r="AN300" s="36">
        <v>97622</v>
      </c>
      <c r="AO300" s="35">
        <v>97904</v>
      </c>
      <c r="AP300" s="36">
        <v>98640</v>
      </c>
    </row>
    <row r="301" s="20" customFormat="1" spans="2:43">
      <c r="B301" s="35">
        <v>30506</v>
      </c>
      <c r="C301" s="36">
        <v>30739</v>
      </c>
      <c r="D301" s="35">
        <v>31326</v>
      </c>
      <c r="E301" s="36">
        <v>31808</v>
      </c>
      <c r="F301" s="35">
        <v>32355</v>
      </c>
      <c r="G301" s="36">
        <v>32776</v>
      </c>
      <c r="H301" s="35">
        <v>33527</v>
      </c>
      <c r="I301" s="36">
        <v>33955</v>
      </c>
      <c r="J301" s="35">
        <v>34452</v>
      </c>
      <c r="K301" s="36">
        <v>35010</v>
      </c>
      <c r="L301" s="35">
        <v>35180</v>
      </c>
      <c r="M301" s="36">
        <v>35957</v>
      </c>
      <c r="N301" s="35">
        <v>36370</v>
      </c>
      <c r="O301" s="36">
        <v>36764</v>
      </c>
      <c r="P301" s="35">
        <v>37316</v>
      </c>
      <c r="S301" s="35">
        <v>28365</v>
      </c>
      <c r="T301" s="36">
        <v>28463</v>
      </c>
      <c r="U301" s="35">
        <v>28627</v>
      </c>
      <c r="V301" s="36">
        <v>28763</v>
      </c>
      <c r="W301" s="35">
        <v>29069</v>
      </c>
      <c r="X301" s="36">
        <v>29368</v>
      </c>
      <c r="Y301" s="35">
        <v>29530</v>
      </c>
      <c r="Z301" s="36">
        <v>29726</v>
      </c>
      <c r="AA301" s="35">
        <v>30054</v>
      </c>
      <c r="AB301" s="36">
        <v>30289</v>
      </c>
      <c r="AC301" s="35">
        <v>30528</v>
      </c>
      <c r="AD301" s="36">
        <v>30669</v>
      </c>
      <c r="AE301" s="35">
        <v>31031</v>
      </c>
      <c r="AF301" s="36">
        <v>31323</v>
      </c>
      <c r="AG301" s="35">
        <v>31635</v>
      </c>
      <c r="AI301" s="35">
        <v>92257</v>
      </c>
      <c r="AJ301" s="36">
        <v>93541</v>
      </c>
      <c r="AK301" s="35">
        <v>95346</v>
      </c>
      <c r="AL301" s="36">
        <v>95914</v>
      </c>
      <c r="AM301" s="35">
        <v>96114</v>
      </c>
      <c r="AN301" s="36">
        <v>97623</v>
      </c>
      <c r="AO301" s="35">
        <v>97905</v>
      </c>
      <c r="AP301" s="36">
        <v>98643</v>
      </c>
    </row>
    <row r="302" s="20" customFormat="1" spans="2:43">
      <c r="B302" s="35">
        <v>30510</v>
      </c>
      <c r="C302" s="36">
        <v>30740</v>
      </c>
      <c r="D302" s="35">
        <v>31327</v>
      </c>
      <c r="E302" s="36">
        <v>31822</v>
      </c>
      <c r="F302" s="35">
        <v>32361</v>
      </c>
      <c r="G302" s="36">
        <v>32777</v>
      </c>
      <c r="H302" s="35">
        <v>33530</v>
      </c>
      <c r="I302" s="36">
        <v>33956</v>
      </c>
      <c r="J302" s="35">
        <v>34453</v>
      </c>
      <c r="K302" s="36">
        <v>35011</v>
      </c>
      <c r="L302" s="35">
        <v>35181</v>
      </c>
      <c r="M302" s="36">
        <v>35967</v>
      </c>
      <c r="N302" s="35">
        <v>36371</v>
      </c>
      <c r="O302" s="36">
        <v>36804</v>
      </c>
      <c r="P302" s="35">
        <v>37318</v>
      </c>
      <c r="S302" s="35">
        <v>28366</v>
      </c>
      <c r="T302" s="36">
        <v>28464</v>
      </c>
      <c r="U302" s="35">
        <v>28634</v>
      </c>
      <c r="V302" s="36">
        <v>28765</v>
      </c>
      <c r="W302" s="35">
        <v>29078</v>
      </c>
      <c r="X302" s="36">
        <v>29370</v>
      </c>
      <c r="Y302" s="35">
        <v>29540</v>
      </c>
      <c r="Z302" s="36">
        <v>29727</v>
      </c>
      <c r="AA302" s="35">
        <v>30055</v>
      </c>
      <c r="AB302" s="36">
        <v>30292</v>
      </c>
      <c r="AC302" s="35">
        <v>30529</v>
      </c>
      <c r="AD302" s="36">
        <v>30673</v>
      </c>
      <c r="AE302" s="35">
        <v>31033</v>
      </c>
      <c r="AF302" s="36">
        <v>31329</v>
      </c>
      <c r="AG302" s="35">
        <v>31637</v>
      </c>
      <c r="AI302" s="35">
        <v>92267</v>
      </c>
      <c r="AJ302" s="36">
        <v>93544</v>
      </c>
      <c r="AK302" s="35">
        <v>95364</v>
      </c>
      <c r="AL302" s="36">
        <v>95915</v>
      </c>
      <c r="AM302" s="35">
        <v>96115</v>
      </c>
      <c r="AN302" s="36">
        <v>97624</v>
      </c>
      <c r="AO302" s="35">
        <v>97908</v>
      </c>
      <c r="AP302" s="36">
        <v>98650</v>
      </c>
    </row>
    <row r="303" s="20" customFormat="1" spans="2:43">
      <c r="B303" s="35">
        <v>30511</v>
      </c>
      <c r="C303" s="36">
        <v>30741</v>
      </c>
      <c r="D303" s="35">
        <v>31328</v>
      </c>
      <c r="E303" s="36">
        <v>31829</v>
      </c>
      <c r="F303" s="35">
        <v>32409</v>
      </c>
      <c r="G303" s="36">
        <v>32778</v>
      </c>
      <c r="H303" s="35">
        <v>33540</v>
      </c>
      <c r="I303" s="36">
        <v>33957</v>
      </c>
      <c r="J303" s="35">
        <v>34460</v>
      </c>
      <c r="K303" s="36">
        <v>35013</v>
      </c>
      <c r="L303" s="35">
        <v>35185</v>
      </c>
      <c r="M303" s="36">
        <v>35968</v>
      </c>
      <c r="N303" s="35">
        <v>36376</v>
      </c>
      <c r="O303" s="36">
        <v>36856</v>
      </c>
      <c r="P303" s="35">
        <v>37321</v>
      </c>
      <c r="S303" s="35">
        <v>28367</v>
      </c>
      <c r="T303" s="36">
        <v>28469</v>
      </c>
      <c r="U303" s="35">
        <v>28636</v>
      </c>
      <c r="V303" s="36">
        <v>28768</v>
      </c>
      <c r="W303" s="35">
        <v>29080</v>
      </c>
      <c r="X303" s="36">
        <v>29372</v>
      </c>
      <c r="Y303" s="35">
        <v>29544</v>
      </c>
      <c r="Z303" s="36">
        <v>29728</v>
      </c>
      <c r="AA303" s="35">
        <v>30056</v>
      </c>
      <c r="AB303" s="36">
        <v>30293</v>
      </c>
      <c r="AC303" s="35">
        <v>30533</v>
      </c>
      <c r="AD303" s="36">
        <v>30678</v>
      </c>
      <c r="AE303" s="35">
        <v>31035</v>
      </c>
      <c r="AF303" s="36">
        <v>31331</v>
      </c>
      <c r="AG303" s="35">
        <v>31638</v>
      </c>
      <c r="AI303" s="35">
        <v>92280</v>
      </c>
      <c r="AJ303" s="36">
        <v>93558</v>
      </c>
      <c r="AK303" s="35">
        <v>95369</v>
      </c>
      <c r="AL303" s="36">
        <v>95916</v>
      </c>
      <c r="AM303" s="35">
        <v>96116</v>
      </c>
      <c r="AN303" s="36">
        <v>97625</v>
      </c>
      <c r="AO303" s="35">
        <v>97910</v>
      </c>
      <c r="AP303" s="36">
        <v>98817</v>
      </c>
    </row>
    <row r="304" s="20" customFormat="1" spans="2:43">
      <c r="B304" s="35">
        <v>30514</v>
      </c>
      <c r="C304" s="36">
        <v>30750</v>
      </c>
      <c r="D304" s="35">
        <v>31333</v>
      </c>
      <c r="E304" s="36">
        <v>31831</v>
      </c>
      <c r="F304" s="35">
        <v>32422</v>
      </c>
      <c r="G304" s="36">
        <v>32784</v>
      </c>
      <c r="H304" s="35">
        <v>33541</v>
      </c>
      <c r="I304" s="36">
        <v>33972</v>
      </c>
      <c r="J304" s="35">
        <v>34461</v>
      </c>
      <c r="K304" s="36">
        <v>35016</v>
      </c>
      <c r="L304" s="35">
        <v>35187</v>
      </c>
      <c r="M304" s="36">
        <v>35976</v>
      </c>
      <c r="N304" s="35">
        <v>36420</v>
      </c>
      <c r="O304" s="36">
        <v>36859</v>
      </c>
      <c r="P304" s="35">
        <v>37323</v>
      </c>
      <c r="S304" s="35">
        <v>28369</v>
      </c>
      <c r="T304" s="36">
        <v>28470</v>
      </c>
      <c r="U304" s="35">
        <v>28640</v>
      </c>
      <c r="V304" s="36">
        <v>28771</v>
      </c>
      <c r="W304" s="35">
        <v>29081</v>
      </c>
      <c r="X304" s="36">
        <v>29373</v>
      </c>
      <c r="Y304" s="35">
        <v>29545</v>
      </c>
      <c r="Z304" s="36">
        <v>29729</v>
      </c>
      <c r="AA304" s="35">
        <v>30103</v>
      </c>
      <c r="AB304" s="36">
        <v>30295</v>
      </c>
      <c r="AC304" s="35">
        <v>30534</v>
      </c>
      <c r="AD304" s="36">
        <v>30683</v>
      </c>
      <c r="AE304" s="35">
        <v>31036</v>
      </c>
      <c r="AF304" s="36">
        <v>31510</v>
      </c>
      <c r="AG304" s="35">
        <v>31639</v>
      </c>
      <c r="AI304" s="35">
        <v>92283</v>
      </c>
      <c r="AJ304" s="36">
        <v>93563</v>
      </c>
      <c r="AK304" s="35">
        <v>95375</v>
      </c>
      <c r="AL304" s="36">
        <v>95919</v>
      </c>
      <c r="AM304" s="35">
        <v>96117</v>
      </c>
      <c r="AN304" s="36">
        <v>97626</v>
      </c>
      <c r="AO304" s="35">
        <v>97911</v>
      </c>
      <c r="AP304" s="36">
        <v>98830</v>
      </c>
    </row>
    <row r="305" s="20" customFormat="1" spans="2:42">
      <c r="B305" s="35">
        <v>30527</v>
      </c>
      <c r="C305" s="36">
        <v>30751</v>
      </c>
      <c r="D305" s="35">
        <v>31411</v>
      </c>
      <c r="E305" s="36">
        <v>31833</v>
      </c>
      <c r="F305" s="35">
        <v>32424</v>
      </c>
      <c r="G305" s="36">
        <v>32798</v>
      </c>
      <c r="H305" s="35">
        <v>33545</v>
      </c>
      <c r="I305" s="36">
        <v>33974</v>
      </c>
      <c r="J305" s="35">
        <v>34465</v>
      </c>
      <c r="K305" s="36">
        <v>35020</v>
      </c>
      <c r="L305" s="35">
        <v>35224</v>
      </c>
      <c r="M305" s="36">
        <v>35986</v>
      </c>
      <c r="N305" s="35">
        <v>36426</v>
      </c>
      <c r="O305" s="36">
        <v>36870</v>
      </c>
      <c r="P305" s="35">
        <v>37326</v>
      </c>
      <c r="S305" s="35">
        <v>28377</v>
      </c>
      <c r="T305" s="36">
        <v>28478</v>
      </c>
      <c r="U305" s="35">
        <v>28646</v>
      </c>
      <c r="V305" s="36">
        <v>28774</v>
      </c>
      <c r="W305" s="35">
        <v>29082</v>
      </c>
      <c r="X305" s="36">
        <v>29374</v>
      </c>
      <c r="Y305" s="35">
        <v>29547</v>
      </c>
      <c r="Z305" s="36">
        <v>29741</v>
      </c>
      <c r="AA305" s="35">
        <v>30104</v>
      </c>
      <c r="AB305" s="36">
        <v>30410</v>
      </c>
      <c r="AC305" s="35">
        <v>30537</v>
      </c>
      <c r="AD305" s="36">
        <v>30707</v>
      </c>
      <c r="AE305" s="35">
        <v>31037</v>
      </c>
      <c r="AF305" s="36">
        <v>31512</v>
      </c>
      <c r="AG305" s="35">
        <v>31641</v>
      </c>
      <c r="AI305" s="35">
        <v>92304</v>
      </c>
      <c r="AJ305" s="36">
        <v>93601</v>
      </c>
      <c r="AK305" s="35">
        <v>95383</v>
      </c>
      <c r="AL305" s="36">
        <v>95920</v>
      </c>
      <c r="AM305" s="35">
        <v>96119</v>
      </c>
      <c r="AN305" s="36">
        <v>97630</v>
      </c>
      <c r="AO305" s="35">
        <v>97920</v>
      </c>
      <c r="AP305" s="36">
        <v>98832</v>
      </c>
    </row>
    <row r="306" s="20" customFormat="1" spans="2:42">
      <c r="B306" s="35">
        <v>30530</v>
      </c>
      <c r="C306" s="36">
        <v>30753</v>
      </c>
      <c r="D306" s="35">
        <v>31503</v>
      </c>
      <c r="E306" s="36">
        <v>31905</v>
      </c>
      <c r="F306" s="35">
        <v>32428</v>
      </c>
      <c r="G306" s="36">
        <v>32815</v>
      </c>
      <c r="H306" s="35">
        <v>33547</v>
      </c>
      <c r="I306" s="36">
        <v>33980</v>
      </c>
      <c r="J306" s="35">
        <v>34473</v>
      </c>
      <c r="K306" s="36">
        <v>35023</v>
      </c>
      <c r="L306" s="35">
        <v>35471</v>
      </c>
      <c r="M306" s="36">
        <v>35987</v>
      </c>
      <c r="N306" s="35">
        <v>36427</v>
      </c>
      <c r="O306" s="36">
        <v>37014</v>
      </c>
      <c r="P306" s="35">
        <v>37331</v>
      </c>
      <c r="S306" s="35">
        <v>28382</v>
      </c>
      <c r="T306" s="36">
        <v>28504</v>
      </c>
      <c r="U306" s="35">
        <v>28651</v>
      </c>
      <c r="V306" s="36">
        <v>28775</v>
      </c>
      <c r="W306" s="35">
        <v>29101</v>
      </c>
      <c r="X306" s="36">
        <v>29377</v>
      </c>
      <c r="Y306" s="35">
        <v>29555</v>
      </c>
      <c r="Z306" s="36">
        <v>29743</v>
      </c>
      <c r="AA306" s="35">
        <v>30105</v>
      </c>
      <c r="AB306" s="36">
        <v>30411</v>
      </c>
      <c r="AC306" s="35">
        <v>30540</v>
      </c>
      <c r="AD306" s="36">
        <v>30708</v>
      </c>
      <c r="AE306" s="35">
        <v>31041</v>
      </c>
      <c r="AF306" s="36">
        <v>31513</v>
      </c>
      <c r="AG306" s="35">
        <v>31642</v>
      </c>
      <c r="AI306" s="35">
        <v>92305</v>
      </c>
      <c r="AJ306" s="36">
        <v>93602</v>
      </c>
      <c r="AK306" s="35">
        <v>95389</v>
      </c>
      <c r="AL306" s="36">
        <v>95922</v>
      </c>
      <c r="AM306" s="35">
        <v>96123</v>
      </c>
      <c r="AN306" s="36">
        <v>97634</v>
      </c>
      <c r="AO306" s="35">
        <v>98013</v>
      </c>
      <c r="AP306" s="36">
        <v>98834</v>
      </c>
    </row>
    <row r="307" s="20" customFormat="1" spans="2:42">
      <c r="B307" s="35">
        <v>30531</v>
      </c>
      <c r="C307" s="36">
        <v>30755</v>
      </c>
      <c r="D307" s="35">
        <v>31516</v>
      </c>
      <c r="E307" s="36">
        <v>32007</v>
      </c>
      <c r="F307" s="35">
        <v>32432</v>
      </c>
      <c r="G307" s="36">
        <v>32908</v>
      </c>
      <c r="H307" s="35">
        <v>33570</v>
      </c>
      <c r="I307" s="36">
        <v>33981</v>
      </c>
      <c r="J307" s="35">
        <v>34482</v>
      </c>
      <c r="K307" s="36">
        <v>35032</v>
      </c>
      <c r="L307" s="35">
        <v>35475</v>
      </c>
      <c r="M307" s="36">
        <v>36020</v>
      </c>
      <c r="N307" s="35">
        <v>36429</v>
      </c>
      <c r="O307" s="36">
        <v>37015</v>
      </c>
      <c r="P307" s="35">
        <v>37336</v>
      </c>
      <c r="S307" s="35">
        <v>28383</v>
      </c>
      <c r="T307" s="36">
        <v>28508</v>
      </c>
      <c r="U307" s="35">
        <v>28654</v>
      </c>
      <c r="V307" s="36">
        <v>28777</v>
      </c>
      <c r="W307" s="35">
        <v>29104</v>
      </c>
      <c r="X307" s="36">
        <v>29379</v>
      </c>
      <c r="Y307" s="35">
        <v>29556</v>
      </c>
      <c r="Z307" s="36">
        <v>29810</v>
      </c>
      <c r="AA307" s="35">
        <v>30108</v>
      </c>
      <c r="AB307" s="36">
        <v>30412</v>
      </c>
      <c r="AC307" s="35">
        <v>30545</v>
      </c>
      <c r="AD307" s="36">
        <v>30711</v>
      </c>
      <c r="AE307" s="35">
        <v>31042</v>
      </c>
      <c r="AF307" s="36">
        <v>31515</v>
      </c>
      <c r="AG307" s="35">
        <v>31643</v>
      </c>
      <c r="AI307" s="35">
        <v>92309</v>
      </c>
      <c r="AJ307" s="36">
        <v>93605</v>
      </c>
      <c r="AK307" s="35">
        <v>95412</v>
      </c>
      <c r="AL307" s="36">
        <v>95925</v>
      </c>
      <c r="AM307" s="35">
        <v>96127</v>
      </c>
      <c r="AN307" s="36">
        <v>97638</v>
      </c>
      <c r="AO307" s="35">
        <v>98070</v>
      </c>
      <c r="AP307" s="36">
        <v>98845</v>
      </c>
    </row>
    <row r="308" s="20" customFormat="1" spans="2:42">
      <c r="B308" s="35">
        <v>30535</v>
      </c>
      <c r="C308" s="36">
        <v>30756</v>
      </c>
      <c r="D308" s="35">
        <v>31522</v>
      </c>
      <c r="E308" s="36">
        <v>32011</v>
      </c>
      <c r="F308" s="35">
        <v>32439</v>
      </c>
      <c r="G308" s="36">
        <v>32911</v>
      </c>
      <c r="H308" s="35">
        <v>33574</v>
      </c>
      <c r="I308" s="36">
        <v>33993</v>
      </c>
      <c r="J308" s="35">
        <v>34487</v>
      </c>
      <c r="K308" s="36">
        <v>35040</v>
      </c>
      <c r="L308" s="35">
        <v>35501</v>
      </c>
      <c r="M308" s="36">
        <v>36022</v>
      </c>
      <c r="N308" s="35">
        <v>36458</v>
      </c>
      <c r="O308" s="36">
        <v>37029</v>
      </c>
      <c r="P308" s="35">
        <v>37341</v>
      </c>
      <c r="S308" s="35">
        <v>28385</v>
      </c>
      <c r="T308" s="36">
        <v>28511</v>
      </c>
      <c r="U308" s="35">
        <v>28660</v>
      </c>
      <c r="V308" s="36">
        <v>28782</v>
      </c>
      <c r="W308" s="35">
        <v>29105</v>
      </c>
      <c r="X308" s="36">
        <v>29384</v>
      </c>
      <c r="Y308" s="35">
        <v>29565</v>
      </c>
      <c r="Z308" s="36">
        <v>29812</v>
      </c>
      <c r="AA308" s="35">
        <v>30113</v>
      </c>
      <c r="AB308" s="36">
        <v>30413</v>
      </c>
      <c r="AC308" s="35">
        <v>30547</v>
      </c>
      <c r="AD308" s="36">
        <v>30724</v>
      </c>
      <c r="AE308" s="35">
        <v>31044</v>
      </c>
      <c r="AF308" s="36">
        <v>31518</v>
      </c>
      <c r="AG308" s="35">
        <v>31645</v>
      </c>
      <c r="AI308" s="35">
        <v>92323</v>
      </c>
      <c r="AJ308" s="36">
        <v>93608</v>
      </c>
      <c r="AK308" s="35">
        <v>95417</v>
      </c>
      <c r="AL308" s="36">
        <v>95939</v>
      </c>
      <c r="AM308" s="35">
        <v>96132</v>
      </c>
      <c r="AN308" s="36">
        <v>97639</v>
      </c>
      <c r="AO308" s="35">
        <v>98222</v>
      </c>
      <c r="AP308" s="36">
        <v>98853</v>
      </c>
    </row>
    <row r="309" s="20" customFormat="1" spans="2:42">
      <c r="B309" s="35">
        <v>30538</v>
      </c>
      <c r="C309" s="36">
        <v>30757</v>
      </c>
      <c r="D309" s="35">
        <v>31523</v>
      </c>
      <c r="E309" s="36">
        <v>32024</v>
      </c>
      <c r="F309" s="35">
        <v>32440</v>
      </c>
      <c r="G309" s="36">
        <v>32949</v>
      </c>
      <c r="H309" s="35">
        <v>33576</v>
      </c>
      <c r="I309" s="36">
        <v>34113</v>
      </c>
      <c r="J309" s="35">
        <v>34489</v>
      </c>
      <c r="K309" s="36">
        <v>35043</v>
      </c>
      <c r="L309" s="35">
        <v>35504</v>
      </c>
      <c r="M309" s="36">
        <v>36025</v>
      </c>
      <c r="N309" s="35">
        <v>36460</v>
      </c>
      <c r="O309" s="36">
        <v>37030</v>
      </c>
      <c r="P309" s="35">
        <v>37349</v>
      </c>
      <c r="S309" s="35">
        <v>28386</v>
      </c>
      <c r="T309" s="36">
        <v>28515</v>
      </c>
      <c r="U309" s="35">
        <v>28663</v>
      </c>
      <c r="V309" s="36">
        <v>28784</v>
      </c>
      <c r="W309" s="35">
        <v>29107</v>
      </c>
      <c r="X309" s="36">
        <v>29429</v>
      </c>
      <c r="Y309" s="35">
        <v>29567</v>
      </c>
      <c r="Z309" s="36">
        <v>29813</v>
      </c>
      <c r="AA309" s="35">
        <v>30124</v>
      </c>
      <c r="AB309" s="36">
        <v>30420</v>
      </c>
      <c r="AC309" s="35">
        <v>30554</v>
      </c>
      <c r="AD309" s="36">
        <v>30735</v>
      </c>
      <c r="AE309" s="35">
        <v>31050</v>
      </c>
      <c r="AF309" s="36">
        <v>31519</v>
      </c>
      <c r="AG309" s="35">
        <v>31646</v>
      </c>
      <c r="AI309" s="35">
        <v>92328</v>
      </c>
      <c r="AJ309" s="36">
        <v>93623</v>
      </c>
      <c r="AK309" s="35">
        <v>95421</v>
      </c>
      <c r="AL309" s="36">
        <v>95942</v>
      </c>
      <c r="AM309" s="35">
        <v>96136</v>
      </c>
      <c r="AN309" s="36">
        <v>97710</v>
      </c>
      <c r="AO309" s="35">
        <v>98224</v>
      </c>
      <c r="AP309" s="36">
        <v>98859</v>
      </c>
    </row>
    <row r="310" s="20" customFormat="1" spans="2:42">
      <c r="B310" s="35">
        <v>30539</v>
      </c>
      <c r="C310" s="36">
        <v>30814</v>
      </c>
      <c r="D310" s="35">
        <v>31534</v>
      </c>
      <c r="E310" s="36">
        <v>32025</v>
      </c>
      <c r="F310" s="35">
        <v>32446</v>
      </c>
      <c r="G310" s="36">
        <v>32960</v>
      </c>
      <c r="H310" s="35">
        <v>33587</v>
      </c>
      <c r="I310" s="36">
        <v>34114</v>
      </c>
      <c r="J310" s="35">
        <v>34491</v>
      </c>
      <c r="K310" s="36">
        <v>35045</v>
      </c>
      <c r="L310" s="35">
        <v>35545</v>
      </c>
      <c r="M310" s="36">
        <v>36057</v>
      </c>
      <c r="N310" s="35">
        <v>36461</v>
      </c>
      <c r="O310" s="36">
        <v>37031</v>
      </c>
      <c r="P310" s="35">
        <v>37352</v>
      </c>
      <c r="S310" s="35">
        <v>28393</v>
      </c>
      <c r="T310" s="36">
        <v>28516</v>
      </c>
      <c r="U310" s="35">
        <v>28664</v>
      </c>
      <c r="V310" s="36">
        <v>28785</v>
      </c>
      <c r="W310" s="35">
        <v>29111</v>
      </c>
      <c r="X310" s="36">
        <v>29431</v>
      </c>
      <c r="Y310" s="35">
        <v>29570</v>
      </c>
      <c r="Z310" s="36">
        <v>29817</v>
      </c>
      <c r="AA310" s="35">
        <v>30139</v>
      </c>
      <c r="AB310" s="36">
        <v>30421</v>
      </c>
      <c r="AC310" s="35">
        <v>30557</v>
      </c>
      <c r="AD310" s="36">
        <v>30746</v>
      </c>
      <c r="AE310" s="35">
        <v>31051</v>
      </c>
      <c r="AF310" s="36">
        <v>31527</v>
      </c>
      <c r="AG310" s="35">
        <v>31647</v>
      </c>
      <c r="AI310" s="35">
        <v>92329</v>
      </c>
      <c r="AJ310" s="36">
        <v>93624</v>
      </c>
      <c r="AK310" s="35">
        <v>95429</v>
      </c>
      <c r="AL310" s="36">
        <v>95944</v>
      </c>
      <c r="AM310" s="35">
        <v>96142</v>
      </c>
      <c r="AN310" s="36">
        <v>97712</v>
      </c>
      <c r="AO310" s="35">
        <v>98236</v>
      </c>
      <c r="AP310" s="36">
        <v>98921</v>
      </c>
    </row>
    <row r="311" s="20" customFormat="1" spans="2:42">
      <c r="B311" s="35">
        <v>30543</v>
      </c>
      <c r="C311" s="36">
        <v>30815</v>
      </c>
      <c r="D311" s="35">
        <v>31535</v>
      </c>
      <c r="E311" s="36">
        <v>32041</v>
      </c>
      <c r="F311" s="35">
        <v>32447</v>
      </c>
      <c r="G311" s="36">
        <v>32962</v>
      </c>
      <c r="H311" s="35">
        <v>33592</v>
      </c>
      <c r="I311" s="36">
        <v>34117</v>
      </c>
      <c r="J311" s="35">
        <v>34601</v>
      </c>
      <c r="K311" s="36">
        <v>35052</v>
      </c>
      <c r="L311" s="35">
        <v>35559</v>
      </c>
      <c r="M311" s="36">
        <v>36065</v>
      </c>
      <c r="N311" s="35">
        <v>36476</v>
      </c>
      <c r="O311" s="36">
        <v>37034</v>
      </c>
      <c r="P311" s="35">
        <v>37354</v>
      </c>
      <c r="S311" s="35">
        <v>28395</v>
      </c>
      <c r="T311" s="36">
        <v>28518</v>
      </c>
      <c r="U311" s="35">
        <v>28665</v>
      </c>
      <c r="V311" s="36">
        <v>28789</v>
      </c>
      <c r="W311" s="35">
        <v>29112</v>
      </c>
      <c r="X311" s="36">
        <v>29432</v>
      </c>
      <c r="Y311" s="35">
        <v>29574</v>
      </c>
      <c r="Z311" s="36">
        <v>29819</v>
      </c>
      <c r="AA311" s="35">
        <v>30147</v>
      </c>
      <c r="AB311" s="36">
        <v>30424</v>
      </c>
      <c r="AC311" s="35">
        <v>30558</v>
      </c>
      <c r="AD311" s="36">
        <v>30747</v>
      </c>
      <c r="AE311" s="35">
        <v>31054</v>
      </c>
      <c r="AF311" s="36">
        <v>31532</v>
      </c>
      <c r="AG311" s="35">
        <v>31648</v>
      </c>
      <c r="AI311" s="35">
        <v>92332</v>
      </c>
      <c r="AJ311" s="36">
        <v>93627</v>
      </c>
      <c r="AK311" s="35">
        <v>95441</v>
      </c>
      <c r="AL311" s="36">
        <v>95984</v>
      </c>
      <c r="AM311" s="35">
        <v>97001</v>
      </c>
      <c r="AN311" s="36">
        <v>97721</v>
      </c>
      <c r="AO311" s="35">
        <v>98243</v>
      </c>
      <c r="AP311" s="36">
        <v>98925</v>
      </c>
    </row>
    <row r="312" s="20" customFormat="1" spans="2:42">
      <c r="B312" s="35">
        <v>30548</v>
      </c>
      <c r="C312" s="36">
        <v>30824</v>
      </c>
      <c r="D312" s="35">
        <v>31545</v>
      </c>
      <c r="E312" s="36">
        <v>32043</v>
      </c>
      <c r="F312" s="35">
        <v>32448</v>
      </c>
      <c r="G312" s="36">
        <v>32963</v>
      </c>
      <c r="H312" s="35">
        <v>33593</v>
      </c>
      <c r="I312" s="36">
        <v>34120</v>
      </c>
      <c r="J312" s="35">
        <v>34603</v>
      </c>
      <c r="K312" s="36">
        <v>35054</v>
      </c>
      <c r="L312" s="35">
        <v>35575</v>
      </c>
      <c r="M312" s="36">
        <v>36067</v>
      </c>
      <c r="N312" s="35">
        <v>36502</v>
      </c>
      <c r="O312" s="36">
        <v>37035</v>
      </c>
      <c r="P312" s="35">
        <v>37355</v>
      </c>
      <c r="S312" s="35">
        <v>28396</v>
      </c>
      <c r="T312" s="36">
        <v>28520</v>
      </c>
      <c r="U312" s="35">
        <v>28669</v>
      </c>
      <c r="V312" s="36">
        <v>28904</v>
      </c>
      <c r="W312" s="35">
        <v>29113</v>
      </c>
      <c r="X312" s="36">
        <v>29434</v>
      </c>
      <c r="Y312" s="35">
        <v>29581</v>
      </c>
      <c r="Z312" s="36">
        <v>29821</v>
      </c>
      <c r="AA312" s="35">
        <v>30148</v>
      </c>
      <c r="AB312" s="36">
        <v>30425</v>
      </c>
      <c r="AC312" s="35">
        <v>30564</v>
      </c>
      <c r="AD312" s="36">
        <v>30752</v>
      </c>
      <c r="AE312" s="35">
        <v>31055</v>
      </c>
      <c r="AF312" s="36">
        <v>31533</v>
      </c>
      <c r="AG312" s="35">
        <v>31649</v>
      </c>
      <c r="AI312" s="35">
        <v>92347</v>
      </c>
      <c r="AJ312" s="36">
        <v>93641</v>
      </c>
      <c r="AK312" s="35">
        <v>95450</v>
      </c>
      <c r="AL312" s="36">
        <v>96008</v>
      </c>
      <c r="AM312" s="35">
        <v>97021</v>
      </c>
      <c r="AN312" s="36">
        <v>97722</v>
      </c>
      <c r="AO312" s="35">
        <v>98245</v>
      </c>
      <c r="AP312" s="36">
        <v>98929</v>
      </c>
    </row>
    <row r="313" s="20" customFormat="1" spans="2:42">
      <c r="B313" s="35">
        <v>30549</v>
      </c>
      <c r="C313" s="36">
        <v>30830</v>
      </c>
      <c r="D313" s="35">
        <v>31547</v>
      </c>
      <c r="E313" s="36">
        <v>32055</v>
      </c>
      <c r="F313" s="35">
        <v>32456</v>
      </c>
      <c r="G313" s="36">
        <v>32965</v>
      </c>
      <c r="H313" s="35">
        <v>33598</v>
      </c>
      <c r="I313" s="36">
        <v>34140</v>
      </c>
      <c r="J313" s="35">
        <v>34605</v>
      </c>
      <c r="K313" s="36">
        <v>35057</v>
      </c>
      <c r="L313" s="35">
        <v>35582</v>
      </c>
      <c r="M313" s="36">
        <v>36072</v>
      </c>
      <c r="N313" s="35">
        <v>36504</v>
      </c>
      <c r="O313" s="36">
        <v>37037</v>
      </c>
      <c r="P313" s="35">
        <v>37373</v>
      </c>
      <c r="S313" s="35">
        <v>28398</v>
      </c>
      <c r="T313" s="36">
        <v>28521</v>
      </c>
      <c r="U313" s="35">
        <v>28670</v>
      </c>
      <c r="V313" s="36">
        <v>28905</v>
      </c>
      <c r="W313" s="35">
        <v>29114</v>
      </c>
      <c r="X313" s="36">
        <v>29435</v>
      </c>
      <c r="Y313" s="35">
        <v>29583</v>
      </c>
      <c r="Z313" s="36">
        <v>29822</v>
      </c>
      <c r="AA313" s="35">
        <v>30151</v>
      </c>
      <c r="AB313" s="36">
        <v>30426</v>
      </c>
      <c r="AC313" s="35">
        <v>30567</v>
      </c>
      <c r="AD313" s="36">
        <v>30802</v>
      </c>
      <c r="AE313" s="35">
        <v>31057</v>
      </c>
      <c r="AF313" s="36">
        <v>31537</v>
      </c>
      <c r="AG313" s="35">
        <v>31650</v>
      </c>
      <c r="AI313" s="35">
        <v>92365</v>
      </c>
      <c r="AJ313" s="36">
        <v>93643</v>
      </c>
      <c r="AK313" s="35">
        <v>95454</v>
      </c>
      <c r="AL313" s="36">
        <v>96010</v>
      </c>
      <c r="AM313" s="35">
        <v>97028</v>
      </c>
      <c r="AN313" s="36">
        <v>97732</v>
      </c>
      <c r="AO313" s="35">
        <v>98249</v>
      </c>
      <c r="AP313" s="36">
        <v>99009</v>
      </c>
    </row>
    <row r="314" s="20" customFormat="1" spans="2:42">
      <c r="B314" s="35">
        <v>30553</v>
      </c>
      <c r="C314" s="36">
        <v>31004</v>
      </c>
      <c r="D314" s="35">
        <v>31548</v>
      </c>
      <c r="E314" s="36">
        <v>32056</v>
      </c>
      <c r="F314" s="35">
        <v>32457</v>
      </c>
      <c r="G314" s="36">
        <v>32967</v>
      </c>
      <c r="H314" s="35">
        <v>33810</v>
      </c>
      <c r="I314" s="36">
        <v>34219</v>
      </c>
      <c r="J314" s="35">
        <v>34607</v>
      </c>
      <c r="K314" s="36">
        <v>35058</v>
      </c>
      <c r="L314" s="35">
        <v>35584</v>
      </c>
      <c r="M314" s="36">
        <v>36078</v>
      </c>
      <c r="N314" s="35">
        <v>36509</v>
      </c>
      <c r="O314" s="36">
        <v>37046</v>
      </c>
      <c r="P314" s="35">
        <v>37377</v>
      </c>
      <c r="S314" s="35">
        <v>28399</v>
      </c>
      <c r="T314" s="36">
        <v>28523</v>
      </c>
      <c r="U314" s="35">
        <v>28672</v>
      </c>
      <c r="V314" s="36">
        <v>28906</v>
      </c>
      <c r="W314" s="35">
        <v>29124</v>
      </c>
      <c r="X314" s="36">
        <v>29436</v>
      </c>
      <c r="Y314" s="35">
        <v>29584</v>
      </c>
      <c r="Z314" s="36">
        <v>29824</v>
      </c>
      <c r="AA314" s="35">
        <v>30170</v>
      </c>
      <c r="AB314" s="36">
        <v>30427</v>
      </c>
      <c r="AC314" s="35">
        <v>30568</v>
      </c>
      <c r="AD314" s="36">
        <v>30803</v>
      </c>
      <c r="AE314" s="35">
        <v>31058</v>
      </c>
      <c r="AF314" s="36">
        <v>31539</v>
      </c>
      <c r="AG314" s="35">
        <v>31711</v>
      </c>
      <c r="AI314" s="35">
        <v>92368</v>
      </c>
      <c r="AJ314" s="36">
        <v>93651</v>
      </c>
      <c r="AK314" s="35">
        <v>95459</v>
      </c>
      <c r="AL314" s="36">
        <v>96011</v>
      </c>
      <c r="AM314" s="35">
        <v>97029</v>
      </c>
      <c r="AN314" s="36">
        <v>97733</v>
      </c>
      <c r="AO314" s="35">
        <v>98250</v>
      </c>
      <c r="AP314" s="36">
        <v>99013</v>
      </c>
    </row>
    <row r="315" s="20" customFormat="1" spans="2:42">
      <c r="B315" s="35">
        <v>30563</v>
      </c>
      <c r="C315" s="36">
        <v>31008</v>
      </c>
      <c r="D315" s="35">
        <v>31556</v>
      </c>
      <c r="E315" s="36">
        <v>32063</v>
      </c>
      <c r="F315" s="35">
        <v>32463</v>
      </c>
      <c r="G315" s="36">
        <v>32968</v>
      </c>
      <c r="H315" s="35">
        <v>33825</v>
      </c>
      <c r="I315" s="36">
        <v>34223</v>
      </c>
      <c r="J315" s="35">
        <v>34610</v>
      </c>
      <c r="K315" s="36">
        <v>35062</v>
      </c>
      <c r="L315" s="35">
        <v>35611</v>
      </c>
      <c r="M315" s="36">
        <v>36081</v>
      </c>
      <c r="N315" s="35">
        <v>36512</v>
      </c>
      <c r="O315" s="36">
        <v>37048</v>
      </c>
      <c r="P315" s="35">
        <v>37379</v>
      </c>
      <c r="S315" s="35">
        <v>28420</v>
      </c>
      <c r="T315" s="36">
        <v>28524</v>
      </c>
      <c r="U315" s="35">
        <v>28675</v>
      </c>
      <c r="V315" s="36">
        <v>28909</v>
      </c>
      <c r="W315" s="35">
        <v>29125</v>
      </c>
      <c r="X315" s="36">
        <v>29437</v>
      </c>
      <c r="Y315" s="35">
        <v>29589</v>
      </c>
      <c r="Z315" s="36">
        <v>29827</v>
      </c>
      <c r="AA315" s="35">
        <v>30171</v>
      </c>
      <c r="AB315" s="36">
        <v>30434</v>
      </c>
      <c r="AC315" s="35">
        <v>30571</v>
      </c>
      <c r="AD315" s="36">
        <v>30807</v>
      </c>
      <c r="AE315" s="35">
        <v>31063</v>
      </c>
      <c r="AF315" s="36">
        <v>31542</v>
      </c>
      <c r="AG315" s="35">
        <v>31712</v>
      </c>
      <c r="AI315" s="35">
        <v>92389</v>
      </c>
      <c r="AJ315" s="36">
        <v>93653</v>
      </c>
      <c r="AK315" s="35">
        <v>95465</v>
      </c>
      <c r="AL315" s="36">
        <v>96014</v>
      </c>
      <c r="AM315" s="35">
        <v>97033</v>
      </c>
      <c r="AN315" s="36">
        <v>97735</v>
      </c>
      <c r="AO315" s="35">
        <v>98253</v>
      </c>
      <c r="AP315" s="36">
        <v>99017</v>
      </c>
    </row>
    <row r="316" s="20" customFormat="1" spans="2:42">
      <c r="B316" s="35">
        <v>30565</v>
      </c>
      <c r="C316" s="36">
        <v>31010</v>
      </c>
      <c r="D316" s="35">
        <v>31558</v>
      </c>
      <c r="E316" s="36">
        <v>32064</v>
      </c>
      <c r="F316" s="35">
        <v>32533</v>
      </c>
      <c r="G316" s="36">
        <v>32970</v>
      </c>
      <c r="H316" s="35">
        <v>33826</v>
      </c>
      <c r="I316" s="36">
        <v>34228</v>
      </c>
      <c r="J316" s="35">
        <v>34636</v>
      </c>
      <c r="K316" s="36">
        <v>35070</v>
      </c>
      <c r="L316" s="35">
        <v>35620</v>
      </c>
      <c r="M316" s="36">
        <v>36082</v>
      </c>
      <c r="N316" s="35">
        <v>36523</v>
      </c>
      <c r="O316" s="36">
        <v>37055</v>
      </c>
      <c r="P316" s="35">
        <v>37388</v>
      </c>
      <c r="S316" s="35">
        <v>28421</v>
      </c>
      <c r="T316" s="36">
        <v>28525</v>
      </c>
      <c r="U316" s="35">
        <v>28676</v>
      </c>
      <c r="V316" s="36">
        <v>29001</v>
      </c>
      <c r="W316" s="35">
        <v>29126</v>
      </c>
      <c r="X316" s="36">
        <v>29438</v>
      </c>
      <c r="Y316" s="35">
        <v>29592</v>
      </c>
      <c r="Z316" s="36">
        <v>29831</v>
      </c>
      <c r="AA316" s="35">
        <v>30173</v>
      </c>
      <c r="AB316" s="36">
        <v>30438</v>
      </c>
      <c r="AC316" s="35">
        <v>30572</v>
      </c>
      <c r="AD316" s="36">
        <v>30808</v>
      </c>
      <c r="AE316" s="35">
        <v>31064</v>
      </c>
      <c r="AF316" s="36">
        <v>31544</v>
      </c>
      <c r="AG316" s="35">
        <v>31713</v>
      </c>
      <c r="AI316" s="35">
        <v>92536</v>
      </c>
      <c r="AJ316" s="36">
        <v>93664</v>
      </c>
      <c r="AK316" s="35">
        <v>95466</v>
      </c>
      <c r="AL316" s="36">
        <v>96017</v>
      </c>
      <c r="AM316" s="35">
        <v>97040</v>
      </c>
      <c r="AN316" s="36">
        <v>97736</v>
      </c>
      <c r="AO316" s="35">
        <v>98260</v>
      </c>
      <c r="AP316" s="36">
        <v>99018</v>
      </c>
    </row>
    <row r="317" s="20" customFormat="1" spans="2:42">
      <c r="B317" s="35">
        <v>30575</v>
      </c>
      <c r="C317" s="36">
        <v>31015</v>
      </c>
      <c r="D317" s="35">
        <v>31605</v>
      </c>
      <c r="E317" s="36">
        <v>32068</v>
      </c>
      <c r="F317" s="35">
        <v>32536</v>
      </c>
      <c r="G317" s="36">
        <v>32976</v>
      </c>
      <c r="H317" s="35">
        <v>33827</v>
      </c>
      <c r="I317" s="36">
        <v>34237</v>
      </c>
      <c r="J317" s="35">
        <v>34639</v>
      </c>
      <c r="K317" s="36">
        <v>35073</v>
      </c>
      <c r="L317" s="35">
        <v>35634</v>
      </c>
      <c r="M317" s="36">
        <v>36087</v>
      </c>
      <c r="N317" s="35">
        <v>36528</v>
      </c>
      <c r="O317" s="36">
        <v>37056</v>
      </c>
      <c r="P317" s="35">
        <v>37389</v>
      </c>
      <c r="S317" s="35">
        <v>28423</v>
      </c>
      <c r="T317" s="36">
        <v>28526</v>
      </c>
      <c r="U317" s="35">
        <v>28683</v>
      </c>
      <c r="V317" s="36">
        <v>29003</v>
      </c>
      <c r="W317" s="35">
        <v>29128</v>
      </c>
      <c r="X317" s="36">
        <v>29440</v>
      </c>
      <c r="Y317" s="35">
        <v>29596</v>
      </c>
      <c r="Z317" s="36">
        <v>29832</v>
      </c>
      <c r="AA317" s="35">
        <v>30176</v>
      </c>
      <c r="AB317" s="36">
        <v>30439</v>
      </c>
      <c r="AC317" s="35">
        <v>30573</v>
      </c>
      <c r="AD317" s="36">
        <v>30810</v>
      </c>
      <c r="AE317" s="35">
        <v>31066</v>
      </c>
      <c r="AF317" s="36">
        <v>31546</v>
      </c>
      <c r="AG317" s="35">
        <v>31714</v>
      </c>
      <c r="AI317" s="35">
        <v>92539</v>
      </c>
      <c r="AJ317" s="36">
        <v>93667</v>
      </c>
      <c r="AK317" s="35">
        <v>95468</v>
      </c>
      <c r="AL317" s="36">
        <v>96023</v>
      </c>
      <c r="AM317" s="35">
        <v>97063</v>
      </c>
      <c r="AN317" s="36">
        <v>97750</v>
      </c>
      <c r="AO317" s="35">
        <v>98261</v>
      </c>
      <c r="AP317" s="36">
        <v>99029</v>
      </c>
    </row>
    <row r="318" s="20" customFormat="1" spans="2:42">
      <c r="B318" s="35">
        <v>30577</v>
      </c>
      <c r="C318" s="36">
        <v>31029</v>
      </c>
      <c r="D318" s="35">
        <v>31620</v>
      </c>
      <c r="E318" s="36">
        <v>32079</v>
      </c>
      <c r="F318" s="35">
        <v>32539</v>
      </c>
      <c r="G318" s="36">
        <v>33031</v>
      </c>
      <c r="H318" s="35">
        <v>33830</v>
      </c>
      <c r="I318" s="36">
        <v>34241</v>
      </c>
      <c r="J318" s="35">
        <v>34654</v>
      </c>
      <c r="K318" s="36">
        <v>35091</v>
      </c>
      <c r="L318" s="35">
        <v>35640</v>
      </c>
      <c r="M318" s="36">
        <v>36088</v>
      </c>
      <c r="N318" s="35">
        <v>36542</v>
      </c>
      <c r="O318" s="36">
        <v>37062</v>
      </c>
      <c r="P318" s="35">
        <v>37394</v>
      </c>
      <c r="S318" s="35">
        <v>28424</v>
      </c>
      <c r="T318" s="36">
        <v>28527</v>
      </c>
      <c r="U318" s="35">
        <v>28685</v>
      </c>
      <c r="V318" s="36">
        <v>29009</v>
      </c>
      <c r="W318" s="35">
        <v>29129</v>
      </c>
      <c r="X318" s="36">
        <v>29447</v>
      </c>
      <c r="Y318" s="35">
        <v>29620</v>
      </c>
      <c r="Z318" s="36">
        <v>29835</v>
      </c>
      <c r="AA318" s="35">
        <v>30177</v>
      </c>
      <c r="AB318" s="36">
        <v>30442</v>
      </c>
      <c r="AC318" s="35">
        <v>30576</v>
      </c>
      <c r="AD318" s="36">
        <v>30811</v>
      </c>
      <c r="AE318" s="35">
        <v>31068</v>
      </c>
      <c r="AF318" s="36">
        <v>31549</v>
      </c>
      <c r="AG318" s="35">
        <v>31715</v>
      </c>
      <c r="AI318" s="35">
        <v>92561</v>
      </c>
      <c r="AJ318" s="36">
        <v>93675</v>
      </c>
      <c r="AK318" s="35">
        <v>95480</v>
      </c>
      <c r="AL318" s="36">
        <v>96024</v>
      </c>
      <c r="AM318" s="35">
        <v>97118</v>
      </c>
      <c r="AN318" s="36">
        <v>97751</v>
      </c>
      <c r="AO318" s="35">
        <v>98262</v>
      </c>
      <c r="AP318" s="36">
        <v>99030</v>
      </c>
    </row>
    <row r="319" s="20" customFormat="1" spans="2:42">
      <c r="B319" s="35">
        <v>30597</v>
      </c>
      <c r="C319" s="36">
        <v>31030</v>
      </c>
      <c r="D319" s="35">
        <v>31623</v>
      </c>
      <c r="E319" s="36">
        <v>32080</v>
      </c>
      <c r="F319" s="35">
        <v>32563</v>
      </c>
      <c r="G319" s="36">
        <v>33035</v>
      </c>
      <c r="H319" s="35">
        <v>33831</v>
      </c>
      <c r="I319" s="36">
        <v>34269</v>
      </c>
      <c r="J319" s="35">
        <v>34669</v>
      </c>
      <c r="K319" s="36">
        <v>35096</v>
      </c>
      <c r="L319" s="35">
        <v>35650</v>
      </c>
      <c r="M319" s="36">
        <v>36092</v>
      </c>
      <c r="N319" s="35">
        <v>36543</v>
      </c>
      <c r="O319" s="36">
        <v>37073</v>
      </c>
      <c r="P319" s="35">
        <v>37398</v>
      </c>
      <c r="S319" s="35">
        <v>28430</v>
      </c>
      <c r="T319" s="36">
        <v>28528</v>
      </c>
      <c r="U319" s="35">
        <v>28689</v>
      </c>
      <c r="V319" s="36">
        <v>29010</v>
      </c>
      <c r="W319" s="35">
        <v>29130</v>
      </c>
      <c r="X319" s="36">
        <v>29448</v>
      </c>
      <c r="Y319" s="35">
        <v>29628</v>
      </c>
      <c r="Z319" s="36">
        <v>29838</v>
      </c>
      <c r="AA319" s="35">
        <v>30178</v>
      </c>
      <c r="AB319" s="36">
        <v>30445</v>
      </c>
      <c r="AC319" s="35">
        <v>30580</v>
      </c>
      <c r="AD319" s="36">
        <v>30817</v>
      </c>
      <c r="AE319" s="35">
        <v>31070</v>
      </c>
      <c r="AF319" s="36">
        <v>31550</v>
      </c>
      <c r="AG319" s="35">
        <v>31716</v>
      </c>
      <c r="AI319" s="35">
        <v>93207</v>
      </c>
      <c r="AJ319" s="36">
        <v>93920</v>
      </c>
      <c r="AK319" s="35">
        <v>95488</v>
      </c>
      <c r="AL319" s="36">
        <v>96031</v>
      </c>
      <c r="AM319" s="35">
        <v>97125</v>
      </c>
      <c r="AN319" s="36">
        <v>97752</v>
      </c>
      <c r="AO319" s="35">
        <v>98279</v>
      </c>
      <c r="AP319" s="36">
        <v>99032</v>
      </c>
    </row>
    <row r="320" s="20" customFormat="1" spans="2:42">
      <c r="B320" s="35">
        <v>30598</v>
      </c>
      <c r="C320" s="36">
        <v>31032</v>
      </c>
      <c r="D320" s="35">
        <v>31632</v>
      </c>
      <c r="E320" s="36">
        <v>32083</v>
      </c>
      <c r="F320" s="35">
        <v>32570</v>
      </c>
      <c r="G320" s="36">
        <v>33036</v>
      </c>
      <c r="H320" s="35">
        <v>33839</v>
      </c>
      <c r="I320" s="36">
        <v>34275</v>
      </c>
      <c r="J320" s="35">
        <v>34688</v>
      </c>
      <c r="K320" s="36">
        <v>35112</v>
      </c>
      <c r="L320" s="35">
        <v>35653</v>
      </c>
      <c r="M320" s="36">
        <v>36093</v>
      </c>
      <c r="N320" s="35">
        <v>36544</v>
      </c>
      <c r="O320" s="36">
        <v>37074</v>
      </c>
      <c r="P320" s="35">
        <v>37419</v>
      </c>
      <c r="S320" s="35">
        <v>28431</v>
      </c>
      <c r="T320" s="36">
        <v>28537</v>
      </c>
      <c r="U320" s="35">
        <v>28702</v>
      </c>
      <c r="V320" s="36">
        <v>29014</v>
      </c>
      <c r="W320" s="35">
        <v>29133</v>
      </c>
      <c r="X320" s="36">
        <v>29449</v>
      </c>
      <c r="Y320" s="35">
        <v>29635</v>
      </c>
      <c r="Z320" s="36">
        <v>29842</v>
      </c>
      <c r="AA320" s="35">
        <v>30182</v>
      </c>
      <c r="AB320" s="36">
        <v>30446</v>
      </c>
      <c r="AC320" s="35">
        <v>30581</v>
      </c>
      <c r="AD320" s="36">
        <v>30818</v>
      </c>
      <c r="AE320" s="35">
        <v>31071</v>
      </c>
      <c r="AF320" s="36">
        <v>31551</v>
      </c>
      <c r="AG320" s="35">
        <v>31717</v>
      </c>
      <c r="AI320" s="35">
        <v>93222</v>
      </c>
      <c r="AJ320" s="36">
        <v>93932</v>
      </c>
      <c r="AK320" s="35">
        <v>95494</v>
      </c>
      <c r="AL320" s="36">
        <v>96034</v>
      </c>
      <c r="AM320" s="35">
        <v>97143</v>
      </c>
      <c r="AN320" s="36">
        <v>97758</v>
      </c>
      <c r="AO320" s="35">
        <v>98280</v>
      </c>
      <c r="AP320" s="36">
        <v>99040</v>
      </c>
    </row>
    <row r="321" s="20" customFormat="1" spans="2:42">
      <c r="B321" s="35">
        <v>30620</v>
      </c>
      <c r="C321" s="36">
        <v>31034</v>
      </c>
      <c r="D321" s="35">
        <v>31636</v>
      </c>
      <c r="E321" s="36">
        <v>32084</v>
      </c>
      <c r="F321" s="35">
        <v>32583</v>
      </c>
      <c r="G321" s="36">
        <v>33037</v>
      </c>
      <c r="H321" s="35">
        <v>33843</v>
      </c>
      <c r="I321" s="36">
        <v>34286</v>
      </c>
      <c r="J321" s="35">
        <v>34692</v>
      </c>
      <c r="K321" s="36">
        <v>35114</v>
      </c>
      <c r="L321" s="35">
        <v>35660</v>
      </c>
      <c r="M321" s="36">
        <v>36105</v>
      </c>
      <c r="N321" s="35">
        <v>36549</v>
      </c>
      <c r="O321" s="36">
        <v>37077</v>
      </c>
      <c r="P321" s="35">
        <v>37616</v>
      </c>
      <c r="S321" s="35">
        <v>28432</v>
      </c>
      <c r="T321" s="36">
        <v>28538</v>
      </c>
      <c r="U321" s="35">
        <v>28708</v>
      </c>
      <c r="V321" s="36">
        <v>29015</v>
      </c>
      <c r="W321" s="35">
        <v>29135</v>
      </c>
      <c r="X321" s="36">
        <v>29450</v>
      </c>
      <c r="Y321" s="35">
        <v>29638</v>
      </c>
      <c r="Z321" s="36">
        <v>29844</v>
      </c>
      <c r="AA321" s="35">
        <v>30183</v>
      </c>
      <c r="AB321" s="36">
        <v>30447</v>
      </c>
      <c r="AC321" s="35">
        <v>30582</v>
      </c>
      <c r="AD321" s="36">
        <v>30819</v>
      </c>
      <c r="AE321" s="35">
        <v>31072</v>
      </c>
      <c r="AF321" s="36">
        <v>31552</v>
      </c>
      <c r="AG321" s="35">
        <v>31723</v>
      </c>
      <c r="AI321" s="35">
        <v>93226</v>
      </c>
      <c r="AJ321" s="36">
        <v>93954</v>
      </c>
      <c r="AK321" s="35">
        <v>95511</v>
      </c>
      <c r="AL321" s="36">
        <v>96039</v>
      </c>
      <c r="AM321" s="35">
        <v>97324</v>
      </c>
      <c r="AN321" s="36">
        <v>97761</v>
      </c>
      <c r="AO321" s="35">
        <v>98281</v>
      </c>
      <c r="AP321" s="36">
        <v>99105</v>
      </c>
    </row>
    <row r="322" s="20" customFormat="1" spans="2:42">
      <c r="B322" s="35">
        <v>30621</v>
      </c>
      <c r="C322" s="36">
        <v>31045</v>
      </c>
      <c r="D322" s="35">
        <v>31709</v>
      </c>
      <c r="E322" s="36">
        <v>32097</v>
      </c>
      <c r="F322" s="35">
        <v>32615</v>
      </c>
      <c r="G322" s="36">
        <v>33042</v>
      </c>
      <c r="H322" s="35">
        <v>33844</v>
      </c>
      <c r="I322" s="36">
        <v>34289</v>
      </c>
      <c r="J322" s="35">
        <v>34714</v>
      </c>
      <c r="K322" s="36">
        <v>35115</v>
      </c>
      <c r="L322" s="35">
        <v>35673</v>
      </c>
      <c r="M322" s="36">
        <v>36125</v>
      </c>
      <c r="N322" s="35">
        <v>36555</v>
      </c>
      <c r="O322" s="36">
        <v>37080</v>
      </c>
      <c r="P322" s="35">
        <v>37618</v>
      </c>
      <c r="S322" s="35">
        <v>28433</v>
      </c>
      <c r="T322" s="36">
        <v>28552</v>
      </c>
      <c r="U322" s="35">
        <v>28709</v>
      </c>
      <c r="V322" s="36">
        <v>29018</v>
      </c>
      <c r="W322" s="35">
        <v>29137</v>
      </c>
      <c r="X322" s="36">
        <v>29452</v>
      </c>
      <c r="Y322" s="35">
        <v>29639</v>
      </c>
      <c r="Z322" s="36">
        <v>29847</v>
      </c>
      <c r="AA322" s="35">
        <v>30184</v>
      </c>
      <c r="AB322" s="36">
        <v>30450</v>
      </c>
      <c r="AC322" s="35">
        <v>30599</v>
      </c>
      <c r="AD322" s="36">
        <v>30820</v>
      </c>
      <c r="AE322" s="35">
        <v>31075</v>
      </c>
      <c r="AF322" s="36">
        <v>31553</v>
      </c>
      <c r="AG322" s="35">
        <v>31724</v>
      </c>
      <c r="AI322" s="35">
        <v>93251</v>
      </c>
      <c r="AJ322" s="36">
        <v>94020</v>
      </c>
      <c r="AK322" s="35">
        <v>95514</v>
      </c>
      <c r="AL322" s="36">
        <v>96044</v>
      </c>
      <c r="AM322" s="35">
        <v>97326</v>
      </c>
      <c r="AN322" s="36">
        <v>97813</v>
      </c>
      <c r="AO322" s="35">
        <v>98283</v>
      </c>
      <c r="AP322" s="36">
        <v>99115</v>
      </c>
    </row>
    <row r="332" s="20" customFormat="1" spans="2:42">
      <c r="B332" s="23" t="str">
        <f>B8</f>
        <v>Effective October 21, 2024</v>
      </c>
      <c r="S332" s="23" t="s">
        <v>168</v>
      </c>
    </row>
    <row r="333" s="20" customFormat="1" ht="13.5"/>
    <row r="334" s="20" customFormat="1" ht="13.5" spans="2:42">
      <c r="B334" s="32" t="s">
        <v>172</v>
      </c>
      <c r="C334" s="33"/>
      <c r="D334" s="33"/>
      <c r="E334" s="33"/>
      <c r="F334" s="33"/>
      <c r="G334" s="33"/>
      <c r="H334" s="33"/>
      <c r="I334" s="33"/>
      <c r="J334" s="33"/>
      <c r="K334" s="33"/>
      <c r="L334" s="33"/>
      <c r="M334" s="33"/>
      <c r="N334" s="33"/>
      <c r="O334" s="33"/>
      <c r="P334" s="34"/>
      <c r="S334" s="32" t="s">
        <v>173</v>
      </c>
      <c r="T334" s="33"/>
      <c r="U334" s="33"/>
      <c r="V334" s="33"/>
      <c r="W334" s="33"/>
      <c r="X334" s="33"/>
      <c r="Y334" s="33"/>
      <c r="Z334" s="33"/>
      <c r="AA334" s="33"/>
      <c r="AB334" s="33"/>
      <c r="AC334" s="33"/>
      <c r="AD334" s="33"/>
      <c r="AE334" s="33"/>
      <c r="AF334" s="33"/>
      <c r="AG334" s="34"/>
    </row>
    <row r="336" s="20" customFormat="1" spans="2:42">
      <c r="B336" s="35">
        <v>37641</v>
      </c>
      <c r="C336" s="36">
        <v>37886</v>
      </c>
      <c r="D336" s="35">
        <v>38389</v>
      </c>
      <c r="E336" s="36">
        <v>38839</v>
      </c>
      <c r="F336" s="35">
        <v>39459</v>
      </c>
      <c r="G336" s="36">
        <v>40061</v>
      </c>
      <c r="H336" s="35">
        <v>40906</v>
      </c>
      <c r="I336" s="36">
        <v>41635</v>
      </c>
      <c r="J336" s="35">
        <v>42320</v>
      </c>
      <c r="K336" s="36">
        <v>43050</v>
      </c>
      <c r="L336" s="35">
        <v>43346</v>
      </c>
      <c r="M336" s="36">
        <v>43721</v>
      </c>
      <c r="N336" s="35">
        <v>43971</v>
      </c>
      <c r="O336" s="36">
        <v>44402</v>
      </c>
      <c r="P336" s="35">
        <v>44644</v>
      </c>
      <c r="S336" s="35">
        <v>31725</v>
      </c>
      <c r="T336" s="36">
        <v>31783</v>
      </c>
      <c r="U336" s="35">
        <v>32066</v>
      </c>
      <c r="V336" s="36">
        <v>32344</v>
      </c>
      <c r="W336" s="35">
        <v>32626</v>
      </c>
      <c r="X336" s="36">
        <v>33567</v>
      </c>
      <c r="Y336" s="35">
        <v>34973</v>
      </c>
      <c r="Z336" s="36">
        <v>35184</v>
      </c>
      <c r="AA336" s="35">
        <v>35576</v>
      </c>
      <c r="AB336" s="36">
        <v>35775</v>
      </c>
      <c r="AC336" s="35">
        <v>36048</v>
      </c>
      <c r="AD336" s="36">
        <v>36432</v>
      </c>
      <c r="AE336" s="35">
        <v>36728</v>
      </c>
      <c r="AF336" s="36">
        <v>36921</v>
      </c>
      <c r="AG336" s="35">
        <v>37181</v>
      </c>
    </row>
    <row r="337" s="20" customFormat="1" spans="2:33">
      <c r="B337" s="35">
        <v>37642</v>
      </c>
      <c r="C337" s="36">
        <v>37890</v>
      </c>
      <c r="D337" s="35">
        <v>38451</v>
      </c>
      <c r="E337" s="36">
        <v>38841</v>
      </c>
      <c r="F337" s="35">
        <v>39465</v>
      </c>
      <c r="G337" s="36">
        <v>40063</v>
      </c>
      <c r="H337" s="35">
        <v>40930</v>
      </c>
      <c r="I337" s="36">
        <v>41649</v>
      </c>
      <c r="J337" s="35">
        <v>42322</v>
      </c>
      <c r="K337" s="36">
        <v>43055</v>
      </c>
      <c r="L337" s="35">
        <v>43349</v>
      </c>
      <c r="M337" s="36">
        <v>43723</v>
      </c>
      <c r="N337" s="35">
        <v>43974</v>
      </c>
      <c r="O337" s="36">
        <v>44403</v>
      </c>
      <c r="P337" s="35">
        <v>44645</v>
      </c>
      <c r="S337" s="35">
        <v>31726</v>
      </c>
      <c r="T337" s="36">
        <v>31784</v>
      </c>
      <c r="U337" s="35">
        <v>32072</v>
      </c>
      <c r="V337" s="36">
        <v>32345</v>
      </c>
      <c r="W337" s="35">
        <v>32628</v>
      </c>
      <c r="X337" s="36">
        <v>33585</v>
      </c>
      <c r="Y337" s="35">
        <v>34974</v>
      </c>
      <c r="Z337" s="36">
        <v>35186</v>
      </c>
      <c r="AA337" s="35">
        <v>35577</v>
      </c>
      <c r="AB337" s="36">
        <v>35776</v>
      </c>
      <c r="AC337" s="35">
        <v>36049</v>
      </c>
      <c r="AD337" s="36">
        <v>36436</v>
      </c>
      <c r="AE337" s="35">
        <v>36736</v>
      </c>
      <c r="AF337" s="36">
        <v>36925</v>
      </c>
      <c r="AG337" s="35">
        <v>37183</v>
      </c>
    </row>
    <row r="338" s="20" customFormat="1" spans="2:33">
      <c r="B338" s="35">
        <v>37643</v>
      </c>
      <c r="C338" s="36">
        <v>37891</v>
      </c>
      <c r="D338" s="35">
        <v>38456</v>
      </c>
      <c r="E338" s="36">
        <v>38849</v>
      </c>
      <c r="F338" s="35">
        <v>39466</v>
      </c>
      <c r="G338" s="36">
        <v>40065</v>
      </c>
      <c r="H338" s="35">
        <v>40944</v>
      </c>
      <c r="I338" s="36">
        <v>41650</v>
      </c>
      <c r="J338" s="35">
        <v>42332</v>
      </c>
      <c r="K338" s="36">
        <v>43056</v>
      </c>
      <c r="L338" s="35">
        <v>43351</v>
      </c>
      <c r="M338" s="36">
        <v>43724</v>
      </c>
      <c r="N338" s="35">
        <v>43981</v>
      </c>
      <c r="O338" s="36">
        <v>44408</v>
      </c>
      <c r="P338" s="35">
        <v>44653</v>
      </c>
      <c r="S338" s="35">
        <v>31730</v>
      </c>
      <c r="T338" s="36">
        <v>31785</v>
      </c>
      <c r="U338" s="35">
        <v>32091</v>
      </c>
      <c r="V338" s="36">
        <v>32346</v>
      </c>
      <c r="W338" s="35">
        <v>32631</v>
      </c>
      <c r="X338" s="36">
        <v>33597</v>
      </c>
      <c r="Y338" s="35">
        <v>35005</v>
      </c>
      <c r="Z338" s="36">
        <v>35188</v>
      </c>
      <c r="AA338" s="35">
        <v>35578</v>
      </c>
      <c r="AB338" s="36">
        <v>35952</v>
      </c>
      <c r="AC338" s="35">
        <v>36052</v>
      </c>
      <c r="AD338" s="36">
        <v>36439</v>
      </c>
      <c r="AE338" s="35">
        <v>36744</v>
      </c>
      <c r="AF338" s="36">
        <v>37010</v>
      </c>
      <c r="AG338" s="35">
        <v>37184</v>
      </c>
    </row>
    <row r="339" s="20" customFormat="1" spans="2:33">
      <c r="B339" s="35">
        <v>37644</v>
      </c>
      <c r="C339" s="36">
        <v>37927</v>
      </c>
      <c r="D339" s="35">
        <v>38464</v>
      </c>
      <c r="E339" s="36">
        <v>38857</v>
      </c>
      <c r="F339" s="35">
        <v>39475</v>
      </c>
      <c r="G339" s="36">
        <v>40108</v>
      </c>
      <c r="H339" s="35">
        <v>40955</v>
      </c>
      <c r="I339" s="36">
        <v>41651</v>
      </c>
      <c r="J339" s="35">
        <v>42347</v>
      </c>
      <c r="K339" s="36">
        <v>43058</v>
      </c>
      <c r="L339" s="35">
        <v>43402</v>
      </c>
      <c r="M339" s="36">
        <v>43725</v>
      </c>
      <c r="N339" s="35">
        <v>44003</v>
      </c>
      <c r="O339" s="36">
        <v>44411</v>
      </c>
      <c r="P339" s="35">
        <v>44654</v>
      </c>
      <c r="S339" s="35">
        <v>31732</v>
      </c>
      <c r="T339" s="36">
        <v>31786</v>
      </c>
      <c r="U339" s="35">
        <v>32094</v>
      </c>
      <c r="V339" s="36">
        <v>32347</v>
      </c>
      <c r="W339" s="35">
        <v>32639</v>
      </c>
      <c r="X339" s="36">
        <v>33834</v>
      </c>
      <c r="Y339" s="35">
        <v>35006</v>
      </c>
      <c r="Z339" s="36">
        <v>35442</v>
      </c>
      <c r="AA339" s="35">
        <v>35579</v>
      </c>
      <c r="AB339" s="36">
        <v>35953</v>
      </c>
      <c r="AC339" s="35">
        <v>36061</v>
      </c>
      <c r="AD339" s="36">
        <v>36441</v>
      </c>
      <c r="AE339" s="35">
        <v>36748</v>
      </c>
      <c r="AF339" s="36">
        <v>37016</v>
      </c>
      <c r="AG339" s="35">
        <v>37185</v>
      </c>
    </row>
    <row r="340" s="20" customFormat="1" spans="2:33">
      <c r="B340" s="35">
        <v>37656</v>
      </c>
      <c r="C340" s="36">
        <v>38001</v>
      </c>
      <c r="D340" s="35">
        <v>38474</v>
      </c>
      <c r="E340" s="36">
        <v>38863</v>
      </c>
      <c r="F340" s="35">
        <v>39477</v>
      </c>
      <c r="G340" s="36">
        <v>40117</v>
      </c>
      <c r="H340" s="35">
        <v>40965</v>
      </c>
      <c r="I340" s="36">
        <v>41653</v>
      </c>
      <c r="J340" s="35">
        <v>42354</v>
      </c>
      <c r="K340" s="36">
        <v>43067</v>
      </c>
      <c r="L340" s="35">
        <v>43410</v>
      </c>
      <c r="M340" s="36">
        <v>43731</v>
      </c>
      <c r="N340" s="35">
        <v>44010</v>
      </c>
      <c r="O340" s="36">
        <v>44412</v>
      </c>
      <c r="P340" s="35">
        <v>44657</v>
      </c>
      <c r="S340" s="35">
        <v>31733</v>
      </c>
      <c r="T340" s="36">
        <v>31787</v>
      </c>
      <c r="U340" s="35">
        <v>32096</v>
      </c>
      <c r="V340" s="36">
        <v>32348</v>
      </c>
      <c r="W340" s="35">
        <v>32640</v>
      </c>
      <c r="X340" s="36">
        <v>33835</v>
      </c>
      <c r="Y340" s="35">
        <v>35014</v>
      </c>
      <c r="Z340" s="36">
        <v>35444</v>
      </c>
      <c r="AA340" s="35">
        <v>35580</v>
      </c>
      <c r="AB340" s="36">
        <v>35959</v>
      </c>
      <c r="AC340" s="35">
        <v>36062</v>
      </c>
      <c r="AD340" s="36">
        <v>36445</v>
      </c>
      <c r="AE340" s="35">
        <v>36750</v>
      </c>
      <c r="AF340" s="36">
        <v>37018</v>
      </c>
      <c r="AG340" s="35">
        <v>37186</v>
      </c>
    </row>
    <row r="341" s="20" customFormat="1" spans="2:33">
      <c r="B341" s="35">
        <v>37659</v>
      </c>
      <c r="C341" s="36">
        <v>38004</v>
      </c>
      <c r="D341" s="35">
        <v>38478</v>
      </c>
      <c r="E341" s="36">
        <v>38865</v>
      </c>
      <c r="F341" s="35">
        <v>39520</v>
      </c>
      <c r="G341" s="36">
        <v>40121</v>
      </c>
      <c r="H341" s="35">
        <v>41001</v>
      </c>
      <c r="I341" s="36">
        <v>41659</v>
      </c>
      <c r="J341" s="35">
        <v>42367</v>
      </c>
      <c r="K341" s="36">
        <v>43070</v>
      </c>
      <c r="L341" s="35">
        <v>43416</v>
      </c>
      <c r="M341" s="36">
        <v>43733</v>
      </c>
      <c r="N341" s="35">
        <v>44021</v>
      </c>
      <c r="O341" s="36">
        <v>44413</v>
      </c>
      <c r="P341" s="35">
        <v>44659</v>
      </c>
      <c r="S341" s="35">
        <v>31734</v>
      </c>
      <c r="T341" s="36">
        <v>31789</v>
      </c>
      <c r="U341" s="35">
        <v>32102</v>
      </c>
      <c r="V341" s="36">
        <v>32350</v>
      </c>
      <c r="W341" s="35">
        <v>32641</v>
      </c>
      <c r="X341" s="36">
        <v>33841</v>
      </c>
      <c r="Y341" s="35">
        <v>35031</v>
      </c>
      <c r="Z341" s="36">
        <v>35446</v>
      </c>
      <c r="AA341" s="35">
        <v>35585</v>
      </c>
      <c r="AB341" s="36">
        <v>35960</v>
      </c>
      <c r="AC341" s="35">
        <v>36064</v>
      </c>
      <c r="AD341" s="36">
        <v>36446</v>
      </c>
      <c r="AE341" s="35">
        <v>36753</v>
      </c>
      <c r="AF341" s="36">
        <v>37019</v>
      </c>
      <c r="AG341" s="35">
        <v>37190</v>
      </c>
    </row>
    <row r="342" s="20" customFormat="1" spans="2:33">
      <c r="B342" s="35">
        <v>37690</v>
      </c>
      <c r="C342" s="36">
        <v>38006</v>
      </c>
      <c r="D342" s="35">
        <v>38483</v>
      </c>
      <c r="E342" s="36">
        <v>38866</v>
      </c>
      <c r="F342" s="35">
        <v>39521</v>
      </c>
      <c r="G342" s="36">
        <v>40165</v>
      </c>
      <c r="H342" s="35">
        <v>41030</v>
      </c>
      <c r="I342" s="36">
        <v>41666</v>
      </c>
      <c r="J342" s="35">
        <v>42370</v>
      </c>
      <c r="K342" s="36">
        <v>43074</v>
      </c>
      <c r="L342" s="35">
        <v>43420</v>
      </c>
      <c r="M342" s="36">
        <v>43735</v>
      </c>
      <c r="N342" s="35">
        <v>44030</v>
      </c>
      <c r="O342" s="36">
        <v>44415</v>
      </c>
      <c r="P342" s="35">
        <v>44660</v>
      </c>
      <c r="S342" s="35">
        <v>31735</v>
      </c>
      <c r="T342" s="36">
        <v>31790</v>
      </c>
      <c r="U342" s="35">
        <v>32105</v>
      </c>
      <c r="V342" s="36">
        <v>32352</v>
      </c>
      <c r="W342" s="35">
        <v>32644</v>
      </c>
      <c r="X342" s="36">
        <v>33849</v>
      </c>
      <c r="Y342" s="35">
        <v>35033</v>
      </c>
      <c r="Z342" s="36">
        <v>35452</v>
      </c>
      <c r="AA342" s="35">
        <v>35586</v>
      </c>
      <c r="AB342" s="36">
        <v>35961</v>
      </c>
      <c r="AC342" s="35">
        <v>36069</v>
      </c>
      <c r="AD342" s="36">
        <v>36451</v>
      </c>
      <c r="AE342" s="35">
        <v>36758</v>
      </c>
      <c r="AF342" s="36">
        <v>37020</v>
      </c>
      <c r="AG342" s="35">
        <v>37191</v>
      </c>
    </row>
    <row r="343" s="20" customFormat="1" spans="2:33">
      <c r="B343" s="35">
        <v>37692</v>
      </c>
      <c r="C343" s="36">
        <v>38011</v>
      </c>
      <c r="D343" s="35">
        <v>38558</v>
      </c>
      <c r="E343" s="36">
        <v>38869</v>
      </c>
      <c r="F343" s="35">
        <v>39553</v>
      </c>
      <c r="G343" s="36">
        <v>40310</v>
      </c>
      <c r="H343" s="35">
        <v>41031</v>
      </c>
      <c r="I343" s="36">
        <v>41669</v>
      </c>
      <c r="J343" s="35">
        <v>42374</v>
      </c>
      <c r="K343" s="36">
        <v>43076</v>
      </c>
      <c r="L343" s="35">
        <v>43430</v>
      </c>
      <c r="M343" s="36">
        <v>43738</v>
      </c>
      <c r="N343" s="35">
        <v>44041</v>
      </c>
      <c r="O343" s="36">
        <v>44418</v>
      </c>
      <c r="P343" s="35">
        <v>44662</v>
      </c>
      <c r="S343" s="35">
        <v>31736</v>
      </c>
      <c r="T343" s="36">
        <v>31795</v>
      </c>
      <c r="U343" s="35">
        <v>32112</v>
      </c>
      <c r="V343" s="36">
        <v>32356</v>
      </c>
      <c r="W343" s="35">
        <v>32656</v>
      </c>
      <c r="X343" s="36">
        <v>33852</v>
      </c>
      <c r="Y343" s="35">
        <v>35034</v>
      </c>
      <c r="Z343" s="36">
        <v>35453</v>
      </c>
      <c r="AA343" s="35">
        <v>35587</v>
      </c>
      <c r="AB343" s="36">
        <v>35962</v>
      </c>
      <c r="AC343" s="35">
        <v>36071</v>
      </c>
      <c r="AD343" s="36">
        <v>36453</v>
      </c>
      <c r="AE343" s="35">
        <v>36759</v>
      </c>
      <c r="AF343" s="36">
        <v>37022</v>
      </c>
      <c r="AG343" s="35">
        <v>37305</v>
      </c>
    </row>
    <row r="344" s="20" customFormat="1" spans="2:33">
      <c r="B344" s="35">
        <v>37694</v>
      </c>
      <c r="C344" s="36">
        <v>38019</v>
      </c>
      <c r="D344" s="35">
        <v>38559</v>
      </c>
      <c r="E344" s="36">
        <v>38880</v>
      </c>
      <c r="F344" s="35">
        <v>39556</v>
      </c>
      <c r="G344" s="36">
        <v>40317</v>
      </c>
      <c r="H344" s="35">
        <v>41035</v>
      </c>
      <c r="I344" s="36">
        <v>41701</v>
      </c>
      <c r="J344" s="35">
        <v>42402</v>
      </c>
      <c r="K344" s="36">
        <v>43077</v>
      </c>
      <c r="L344" s="35">
        <v>43431</v>
      </c>
      <c r="M344" s="36">
        <v>43740</v>
      </c>
      <c r="N344" s="35">
        <v>44044</v>
      </c>
      <c r="O344" s="36">
        <v>44423</v>
      </c>
      <c r="P344" s="35">
        <v>44666</v>
      </c>
      <c r="S344" s="35">
        <v>31737</v>
      </c>
      <c r="T344" s="36">
        <v>31796</v>
      </c>
      <c r="U344" s="35">
        <v>32130</v>
      </c>
      <c r="V344" s="36">
        <v>32359</v>
      </c>
      <c r="W344" s="35">
        <v>32662</v>
      </c>
      <c r="X344" s="36">
        <v>33862</v>
      </c>
      <c r="Y344" s="35">
        <v>35035</v>
      </c>
      <c r="Z344" s="36">
        <v>35456</v>
      </c>
      <c r="AA344" s="35">
        <v>35592</v>
      </c>
      <c r="AB344" s="36">
        <v>35963</v>
      </c>
      <c r="AC344" s="35">
        <v>36075</v>
      </c>
      <c r="AD344" s="36">
        <v>36454</v>
      </c>
      <c r="AE344" s="35">
        <v>36762</v>
      </c>
      <c r="AF344" s="36">
        <v>37023</v>
      </c>
      <c r="AG344" s="35">
        <v>37306</v>
      </c>
    </row>
    <row r="345" s="20" customFormat="1" spans="2:33">
      <c r="B345" s="35">
        <v>37709</v>
      </c>
      <c r="C345" s="36">
        <v>38024</v>
      </c>
      <c r="D345" s="35">
        <v>38570</v>
      </c>
      <c r="E345" s="36">
        <v>38915</v>
      </c>
      <c r="F345" s="35">
        <v>39558</v>
      </c>
      <c r="G345" s="36">
        <v>40320</v>
      </c>
      <c r="H345" s="35">
        <v>41056</v>
      </c>
      <c r="I345" s="36">
        <v>41739</v>
      </c>
      <c r="J345" s="35">
        <v>42413</v>
      </c>
      <c r="K345" s="36">
        <v>43078</v>
      </c>
      <c r="L345" s="35">
        <v>43432</v>
      </c>
      <c r="M345" s="36">
        <v>43752</v>
      </c>
      <c r="N345" s="35">
        <v>44047</v>
      </c>
      <c r="O345" s="36">
        <v>44424</v>
      </c>
      <c r="P345" s="35">
        <v>44669</v>
      </c>
      <c r="S345" s="35">
        <v>31738</v>
      </c>
      <c r="T345" s="36">
        <v>31797</v>
      </c>
      <c r="U345" s="35">
        <v>32131</v>
      </c>
      <c r="V345" s="36">
        <v>32360</v>
      </c>
      <c r="W345" s="35">
        <v>32663</v>
      </c>
      <c r="X345" s="36">
        <v>33867</v>
      </c>
      <c r="Y345" s="35">
        <v>35036</v>
      </c>
      <c r="Z345" s="36">
        <v>35457</v>
      </c>
      <c r="AA345" s="35">
        <v>35593</v>
      </c>
      <c r="AB345" s="36">
        <v>35964</v>
      </c>
      <c r="AC345" s="35">
        <v>36079</v>
      </c>
      <c r="AD345" s="36">
        <v>36455</v>
      </c>
      <c r="AE345" s="35">
        <v>36763</v>
      </c>
      <c r="AF345" s="36">
        <v>37025</v>
      </c>
      <c r="AG345" s="35">
        <v>37307</v>
      </c>
    </row>
    <row r="346" s="20" customFormat="1" spans="2:33">
      <c r="B346" s="35">
        <v>37711</v>
      </c>
      <c r="C346" s="36">
        <v>38025</v>
      </c>
      <c r="D346" s="35">
        <v>38571</v>
      </c>
      <c r="E346" s="36">
        <v>38926</v>
      </c>
      <c r="F346" s="35">
        <v>39561</v>
      </c>
      <c r="G346" s="36">
        <v>40339</v>
      </c>
      <c r="H346" s="35">
        <v>41059</v>
      </c>
      <c r="I346" s="36">
        <v>41778</v>
      </c>
      <c r="J346" s="35">
        <v>42420</v>
      </c>
      <c r="K346" s="36">
        <v>43101</v>
      </c>
      <c r="L346" s="35">
        <v>43433</v>
      </c>
      <c r="M346" s="36">
        <v>43759</v>
      </c>
      <c r="N346" s="35">
        <v>44048</v>
      </c>
      <c r="O346" s="36">
        <v>44431</v>
      </c>
      <c r="P346" s="35">
        <v>44670</v>
      </c>
      <c r="S346" s="35">
        <v>31740</v>
      </c>
      <c r="T346" s="36">
        <v>31798</v>
      </c>
      <c r="U346" s="35">
        <v>32133</v>
      </c>
      <c r="V346" s="36">
        <v>32420</v>
      </c>
      <c r="W346" s="35">
        <v>32666</v>
      </c>
      <c r="X346" s="36">
        <v>33875</v>
      </c>
      <c r="Y346" s="35">
        <v>35042</v>
      </c>
      <c r="Z346" s="36">
        <v>35458</v>
      </c>
      <c r="AA346" s="35">
        <v>35594</v>
      </c>
      <c r="AB346" s="36">
        <v>35966</v>
      </c>
      <c r="AC346" s="35">
        <v>36080</v>
      </c>
      <c r="AD346" s="36">
        <v>36456</v>
      </c>
      <c r="AE346" s="35">
        <v>36765</v>
      </c>
      <c r="AF346" s="36">
        <v>37026</v>
      </c>
      <c r="AG346" s="35">
        <v>37310</v>
      </c>
    </row>
    <row r="347" s="20" customFormat="1" spans="2:33">
      <c r="B347" s="35">
        <v>37719</v>
      </c>
      <c r="C347" s="36">
        <v>38028</v>
      </c>
      <c r="D347" s="35">
        <v>38578</v>
      </c>
      <c r="E347" s="36">
        <v>38947</v>
      </c>
      <c r="F347" s="35">
        <v>39563</v>
      </c>
      <c r="G347" s="36">
        <v>40342</v>
      </c>
      <c r="H347" s="35">
        <v>41080</v>
      </c>
      <c r="I347" s="36">
        <v>41810</v>
      </c>
      <c r="J347" s="35">
        <v>42431</v>
      </c>
      <c r="K347" s="36">
        <v>43102</v>
      </c>
      <c r="L347" s="35">
        <v>43436</v>
      </c>
      <c r="M347" s="36">
        <v>43761</v>
      </c>
      <c r="N347" s="35">
        <v>44050</v>
      </c>
      <c r="O347" s="36">
        <v>44432</v>
      </c>
      <c r="P347" s="35">
        <v>44671</v>
      </c>
      <c r="S347" s="35">
        <v>31741</v>
      </c>
      <c r="T347" s="36">
        <v>31801</v>
      </c>
      <c r="U347" s="35">
        <v>32134</v>
      </c>
      <c r="V347" s="36">
        <v>32421</v>
      </c>
      <c r="W347" s="35">
        <v>32667</v>
      </c>
      <c r="X347" s="36">
        <v>33876</v>
      </c>
      <c r="Y347" s="35">
        <v>35044</v>
      </c>
      <c r="Z347" s="36">
        <v>35460</v>
      </c>
      <c r="AA347" s="35">
        <v>35614</v>
      </c>
      <c r="AB347" s="36">
        <v>35971</v>
      </c>
      <c r="AC347" s="35">
        <v>36083</v>
      </c>
      <c r="AD347" s="36">
        <v>36467</v>
      </c>
      <c r="AE347" s="35">
        <v>36766</v>
      </c>
      <c r="AF347" s="36">
        <v>37028</v>
      </c>
      <c r="AG347" s="35">
        <v>37313</v>
      </c>
    </row>
    <row r="348" s="20" customFormat="1" spans="2:33">
      <c r="B348" s="35">
        <v>37725</v>
      </c>
      <c r="C348" s="36">
        <v>38036</v>
      </c>
      <c r="D348" s="35">
        <v>38583</v>
      </c>
      <c r="E348" s="36">
        <v>38957</v>
      </c>
      <c r="F348" s="35">
        <v>39571</v>
      </c>
      <c r="G348" s="36">
        <v>40347</v>
      </c>
      <c r="H348" s="35">
        <v>41092</v>
      </c>
      <c r="I348" s="36">
        <v>41844</v>
      </c>
      <c r="J348" s="35">
        <v>42440</v>
      </c>
      <c r="K348" s="36">
        <v>43103</v>
      </c>
      <c r="L348" s="35">
        <v>43437</v>
      </c>
      <c r="M348" s="36">
        <v>43764</v>
      </c>
      <c r="N348" s="35">
        <v>44057</v>
      </c>
      <c r="O348" s="36">
        <v>44436</v>
      </c>
      <c r="P348" s="35">
        <v>44675</v>
      </c>
      <c r="S348" s="35">
        <v>31742</v>
      </c>
      <c r="T348" s="36">
        <v>31803</v>
      </c>
      <c r="U348" s="35">
        <v>32138</v>
      </c>
      <c r="V348" s="36">
        <v>32423</v>
      </c>
      <c r="W348" s="35">
        <v>32668</v>
      </c>
      <c r="X348" s="36">
        <v>33898</v>
      </c>
      <c r="Y348" s="35">
        <v>35046</v>
      </c>
      <c r="Z348" s="36">
        <v>35462</v>
      </c>
      <c r="AA348" s="35">
        <v>35616</v>
      </c>
      <c r="AB348" s="36">
        <v>35972</v>
      </c>
      <c r="AC348" s="35">
        <v>36251</v>
      </c>
      <c r="AD348" s="36">
        <v>36470</v>
      </c>
      <c r="AE348" s="35">
        <v>36769</v>
      </c>
      <c r="AF348" s="36">
        <v>37032</v>
      </c>
      <c r="AG348" s="35">
        <v>37317</v>
      </c>
    </row>
    <row r="349" s="20" customFormat="1" spans="2:33">
      <c r="B349" s="35">
        <v>37738</v>
      </c>
      <c r="C349" s="36">
        <v>38053</v>
      </c>
      <c r="D349" s="35">
        <v>38606</v>
      </c>
      <c r="E349" s="36">
        <v>38962</v>
      </c>
      <c r="F349" s="35">
        <v>39601</v>
      </c>
      <c r="G349" s="36">
        <v>40348</v>
      </c>
      <c r="H349" s="35">
        <v>41095</v>
      </c>
      <c r="I349" s="36">
        <v>42020</v>
      </c>
      <c r="J349" s="35">
        <v>42445</v>
      </c>
      <c r="K349" s="36">
        <v>43105</v>
      </c>
      <c r="L349" s="35">
        <v>43443</v>
      </c>
      <c r="M349" s="36">
        <v>43768</v>
      </c>
      <c r="N349" s="35">
        <v>44062</v>
      </c>
      <c r="O349" s="36">
        <v>44439</v>
      </c>
      <c r="P349" s="35">
        <v>44676</v>
      </c>
      <c r="S349" s="35">
        <v>31743</v>
      </c>
      <c r="T349" s="36">
        <v>31805</v>
      </c>
      <c r="U349" s="35">
        <v>32139</v>
      </c>
      <c r="V349" s="36">
        <v>32425</v>
      </c>
      <c r="W349" s="35">
        <v>32680</v>
      </c>
      <c r="X349" s="36">
        <v>33930</v>
      </c>
      <c r="Y349" s="35">
        <v>35049</v>
      </c>
      <c r="Z349" s="36">
        <v>35463</v>
      </c>
      <c r="AA349" s="35">
        <v>35618</v>
      </c>
      <c r="AB349" s="36">
        <v>35974</v>
      </c>
      <c r="AC349" s="35">
        <v>36255</v>
      </c>
      <c r="AD349" s="36">
        <v>36471</v>
      </c>
      <c r="AE349" s="35">
        <v>36773</v>
      </c>
      <c r="AF349" s="36">
        <v>37033</v>
      </c>
      <c r="AG349" s="35">
        <v>37322</v>
      </c>
    </row>
    <row r="350" s="20" customFormat="1" spans="2:33">
      <c r="B350" s="35">
        <v>37743</v>
      </c>
      <c r="C350" s="36">
        <v>38059</v>
      </c>
      <c r="D350" s="35">
        <v>38632</v>
      </c>
      <c r="E350" s="36">
        <v>38966</v>
      </c>
      <c r="F350" s="35">
        <v>39602</v>
      </c>
      <c r="G350" s="36">
        <v>40351</v>
      </c>
      <c r="H350" s="35">
        <v>41096</v>
      </c>
      <c r="I350" s="36">
        <v>42025</v>
      </c>
      <c r="J350" s="35">
        <v>42452</v>
      </c>
      <c r="K350" s="36">
        <v>43111</v>
      </c>
      <c r="L350" s="35">
        <v>43447</v>
      </c>
      <c r="M350" s="36">
        <v>43786</v>
      </c>
      <c r="N350" s="35">
        <v>44064</v>
      </c>
      <c r="O350" s="36">
        <v>44443</v>
      </c>
      <c r="P350" s="35">
        <v>44677</v>
      </c>
      <c r="S350" s="35">
        <v>31744</v>
      </c>
      <c r="T350" s="36">
        <v>31806</v>
      </c>
      <c r="U350" s="35">
        <v>32145</v>
      </c>
      <c r="V350" s="36">
        <v>32426</v>
      </c>
      <c r="W350" s="35">
        <v>32681</v>
      </c>
      <c r="X350" s="36">
        <v>33935</v>
      </c>
      <c r="Y350" s="35">
        <v>35051</v>
      </c>
      <c r="Z350" s="36">
        <v>35466</v>
      </c>
      <c r="AA350" s="35">
        <v>35619</v>
      </c>
      <c r="AB350" s="36">
        <v>35975</v>
      </c>
      <c r="AC350" s="35">
        <v>36256</v>
      </c>
      <c r="AD350" s="36">
        <v>36473</v>
      </c>
      <c r="AE350" s="35">
        <v>36775</v>
      </c>
      <c r="AF350" s="36">
        <v>37036</v>
      </c>
      <c r="AG350" s="35">
        <v>37324</v>
      </c>
    </row>
    <row r="351" s="20" customFormat="1" spans="2:33">
      <c r="B351" s="35">
        <v>37744</v>
      </c>
      <c r="C351" s="36">
        <v>38060</v>
      </c>
      <c r="D351" s="35">
        <v>38644</v>
      </c>
      <c r="E351" s="36">
        <v>39042</v>
      </c>
      <c r="F351" s="35">
        <v>39603</v>
      </c>
      <c r="G351" s="36">
        <v>40353</v>
      </c>
      <c r="H351" s="35">
        <v>41128</v>
      </c>
      <c r="I351" s="36">
        <v>42027</v>
      </c>
      <c r="J351" s="35">
        <v>42457</v>
      </c>
      <c r="K351" s="36">
        <v>43112</v>
      </c>
      <c r="L351" s="35">
        <v>43449</v>
      </c>
      <c r="M351" s="36">
        <v>43803</v>
      </c>
      <c r="N351" s="35">
        <v>44065</v>
      </c>
      <c r="O351" s="36">
        <v>44444</v>
      </c>
      <c r="P351" s="35">
        <v>44678</v>
      </c>
      <c r="S351" s="35">
        <v>31745</v>
      </c>
      <c r="T351" s="36">
        <v>31811</v>
      </c>
      <c r="U351" s="35">
        <v>32147</v>
      </c>
      <c r="V351" s="36">
        <v>32427</v>
      </c>
      <c r="W351" s="35">
        <v>32686</v>
      </c>
      <c r="X351" s="36">
        <v>33944</v>
      </c>
      <c r="Y351" s="35">
        <v>35053</v>
      </c>
      <c r="Z351" s="36">
        <v>35470</v>
      </c>
      <c r="AA351" s="35">
        <v>35621</v>
      </c>
      <c r="AB351" s="36">
        <v>35978</v>
      </c>
      <c r="AC351" s="35">
        <v>36261</v>
      </c>
      <c r="AD351" s="36">
        <v>36474</v>
      </c>
      <c r="AE351" s="35">
        <v>36779</v>
      </c>
      <c r="AF351" s="36">
        <v>37047</v>
      </c>
      <c r="AG351" s="35">
        <v>37327</v>
      </c>
    </row>
    <row r="352" s="20" customFormat="1" spans="2:33">
      <c r="B352" s="35">
        <v>37748</v>
      </c>
      <c r="C352" s="36">
        <v>38063</v>
      </c>
      <c r="D352" s="35">
        <v>38651</v>
      </c>
      <c r="E352" s="36">
        <v>39046</v>
      </c>
      <c r="F352" s="35">
        <v>39630</v>
      </c>
      <c r="G352" s="36">
        <v>40357</v>
      </c>
      <c r="H352" s="35">
        <v>41129</v>
      </c>
      <c r="I352" s="36">
        <v>42029</v>
      </c>
      <c r="J352" s="35">
        <v>42463</v>
      </c>
      <c r="K352" s="36">
        <v>43119</v>
      </c>
      <c r="L352" s="35">
        <v>43450</v>
      </c>
      <c r="M352" s="36">
        <v>43804</v>
      </c>
      <c r="N352" s="35">
        <v>44068</v>
      </c>
      <c r="O352" s="36">
        <v>44445</v>
      </c>
      <c r="P352" s="35">
        <v>44681</v>
      </c>
      <c r="S352" s="35">
        <v>31746</v>
      </c>
      <c r="T352" s="36">
        <v>31815</v>
      </c>
      <c r="U352" s="35">
        <v>32148</v>
      </c>
      <c r="V352" s="36">
        <v>32430</v>
      </c>
      <c r="W352" s="35">
        <v>32692</v>
      </c>
      <c r="X352" s="36">
        <v>33960</v>
      </c>
      <c r="Y352" s="35">
        <v>35060</v>
      </c>
      <c r="Z352" s="36">
        <v>35474</v>
      </c>
      <c r="AA352" s="35">
        <v>35622</v>
      </c>
      <c r="AB352" s="36">
        <v>35979</v>
      </c>
      <c r="AC352" s="35">
        <v>36263</v>
      </c>
      <c r="AD352" s="36">
        <v>36475</v>
      </c>
      <c r="AE352" s="35">
        <v>36782</v>
      </c>
      <c r="AF352" s="36">
        <v>37049</v>
      </c>
      <c r="AG352" s="35">
        <v>37328</v>
      </c>
    </row>
    <row r="353" s="20" customFormat="1" spans="2:33">
      <c r="B353" s="35">
        <v>37757</v>
      </c>
      <c r="C353" s="36">
        <v>38071</v>
      </c>
      <c r="D353" s="35">
        <v>38652</v>
      </c>
      <c r="E353" s="36">
        <v>39073</v>
      </c>
      <c r="F353" s="35">
        <v>39648</v>
      </c>
      <c r="G353" s="36">
        <v>40361</v>
      </c>
      <c r="H353" s="35">
        <v>41142</v>
      </c>
      <c r="I353" s="36">
        <v>42044</v>
      </c>
      <c r="J353" s="35">
        <v>42501</v>
      </c>
      <c r="K353" s="36">
        <v>43126</v>
      </c>
      <c r="L353" s="35">
        <v>43452</v>
      </c>
      <c r="M353" s="36">
        <v>43812</v>
      </c>
      <c r="N353" s="35">
        <v>44074</v>
      </c>
      <c r="O353" s="36">
        <v>44454</v>
      </c>
      <c r="P353" s="35">
        <v>44682</v>
      </c>
      <c r="S353" s="35">
        <v>31747</v>
      </c>
      <c r="T353" s="36">
        <v>31816</v>
      </c>
      <c r="U353" s="35">
        <v>32149</v>
      </c>
      <c r="V353" s="36">
        <v>32431</v>
      </c>
      <c r="W353" s="35">
        <v>32693</v>
      </c>
      <c r="X353" s="36">
        <v>33975</v>
      </c>
      <c r="Y353" s="35">
        <v>35063</v>
      </c>
      <c r="Z353" s="36">
        <v>35480</v>
      </c>
      <c r="AA353" s="35">
        <v>35633</v>
      </c>
      <c r="AB353" s="36">
        <v>35980</v>
      </c>
      <c r="AC353" s="35">
        <v>36264</v>
      </c>
      <c r="AD353" s="36">
        <v>36477</v>
      </c>
      <c r="AE353" s="35">
        <v>36783</v>
      </c>
      <c r="AF353" s="36">
        <v>37050</v>
      </c>
      <c r="AG353" s="35">
        <v>37329</v>
      </c>
    </row>
    <row r="354" s="20" customFormat="1" spans="2:33">
      <c r="B354" s="35">
        <v>37760</v>
      </c>
      <c r="C354" s="36">
        <v>38127</v>
      </c>
      <c r="D354" s="35">
        <v>38655</v>
      </c>
      <c r="E354" s="36">
        <v>39074</v>
      </c>
      <c r="F354" s="35">
        <v>39649</v>
      </c>
      <c r="G354" s="36">
        <v>40362</v>
      </c>
      <c r="H354" s="35">
        <v>41143</v>
      </c>
      <c r="I354" s="36">
        <v>42051</v>
      </c>
      <c r="J354" s="35">
        <v>42503</v>
      </c>
      <c r="K354" s="36">
        <v>43127</v>
      </c>
      <c r="L354" s="35">
        <v>43468</v>
      </c>
      <c r="M354" s="36">
        <v>43822</v>
      </c>
      <c r="N354" s="35">
        <v>44080</v>
      </c>
      <c r="O354" s="36">
        <v>44455</v>
      </c>
      <c r="P354" s="35">
        <v>44683</v>
      </c>
      <c r="S354" s="35">
        <v>31749</v>
      </c>
      <c r="T354" s="36">
        <v>31823</v>
      </c>
      <c r="U354" s="35">
        <v>32157</v>
      </c>
      <c r="V354" s="36">
        <v>32433</v>
      </c>
      <c r="W354" s="35">
        <v>32694</v>
      </c>
      <c r="X354" s="36">
        <v>33982</v>
      </c>
      <c r="Y354" s="35">
        <v>35072</v>
      </c>
      <c r="Z354" s="36">
        <v>35481</v>
      </c>
      <c r="AA354" s="35">
        <v>35643</v>
      </c>
      <c r="AB354" s="36">
        <v>35981</v>
      </c>
      <c r="AC354" s="35">
        <v>36267</v>
      </c>
      <c r="AD354" s="36">
        <v>36483</v>
      </c>
      <c r="AE354" s="35">
        <v>36784</v>
      </c>
      <c r="AF354" s="36">
        <v>37051</v>
      </c>
      <c r="AG354" s="35">
        <v>37330</v>
      </c>
    </row>
    <row r="355" s="20" customFormat="1" spans="2:33">
      <c r="B355" s="35">
        <v>37763</v>
      </c>
      <c r="C355" s="36">
        <v>38167</v>
      </c>
      <c r="D355" s="35">
        <v>38664</v>
      </c>
      <c r="E355" s="36">
        <v>39080</v>
      </c>
      <c r="F355" s="35">
        <v>39666</v>
      </c>
      <c r="G355" s="36">
        <v>40390</v>
      </c>
      <c r="H355" s="35">
        <v>41146</v>
      </c>
      <c r="I355" s="36">
        <v>42060</v>
      </c>
      <c r="J355" s="35">
        <v>42718</v>
      </c>
      <c r="K355" s="36">
        <v>43140</v>
      </c>
      <c r="L355" s="35">
        <v>43469</v>
      </c>
      <c r="M355" s="36">
        <v>43830</v>
      </c>
      <c r="N355" s="35">
        <v>44084</v>
      </c>
      <c r="O355" s="36">
        <v>44470</v>
      </c>
      <c r="P355" s="35">
        <v>44688</v>
      </c>
      <c r="S355" s="35">
        <v>31750</v>
      </c>
      <c r="T355" s="36">
        <v>31824</v>
      </c>
      <c r="U355" s="35">
        <v>32160</v>
      </c>
      <c r="V355" s="36">
        <v>32434</v>
      </c>
      <c r="W355" s="35">
        <v>32709</v>
      </c>
      <c r="X355" s="36">
        <v>34138</v>
      </c>
      <c r="Y355" s="35">
        <v>35074</v>
      </c>
      <c r="Z355" s="36">
        <v>35490</v>
      </c>
      <c r="AA355" s="35">
        <v>35645</v>
      </c>
      <c r="AB355" s="36">
        <v>35983</v>
      </c>
      <c r="AC355" s="35">
        <v>36270</v>
      </c>
      <c r="AD355" s="36">
        <v>36505</v>
      </c>
      <c r="AE355" s="35">
        <v>36790</v>
      </c>
      <c r="AF355" s="36">
        <v>37052</v>
      </c>
      <c r="AG355" s="35">
        <v>37333</v>
      </c>
    </row>
    <row r="356" s="20" customFormat="1" spans="2:33">
      <c r="B356" s="35">
        <v>37766</v>
      </c>
      <c r="C356" s="36">
        <v>38225</v>
      </c>
      <c r="D356" s="35">
        <v>38668</v>
      </c>
      <c r="E356" s="36">
        <v>39109</v>
      </c>
      <c r="F356" s="35">
        <v>39701</v>
      </c>
      <c r="G356" s="36">
        <v>40403</v>
      </c>
      <c r="H356" s="35">
        <v>41160</v>
      </c>
      <c r="I356" s="36">
        <v>42061</v>
      </c>
      <c r="J356" s="35">
        <v>42719</v>
      </c>
      <c r="K356" s="36">
        <v>43142</v>
      </c>
      <c r="L356" s="35">
        <v>43504</v>
      </c>
      <c r="M356" s="36">
        <v>43845</v>
      </c>
      <c r="N356" s="35">
        <v>44086</v>
      </c>
      <c r="O356" s="36">
        <v>44473</v>
      </c>
      <c r="P356" s="35">
        <v>44689</v>
      </c>
      <c r="S356" s="35">
        <v>31751</v>
      </c>
      <c r="T356" s="36">
        <v>31825</v>
      </c>
      <c r="U356" s="35">
        <v>32179</v>
      </c>
      <c r="V356" s="36">
        <v>32435</v>
      </c>
      <c r="W356" s="35">
        <v>32732</v>
      </c>
      <c r="X356" s="36">
        <v>34139</v>
      </c>
      <c r="Y356" s="35">
        <v>35077</v>
      </c>
      <c r="Z356" s="36">
        <v>35503</v>
      </c>
      <c r="AA356" s="35">
        <v>35646</v>
      </c>
      <c r="AB356" s="36">
        <v>35984</v>
      </c>
      <c r="AC356" s="35">
        <v>36272</v>
      </c>
      <c r="AD356" s="36">
        <v>36507</v>
      </c>
      <c r="AE356" s="35">
        <v>36792</v>
      </c>
      <c r="AF356" s="36">
        <v>37057</v>
      </c>
      <c r="AG356" s="35">
        <v>37334</v>
      </c>
    </row>
    <row r="357" s="20" customFormat="1" spans="2:33">
      <c r="B357" s="35">
        <v>37771</v>
      </c>
      <c r="C357" s="36">
        <v>38235</v>
      </c>
      <c r="D357" s="35">
        <v>38680</v>
      </c>
      <c r="E357" s="36">
        <v>39148</v>
      </c>
      <c r="F357" s="35">
        <v>39702</v>
      </c>
      <c r="G357" s="36">
        <v>40404</v>
      </c>
      <c r="H357" s="35">
        <v>41168</v>
      </c>
      <c r="I357" s="36">
        <v>42066</v>
      </c>
      <c r="J357" s="35">
        <v>42742</v>
      </c>
      <c r="K357" s="36">
        <v>43144</v>
      </c>
      <c r="L357" s="35">
        <v>43506</v>
      </c>
      <c r="M357" s="36">
        <v>43906</v>
      </c>
      <c r="N357" s="35">
        <v>44089</v>
      </c>
      <c r="O357" s="36">
        <v>44490</v>
      </c>
      <c r="P357" s="35">
        <v>44690</v>
      </c>
      <c r="S357" s="35">
        <v>31752</v>
      </c>
      <c r="T357" s="36">
        <v>31826</v>
      </c>
      <c r="U357" s="35">
        <v>32180</v>
      </c>
      <c r="V357" s="36">
        <v>32438</v>
      </c>
      <c r="W357" s="35">
        <v>32736</v>
      </c>
      <c r="X357" s="36">
        <v>34141</v>
      </c>
      <c r="Y357" s="35">
        <v>35078</v>
      </c>
      <c r="Z357" s="36">
        <v>35540</v>
      </c>
      <c r="AA357" s="35">
        <v>35647</v>
      </c>
      <c r="AB357" s="36">
        <v>35988</v>
      </c>
      <c r="AC357" s="35">
        <v>36274</v>
      </c>
      <c r="AD357" s="36">
        <v>36511</v>
      </c>
      <c r="AE357" s="35">
        <v>36850</v>
      </c>
      <c r="AF357" s="36">
        <v>37059</v>
      </c>
      <c r="AG357" s="35">
        <v>37338</v>
      </c>
    </row>
    <row r="358" s="20" customFormat="1" spans="2:33">
      <c r="B358" s="35">
        <v>37772</v>
      </c>
      <c r="C358" s="36">
        <v>38237</v>
      </c>
      <c r="D358" s="35">
        <v>38701</v>
      </c>
      <c r="E358" s="36">
        <v>39167</v>
      </c>
      <c r="F358" s="35">
        <v>39736</v>
      </c>
      <c r="G358" s="36">
        <v>40448</v>
      </c>
      <c r="H358" s="35">
        <v>41183</v>
      </c>
      <c r="I358" s="36">
        <v>42082</v>
      </c>
      <c r="J358" s="35">
        <v>42755</v>
      </c>
      <c r="K358" s="36">
        <v>43151</v>
      </c>
      <c r="L358" s="35">
        <v>43510</v>
      </c>
      <c r="M358" s="36">
        <v>43909</v>
      </c>
      <c r="N358" s="35">
        <v>44090</v>
      </c>
      <c r="O358" s="36">
        <v>44491</v>
      </c>
      <c r="P358" s="35">
        <v>44693</v>
      </c>
      <c r="S358" s="35">
        <v>31754</v>
      </c>
      <c r="T358" s="36">
        <v>31827</v>
      </c>
      <c r="U358" s="35">
        <v>32181</v>
      </c>
      <c r="V358" s="36">
        <v>32442</v>
      </c>
      <c r="W358" s="35">
        <v>32764</v>
      </c>
      <c r="X358" s="36">
        <v>34142</v>
      </c>
      <c r="Y358" s="35">
        <v>35079</v>
      </c>
      <c r="Z358" s="36">
        <v>35541</v>
      </c>
      <c r="AA358" s="35">
        <v>35648</v>
      </c>
      <c r="AB358" s="36">
        <v>35989</v>
      </c>
      <c r="AC358" s="35">
        <v>36276</v>
      </c>
      <c r="AD358" s="36">
        <v>36515</v>
      </c>
      <c r="AE358" s="35">
        <v>36851</v>
      </c>
      <c r="AF358" s="36">
        <v>37060</v>
      </c>
      <c r="AG358" s="35">
        <v>37339</v>
      </c>
    </row>
    <row r="359" s="20" customFormat="1" spans="2:33">
      <c r="B359" s="35">
        <v>37774</v>
      </c>
      <c r="C359" s="36">
        <v>38238</v>
      </c>
      <c r="D359" s="35">
        <v>38703</v>
      </c>
      <c r="E359" s="36">
        <v>39170</v>
      </c>
      <c r="F359" s="35">
        <v>39759</v>
      </c>
      <c r="G359" s="36">
        <v>40473</v>
      </c>
      <c r="H359" s="35">
        <v>41216</v>
      </c>
      <c r="I359" s="36">
        <v>42086</v>
      </c>
      <c r="J359" s="35">
        <v>42759</v>
      </c>
      <c r="K359" s="36">
        <v>43154</v>
      </c>
      <c r="L359" s="35">
        <v>43512</v>
      </c>
      <c r="M359" s="36">
        <v>43912</v>
      </c>
      <c r="N359" s="35">
        <v>44201</v>
      </c>
      <c r="O359" s="36">
        <v>44606</v>
      </c>
      <c r="P359" s="35">
        <v>44697</v>
      </c>
      <c r="S359" s="35">
        <v>31756</v>
      </c>
      <c r="T359" s="36">
        <v>31830</v>
      </c>
      <c r="U359" s="35">
        <v>32182</v>
      </c>
      <c r="V359" s="36">
        <v>32445</v>
      </c>
      <c r="W359" s="35">
        <v>32767</v>
      </c>
      <c r="X359" s="36">
        <v>34143</v>
      </c>
      <c r="Y359" s="35">
        <v>35083</v>
      </c>
      <c r="Z359" s="36">
        <v>35542</v>
      </c>
      <c r="AA359" s="35">
        <v>35652</v>
      </c>
      <c r="AB359" s="36">
        <v>35990</v>
      </c>
      <c r="AC359" s="35">
        <v>36278</v>
      </c>
      <c r="AD359" s="36">
        <v>36521</v>
      </c>
      <c r="AE359" s="35">
        <v>36852</v>
      </c>
      <c r="AF359" s="36">
        <v>37061</v>
      </c>
      <c r="AG359" s="35">
        <v>37340</v>
      </c>
    </row>
    <row r="360" s="20" customFormat="1" spans="2:33">
      <c r="B360" s="35">
        <v>37777</v>
      </c>
      <c r="C360" s="36">
        <v>38242</v>
      </c>
      <c r="D360" s="35">
        <v>38722</v>
      </c>
      <c r="E360" s="36">
        <v>39180</v>
      </c>
      <c r="F360" s="35">
        <v>39766</v>
      </c>
      <c r="G360" s="36">
        <v>40484</v>
      </c>
      <c r="H360" s="35">
        <v>41240</v>
      </c>
      <c r="I360" s="36">
        <v>42122</v>
      </c>
      <c r="J360" s="35">
        <v>43001</v>
      </c>
      <c r="K360" s="36">
        <v>43155</v>
      </c>
      <c r="L360" s="35">
        <v>43515</v>
      </c>
      <c r="M360" s="36">
        <v>43913</v>
      </c>
      <c r="N360" s="35">
        <v>44217</v>
      </c>
      <c r="O360" s="36">
        <v>44607</v>
      </c>
      <c r="P360" s="35">
        <v>44721</v>
      </c>
      <c r="S360" s="35">
        <v>31759</v>
      </c>
      <c r="T360" s="36">
        <v>31832</v>
      </c>
      <c r="U360" s="35">
        <v>32183</v>
      </c>
      <c r="V360" s="36">
        <v>32449</v>
      </c>
      <c r="W360" s="35">
        <v>32775</v>
      </c>
      <c r="X360" s="36">
        <v>34251</v>
      </c>
      <c r="Y360" s="35">
        <v>35085</v>
      </c>
      <c r="Z360" s="36">
        <v>35543</v>
      </c>
      <c r="AA360" s="35">
        <v>35670</v>
      </c>
      <c r="AB360" s="36">
        <v>36005</v>
      </c>
      <c r="AC360" s="35">
        <v>36279</v>
      </c>
      <c r="AD360" s="36">
        <v>36522</v>
      </c>
      <c r="AE360" s="35">
        <v>36853</v>
      </c>
      <c r="AF360" s="36">
        <v>37078</v>
      </c>
      <c r="AG360" s="35">
        <v>37342</v>
      </c>
    </row>
    <row r="361" s="20" customFormat="1" spans="2:33">
      <c r="B361" s="35">
        <v>37778</v>
      </c>
      <c r="C361" s="36">
        <v>38254</v>
      </c>
      <c r="D361" s="35">
        <v>38731</v>
      </c>
      <c r="E361" s="36">
        <v>39181</v>
      </c>
      <c r="F361" s="35">
        <v>39773</v>
      </c>
      <c r="G361" s="36">
        <v>40492</v>
      </c>
      <c r="H361" s="35">
        <v>41268</v>
      </c>
      <c r="I361" s="36">
        <v>42134</v>
      </c>
      <c r="J361" s="35">
        <v>43005</v>
      </c>
      <c r="K361" s="36">
        <v>43157</v>
      </c>
      <c r="L361" s="35">
        <v>43522</v>
      </c>
      <c r="M361" s="36">
        <v>43916</v>
      </c>
      <c r="N361" s="35">
        <v>44231</v>
      </c>
      <c r="O361" s="36">
        <v>44608</v>
      </c>
      <c r="P361" s="35">
        <v>44730</v>
      </c>
      <c r="S361" s="35">
        <v>31761</v>
      </c>
      <c r="T361" s="36">
        <v>31836</v>
      </c>
      <c r="U361" s="35">
        <v>32185</v>
      </c>
      <c r="V361" s="36">
        <v>32452</v>
      </c>
      <c r="W361" s="35">
        <v>32833</v>
      </c>
      <c r="X361" s="36">
        <v>34265</v>
      </c>
      <c r="Y361" s="35">
        <v>35087</v>
      </c>
      <c r="Z361" s="36">
        <v>35544</v>
      </c>
      <c r="AA361" s="35">
        <v>35671</v>
      </c>
      <c r="AB361" s="36">
        <v>36006</v>
      </c>
      <c r="AC361" s="35">
        <v>36311</v>
      </c>
      <c r="AD361" s="36">
        <v>36525</v>
      </c>
      <c r="AE361" s="35">
        <v>36854</v>
      </c>
      <c r="AF361" s="36">
        <v>37079</v>
      </c>
      <c r="AG361" s="35">
        <v>37345</v>
      </c>
    </row>
    <row r="362" s="20" customFormat="1" spans="2:33">
      <c r="B362" s="35">
        <v>37803</v>
      </c>
      <c r="C362" s="36">
        <v>38255</v>
      </c>
      <c r="D362" s="35">
        <v>38732</v>
      </c>
      <c r="E362" s="36">
        <v>39182</v>
      </c>
      <c r="F362" s="35">
        <v>39818</v>
      </c>
      <c r="G362" s="36">
        <v>40601</v>
      </c>
      <c r="H362" s="35">
        <v>41274</v>
      </c>
      <c r="I362" s="36">
        <v>42135</v>
      </c>
      <c r="J362" s="35">
        <v>43008</v>
      </c>
      <c r="K362" s="36">
        <v>43302</v>
      </c>
      <c r="L362" s="35">
        <v>43523</v>
      </c>
      <c r="M362" s="36">
        <v>43920</v>
      </c>
      <c r="N362" s="35">
        <v>44234</v>
      </c>
      <c r="O362" s="36">
        <v>44609</v>
      </c>
      <c r="P362" s="35">
        <v>44801</v>
      </c>
      <c r="S362" s="35">
        <v>31762</v>
      </c>
      <c r="T362" s="36">
        <v>32009</v>
      </c>
      <c r="U362" s="35">
        <v>32187</v>
      </c>
      <c r="V362" s="36">
        <v>32462</v>
      </c>
      <c r="W362" s="35">
        <v>32834</v>
      </c>
      <c r="X362" s="36">
        <v>34266</v>
      </c>
      <c r="Y362" s="35">
        <v>35089</v>
      </c>
      <c r="Z362" s="36">
        <v>35546</v>
      </c>
      <c r="AA362" s="35">
        <v>35672</v>
      </c>
      <c r="AB362" s="36">
        <v>36009</v>
      </c>
      <c r="AC362" s="35">
        <v>36314</v>
      </c>
      <c r="AD362" s="36">
        <v>36530</v>
      </c>
      <c r="AE362" s="35">
        <v>36861</v>
      </c>
      <c r="AF362" s="36">
        <v>37082</v>
      </c>
      <c r="AG362" s="35">
        <v>37347</v>
      </c>
    </row>
    <row r="363" s="20" customFormat="1" spans="2:33">
      <c r="B363" s="35">
        <v>37806</v>
      </c>
      <c r="C363" s="36">
        <v>38261</v>
      </c>
      <c r="D363" s="35">
        <v>38733</v>
      </c>
      <c r="E363" s="36">
        <v>39212</v>
      </c>
      <c r="F363" s="35">
        <v>39819</v>
      </c>
      <c r="G363" s="36">
        <v>40602</v>
      </c>
      <c r="H363" s="35">
        <v>41365</v>
      </c>
      <c r="I363" s="36">
        <v>42141</v>
      </c>
      <c r="J363" s="35">
        <v>43010</v>
      </c>
      <c r="K363" s="36">
        <v>43311</v>
      </c>
      <c r="L363" s="35">
        <v>43526</v>
      </c>
      <c r="M363" s="36">
        <v>43926</v>
      </c>
      <c r="N363" s="35">
        <v>44235</v>
      </c>
      <c r="O363" s="36">
        <v>44610</v>
      </c>
      <c r="P363" s="35">
        <v>44809</v>
      </c>
      <c r="S363" s="35">
        <v>31765</v>
      </c>
      <c r="T363" s="36">
        <v>32013</v>
      </c>
      <c r="U363" s="35">
        <v>32189</v>
      </c>
      <c r="V363" s="36">
        <v>32465</v>
      </c>
      <c r="W363" s="35">
        <v>32948</v>
      </c>
      <c r="X363" s="36">
        <v>34268</v>
      </c>
      <c r="Y363" s="35">
        <v>35097</v>
      </c>
      <c r="Z363" s="36">
        <v>35548</v>
      </c>
      <c r="AA363" s="35">
        <v>35740</v>
      </c>
      <c r="AB363" s="36">
        <v>36010</v>
      </c>
      <c r="AC363" s="35">
        <v>36316</v>
      </c>
      <c r="AD363" s="36">
        <v>36541</v>
      </c>
      <c r="AE363" s="35">
        <v>36862</v>
      </c>
      <c r="AF363" s="36">
        <v>37083</v>
      </c>
      <c r="AG363" s="35">
        <v>37348</v>
      </c>
    </row>
    <row r="364" s="20" customFormat="1" spans="2:33">
      <c r="B364" s="35">
        <v>37813</v>
      </c>
      <c r="C364" s="36">
        <v>38271</v>
      </c>
      <c r="D364" s="35">
        <v>38739</v>
      </c>
      <c r="E364" s="36">
        <v>39305</v>
      </c>
      <c r="F364" s="35">
        <v>39828</v>
      </c>
      <c r="G364" s="36">
        <v>40621</v>
      </c>
      <c r="H364" s="35">
        <v>41413</v>
      </c>
      <c r="I364" s="36">
        <v>42142</v>
      </c>
      <c r="J364" s="35">
        <v>43019</v>
      </c>
      <c r="K364" s="36">
        <v>43315</v>
      </c>
      <c r="L364" s="35">
        <v>43529</v>
      </c>
      <c r="M364" s="36">
        <v>43928</v>
      </c>
      <c r="N364" s="35">
        <v>44253</v>
      </c>
      <c r="O364" s="36">
        <v>44612</v>
      </c>
      <c r="P364" s="35">
        <v>44811</v>
      </c>
      <c r="S364" s="35">
        <v>31766</v>
      </c>
      <c r="T364" s="36">
        <v>32033</v>
      </c>
      <c r="U364" s="35">
        <v>32190</v>
      </c>
      <c r="V364" s="36">
        <v>32466</v>
      </c>
      <c r="W364" s="35">
        <v>33001</v>
      </c>
      <c r="X364" s="36">
        <v>34433</v>
      </c>
      <c r="Y364" s="35">
        <v>35098</v>
      </c>
      <c r="Z364" s="36">
        <v>35549</v>
      </c>
      <c r="AA364" s="35">
        <v>35744</v>
      </c>
      <c r="AB364" s="36">
        <v>36013</v>
      </c>
      <c r="AC364" s="35">
        <v>36319</v>
      </c>
      <c r="AD364" s="36">
        <v>36545</v>
      </c>
      <c r="AE364" s="35">
        <v>36863</v>
      </c>
      <c r="AF364" s="36">
        <v>37095</v>
      </c>
      <c r="AG364" s="35">
        <v>37353</v>
      </c>
    </row>
    <row r="365" s="20" customFormat="1" spans="2:33">
      <c r="B365" s="35">
        <v>37820</v>
      </c>
      <c r="C365" s="36">
        <v>38281</v>
      </c>
      <c r="D365" s="35">
        <v>38751</v>
      </c>
      <c r="E365" s="36">
        <v>39320</v>
      </c>
      <c r="F365" s="35">
        <v>39852</v>
      </c>
      <c r="G365" s="36">
        <v>40737</v>
      </c>
      <c r="H365" s="35">
        <v>41501</v>
      </c>
      <c r="I365" s="36">
        <v>42159</v>
      </c>
      <c r="J365" s="35">
        <v>43021</v>
      </c>
      <c r="K365" s="36">
        <v>43316</v>
      </c>
      <c r="L365" s="35">
        <v>43531</v>
      </c>
      <c r="M365" s="36">
        <v>43934</v>
      </c>
      <c r="N365" s="35">
        <v>44254</v>
      </c>
      <c r="O365" s="36">
        <v>44615</v>
      </c>
      <c r="P365" s="35">
        <v>44813</v>
      </c>
      <c r="S365" s="35">
        <v>31767</v>
      </c>
      <c r="T365" s="36">
        <v>32038</v>
      </c>
      <c r="U365" s="35">
        <v>32192</v>
      </c>
      <c r="V365" s="36">
        <v>32531</v>
      </c>
      <c r="W365" s="35">
        <v>33109</v>
      </c>
      <c r="X365" s="36">
        <v>34436</v>
      </c>
      <c r="Y365" s="35">
        <v>35118</v>
      </c>
      <c r="Z365" s="36">
        <v>35550</v>
      </c>
      <c r="AA365" s="35">
        <v>35746</v>
      </c>
      <c r="AB365" s="36">
        <v>36024</v>
      </c>
      <c r="AC365" s="35">
        <v>36320</v>
      </c>
      <c r="AD365" s="36">
        <v>36548</v>
      </c>
      <c r="AE365" s="35">
        <v>36866</v>
      </c>
      <c r="AF365" s="36">
        <v>37098</v>
      </c>
      <c r="AG365" s="35">
        <v>37356</v>
      </c>
    </row>
    <row r="366" s="20" customFormat="1" spans="2:33">
      <c r="B366" s="35">
        <v>37821</v>
      </c>
      <c r="C366" s="36">
        <v>38320</v>
      </c>
      <c r="D366" s="35">
        <v>38756</v>
      </c>
      <c r="E366" s="36">
        <v>39324</v>
      </c>
      <c r="F366" s="35">
        <v>39885</v>
      </c>
      <c r="G366" s="36">
        <v>40740</v>
      </c>
      <c r="H366" s="35">
        <v>41503</v>
      </c>
      <c r="I366" s="36">
        <v>42163</v>
      </c>
      <c r="J366" s="35">
        <v>43022</v>
      </c>
      <c r="K366" s="36">
        <v>43321</v>
      </c>
      <c r="L366" s="35">
        <v>43541</v>
      </c>
      <c r="M366" s="36">
        <v>43935</v>
      </c>
      <c r="N366" s="35">
        <v>44255</v>
      </c>
      <c r="O366" s="36">
        <v>44617</v>
      </c>
      <c r="P366" s="35">
        <v>44814</v>
      </c>
      <c r="S366" s="35">
        <v>31770</v>
      </c>
      <c r="T366" s="36">
        <v>32040</v>
      </c>
      <c r="U366" s="35">
        <v>32227</v>
      </c>
      <c r="V366" s="36">
        <v>32535</v>
      </c>
      <c r="W366" s="35">
        <v>33430</v>
      </c>
      <c r="X366" s="36">
        <v>34449</v>
      </c>
      <c r="Y366" s="35">
        <v>35130</v>
      </c>
      <c r="Z366" s="36">
        <v>35552</v>
      </c>
      <c r="AA366" s="35">
        <v>35747</v>
      </c>
      <c r="AB366" s="36">
        <v>36026</v>
      </c>
      <c r="AC366" s="35">
        <v>36323</v>
      </c>
      <c r="AD366" s="36">
        <v>36551</v>
      </c>
      <c r="AE366" s="35">
        <v>36869</v>
      </c>
      <c r="AF366" s="36">
        <v>37101</v>
      </c>
      <c r="AG366" s="35">
        <v>37357</v>
      </c>
    </row>
    <row r="367" s="20" customFormat="1" spans="2:33">
      <c r="B367" s="35">
        <v>37822</v>
      </c>
      <c r="C367" s="36">
        <v>38338</v>
      </c>
      <c r="D367" s="35">
        <v>38760</v>
      </c>
      <c r="E367" s="36">
        <v>39325</v>
      </c>
      <c r="F367" s="35">
        <v>40004</v>
      </c>
      <c r="G367" s="36">
        <v>40744</v>
      </c>
      <c r="H367" s="35">
        <v>41517</v>
      </c>
      <c r="I367" s="36">
        <v>42164</v>
      </c>
      <c r="J367" s="35">
        <v>43023</v>
      </c>
      <c r="K367" s="36">
        <v>43322</v>
      </c>
      <c r="L367" s="35">
        <v>43542</v>
      </c>
      <c r="M367" s="36">
        <v>43939</v>
      </c>
      <c r="N367" s="35">
        <v>44264</v>
      </c>
      <c r="O367" s="36">
        <v>44618</v>
      </c>
      <c r="P367" s="35">
        <v>44815</v>
      </c>
      <c r="S367" s="35">
        <v>31771</v>
      </c>
      <c r="T367" s="36">
        <v>32042</v>
      </c>
      <c r="U367" s="35">
        <v>32234</v>
      </c>
      <c r="V367" s="36">
        <v>32537</v>
      </c>
      <c r="W367" s="35">
        <v>33438</v>
      </c>
      <c r="X367" s="36">
        <v>34484</v>
      </c>
      <c r="Y367" s="35">
        <v>35131</v>
      </c>
      <c r="Z367" s="36">
        <v>35554</v>
      </c>
      <c r="AA367" s="35">
        <v>35751</v>
      </c>
      <c r="AB367" s="36">
        <v>36027</v>
      </c>
      <c r="AC367" s="35">
        <v>36344</v>
      </c>
      <c r="AD367" s="36">
        <v>36560</v>
      </c>
      <c r="AE367" s="35">
        <v>36871</v>
      </c>
      <c r="AF367" s="36">
        <v>37118</v>
      </c>
      <c r="AG367" s="35">
        <v>37359</v>
      </c>
    </row>
    <row r="368" s="20" customFormat="1" spans="2:33">
      <c r="B368" s="35">
        <v>37824</v>
      </c>
      <c r="C368" s="36">
        <v>38340</v>
      </c>
      <c r="D368" s="35">
        <v>38771</v>
      </c>
      <c r="E368" s="36">
        <v>39342</v>
      </c>
      <c r="F368" s="35">
        <v>40010</v>
      </c>
      <c r="G368" s="36">
        <v>40801</v>
      </c>
      <c r="H368" s="35">
        <v>41538</v>
      </c>
      <c r="I368" s="36">
        <v>42171</v>
      </c>
      <c r="J368" s="35">
        <v>43025</v>
      </c>
      <c r="K368" s="36">
        <v>43324</v>
      </c>
      <c r="L368" s="35">
        <v>43545</v>
      </c>
      <c r="M368" s="36">
        <v>43940</v>
      </c>
      <c r="N368" s="35">
        <v>44265</v>
      </c>
      <c r="O368" s="36">
        <v>44621</v>
      </c>
      <c r="P368" s="35">
        <v>44816</v>
      </c>
      <c r="S368" s="35">
        <v>31772</v>
      </c>
      <c r="T368" s="36">
        <v>32044</v>
      </c>
      <c r="U368" s="35">
        <v>32320</v>
      </c>
      <c r="V368" s="36">
        <v>32538</v>
      </c>
      <c r="W368" s="35">
        <v>33439</v>
      </c>
      <c r="X368" s="36">
        <v>34488</v>
      </c>
      <c r="Y368" s="35">
        <v>35133</v>
      </c>
      <c r="Z368" s="36">
        <v>35555</v>
      </c>
      <c r="AA368" s="35">
        <v>35752</v>
      </c>
      <c r="AB368" s="36">
        <v>36028</v>
      </c>
      <c r="AC368" s="35">
        <v>36346</v>
      </c>
      <c r="AD368" s="36">
        <v>36562</v>
      </c>
      <c r="AE368" s="35">
        <v>36874</v>
      </c>
      <c r="AF368" s="36">
        <v>37134</v>
      </c>
      <c r="AG368" s="35">
        <v>37360</v>
      </c>
    </row>
    <row r="369" s="20" customFormat="1" spans="2:33">
      <c r="B369" s="35">
        <v>37840</v>
      </c>
      <c r="C369" s="36">
        <v>38343</v>
      </c>
      <c r="D369" s="35">
        <v>38772</v>
      </c>
      <c r="E369" s="36">
        <v>39345</v>
      </c>
      <c r="F369" s="35">
        <v>40012</v>
      </c>
      <c r="G369" s="36">
        <v>40818</v>
      </c>
      <c r="H369" s="35">
        <v>41542</v>
      </c>
      <c r="I369" s="36">
        <v>42219</v>
      </c>
      <c r="J369" s="35">
        <v>43029</v>
      </c>
      <c r="K369" s="36">
        <v>43325</v>
      </c>
      <c r="L369" s="35">
        <v>43553</v>
      </c>
      <c r="M369" s="36">
        <v>43943</v>
      </c>
      <c r="N369" s="35">
        <v>44270</v>
      </c>
      <c r="O369" s="36">
        <v>44624</v>
      </c>
      <c r="P369" s="35">
        <v>44820</v>
      </c>
      <c r="S369" s="35">
        <v>31773</v>
      </c>
      <c r="T369" s="36">
        <v>32046</v>
      </c>
      <c r="U369" s="35">
        <v>32321</v>
      </c>
      <c r="V369" s="36">
        <v>32564</v>
      </c>
      <c r="W369" s="35">
        <v>33440</v>
      </c>
      <c r="X369" s="36">
        <v>34498</v>
      </c>
      <c r="Y369" s="35">
        <v>35143</v>
      </c>
      <c r="Z369" s="36">
        <v>35560</v>
      </c>
      <c r="AA369" s="35">
        <v>35755</v>
      </c>
      <c r="AB369" s="36">
        <v>36032</v>
      </c>
      <c r="AC369" s="35">
        <v>36351</v>
      </c>
      <c r="AD369" s="36">
        <v>36569</v>
      </c>
      <c r="AE369" s="35">
        <v>36875</v>
      </c>
      <c r="AF369" s="36">
        <v>37137</v>
      </c>
      <c r="AG369" s="35">
        <v>37361</v>
      </c>
    </row>
    <row r="370" s="20" customFormat="1" spans="2:33">
      <c r="B370" s="35">
        <v>37845</v>
      </c>
      <c r="C370" s="36">
        <v>38344</v>
      </c>
      <c r="D370" s="35">
        <v>38781</v>
      </c>
      <c r="E370" s="36">
        <v>39350</v>
      </c>
      <c r="F370" s="35">
        <v>40013</v>
      </c>
      <c r="G370" s="36">
        <v>40827</v>
      </c>
      <c r="H370" s="35">
        <v>41560</v>
      </c>
      <c r="I370" s="36">
        <v>42234</v>
      </c>
      <c r="J370" s="35">
        <v>43030</v>
      </c>
      <c r="K370" s="36">
        <v>43326</v>
      </c>
      <c r="L370" s="35">
        <v>43555</v>
      </c>
      <c r="M370" s="36">
        <v>43947</v>
      </c>
      <c r="N370" s="35">
        <v>44272</v>
      </c>
      <c r="O370" s="36">
        <v>44626</v>
      </c>
      <c r="P370" s="35">
        <v>44822</v>
      </c>
      <c r="S370" s="35">
        <v>31774</v>
      </c>
      <c r="T370" s="36">
        <v>32052</v>
      </c>
      <c r="U370" s="35">
        <v>32322</v>
      </c>
      <c r="V370" s="36">
        <v>32565</v>
      </c>
      <c r="W370" s="35">
        <v>33459</v>
      </c>
      <c r="X370" s="36">
        <v>34614</v>
      </c>
      <c r="Y370" s="35">
        <v>35151</v>
      </c>
      <c r="Z370" s="36">
        <v>35563</v>
      </c>
      <c r="AA370" s="35">
        <v>35756</v>
      </c>
      <c r="AB370" s="36">
        <v>36033</v>
      </c>
      <c r="AC370" s="35">
        <v>36353</v>
      </c>
      <c r="AD370" s="36">
        <v>36583</v>
      </c>
      <c r="AE370" s="35">
        <v>36877</v>
      </c>
      <c r="AF370" s="36">
        <v>37141</v>
      </c>
      <c r="AG370" s="35">
        <v>37362</v>
      </c>
    </row>
    <row r="371" s="20" customFormat="1" spans="2:33">
      <c r="B371" s="35">
        <v>37857</v>
      </c>
      <c r="C371" s="36">
        <v>38351</v>
      </c>
      <c r="D371" s="35">
        <v>38820</v>
      </c>
      <c r="E371" s="36">
        <v>39359</v>
      </c>
      <c r="F371" s="35">
        <v>40014</v>
      </c>
      <c r="G371" s="36">
        <v>40830</v>
      </c>
      <c r="H371" s="35">
        <v>41561</v>
      </c>
      <c r="I371" s="36">
        <v>42240</v>
      </c>
      <c r="J371" s="35">
        <v>43031</v>
      </c>
      <c r="K371" s="36">
        <v>43330</v>
      </c>
      <c r="L371" s="35">
        <v>43558</v>
      </c>
      <c r="M371" s="36">
        <v>43951</v>
      </c>
      <c r="N371" s="35">
        <v>44273</v>
      </c>
      <c r="O371" s="36">
        <v>44627</v>
      </c>
      <c r="P371" s="35">
        <v>44824</v>
      </c>
      <c r="S371" s="35">
        <v>31775</v>
      </c>
      <c r="T371" s="36">
        <v>32053</v>
      </c>
      <c r="U371" s="35">
        <v>32323</v>
      </c>
      <c r="V371" s="36">
        <v>32567</v>
      </c>
      <c r="W371" s="35">
        <v>33471</v>
      </c>
      <c r="X371" s="36">
        <v>34679</v>
      </c>
      <c r="Y371" s="35">
        <v>35171</v>
      </c>
      <c r="Z371" s="36">
        <v>35564</v>
      </c>
      <c r="AA371" s="35">
        <v>35764</v>
      </c>
      <c r="AB371" s="36">
        <v>36034</v>
      </c>
      <c r="AC371" s="35">
        <v>36373</v>
      </c>
      <c r="AD371" s="36">
        <v>36584</v>
      </c>
      <c r="AE371" s="35">
        <v>36879</v>
      </c>
      <c r="AF371" s="36">
        <v>37142</v>
      </c>
      <c r="AG371" s="35">
        <v>37366</v>
      </c>
    </row>
    <row r="372" s="20" customFormat="1" spans="2:33">
      <c r="B372" s="35">
        <v>37860</v>
      </c>
      <c r="C372" s="36">
        <v>38355</v>
      </c>
      <c r="D372" s="35">
        <v>38821</v>
      </c>
      <c r="E372" s="36">
        <v>39429</v>
      </c>
      <c r="F372" s="35">
        <v>40022</v>
      </c>
      <c r="G372" s="36">
        <v>40831</v>
      </c>
      <c r="H372" s="35">
        <v>41601</v>
      </c>
      <c r="I372" s="36">
        <v>42241</v>
      </c>
      <c r="J372" s="35">
        <v>43036</v>
      </c>
      <c r="K372" s="36">
        <v>43331</v>
      </c>
      <c r="L372" s="35">
        <v>43567</v>
      </c>
      <c r="M372" s="36">
        <v>43953</v>
      </c>
      <c r="N372" s="35">
        <v>44275</v>
      </c>
      <c r="O372" s="36">
        <v>44633</v>
      </c>
      <c r="P372" s="35">
        <v>44825</v>
      </c>
      <c r="S372" s="35">
        <v>31777</v>
      </c>
      <c r="T372" s="36">
        <v>32054</v>
      </c>
      <c r="U372" s="35">
        <v>32328</v>
      </c>
      <c r="V372" s="36">
        <v>32577</v>
      </c>
      <c r="W372" s="35">
        <v>33493</v>
      </c>
      <c r="X372" s="36">
        <v>34705</v>
      </c>
      <c r="Y372" s="35">
        <v>35172</v>
      </c>
      <c r="Z372" s="36">
        <v>35565</v>
      </c>
      <c r="AA372" s="35">
        <v>35765</v>
      </c>
      <c r="AB372" s="36">
        <v>36036</v>
      </c>
      <c r="AC372" s="35">
        <v>36374</v>
      </c>
      <c r="AD372" s="36">
        <v>36586</v>
      </c>
      <c r="AE372" s="35">
        <v>36904</v>
      </c>
      <c r="AF372" s="36">
        <v>37147</v>
      </c>
      <c r="AG372" s="35">
        <v>37369</v>
      </c>
    </row>
    <row r="373" s="20" customFormat="1" spans="2:33">
      <c r="B373" s="35">
        <v>37865</v>
      </c>
      <c r="C373" s="36">
        <v>38358</v>
      </c>
      <c r="D373" s="35">
        <v>38825</v>
      </c>
      <c r="E373" s="36">
        <v>39436</v>
      </c>
      <c r="F373" s="35">
        <v>40023</v>
      </c>
      <c r="G373" s="36">
        <v>40845</v>
      </c>
      <c r="H373" s="35">
        <v>41605</v>
      </c>
      <c r="I373" s="36">
        <v>42252</v>
      </c>
      <c r="J373" s="35">
        <v>43040</v>
      </c>
      <c r="K373" s="36">
        <v>43335</v>
      </c>
      <c r="L373" s="35">
        <v>43713</v>
      </c>
      <c r="M373" s="36">
        <v>43961</v>
      </c>
      <c r="N373" s="35">
        <v>44280</v>
      </c>
      <c r="O373" s="36">
        <v>44634</v>
      </c>
      <c r="P373" s="35">
        <v>44827</v>
      </c>
      <c r="S373" s="35">
        <v>31778</v>
      </c>
      <c r="T373" s="36">
        <v>32058</v>
      </c>
      <c r="U373" s="35">
        <v>32334</v>
      </c>
      <c r="V373" s="36">
        <v>32619</v>
      </c>
      <c r="W373" s="35">
        <v>33514</v>
      </c>
      <c r="X373" s="36">
        <v>34773</v>
      </c>
      <c r="Y373" s="35">
        <v>35175</v>
      </c>
      <c r="Z373" s="36">
        <v>35570</v>
      </c>
      <c r="AA373" s="35">
        <v>35769</v>
      </c>
      <c r="AB373" s="36">
        <v>36037</v>
      </c>
      <c r="AC373" s="35">
        <v>36375</v>
      </c>
      <c r="AD373" s="36">
        <v>36720</v>
      </c>
      <c r="AE373" s="35">
        <v>36907</v>
      </c>
      <c r="AF373" s="36">
        <v>37149</v>
      </c>
      <c r="AG373" s="35">
        <v>37370</v>
      </c>
    </row>
    <row r="374" s="20" customFormat="1" spans="2:33">
      <c r="B374" s="35">
        <v>37874</v>
      </c>
      <c r="C374" s="36">
        <v>38362</v>
      </c>
      <c r="D374" s="35">
        <v>38826</v>
      </c>
      <c r="E374" s="36">
        <v>39437</v>
      </c>
      <c r="F374" s="35">
        <v>40026</v>
      </c>
      <c r="G374" s="36">
        <v>40847</v>
      </c>
      <c r="H374" s="35">
        <v>41612</v>
      </c>
      <c r="I374" s="36">
        <v>42262</v>
      </c>
      <c r="J374" s="35">
        <v>43046</v>
      </c>
      <c r="K374" s="36">
        <v>43336</v>
      </c>
      <c r="L374" s="35">
        <v>43717</v>
      </c>
      <c r="M374" s="36">
        <v>43963</v>
      </c>
      <c r="N374" s="35">
        <v>44287</v>
      </c>
      <c r="O374" s="36">
        <v>44639</v>
      </c>
      <c r="P374" s="35">
        <v>44830</v>
      </c>
      <c r="S374" s="35">
        <v>31779</v>
      </c>
      <c r="T374" s="36">
        <v>32059</v>
      </c>
      <c r="U374" s="35">
        <v>32335</v>
      </c>
      <c r="V374" s="36">
        <v>32621</v>
      </c>
      <c r="W374" s="35">
        <v>33523</v>
      </c>
      <c r="X374" s="36">
        <v>34945</v>
      </c>
      <c r="Y374" s="35">
        <v>35178</v>
      </c>
      <c r="Z374" s="36">
        <v>35571</v>
      </c>
      <c r="AA374" s="35">
        <v>35771</v>
      </c>
      <c r="AB374" s="36">
        <v>36041</v>
      </c>
      <c r="AC374" s="35">
        <v>36401</v>
      </c>
      <c r="AD374" s="36">
        <v>36721</v>
      </c>
      <c r="AE374" s="35">
        <v>36910</v>
      </c>
      <c r="AF374" s="36">
        <v>37151</v>
      </c>
      <c r="AG374" s="35">
        <v>37374</v>
      </c>
    </row>
    <row r="375" s="20" customFormat="1" spans="2:33">
      <c r="B375" s="35">
        <v>37876</v>
      </c>
      <c r="C375" s="36">
        <v>38375</v>
      </c>
      <c r="D375" s="35">
        <v>38827</v>
      </c>
      <c r="E375" s="36">
        <v>39443</v>
      </c>
      <c r="F375" s="35">
        <v>40031</v>
      </c>
      <c r="G375" s="36">
        <v>40849</v>
      </c>
      <c r="H375" s="35">
        <v>41621</v>
      </c>
      <c r="I375" s="36">
        <v>42274</v>
      </c>
      <c r="J375" s="35">
        <v>43047</v>
      </c>
      <c r="K375" s="36">
        <v>43338</v>
      </c>
      <c r="L375" s="35">
        <v>43718</v>
      </c>
      <c r="M375" s="36">
        <v>43964</v>
      </c>
      <c r="N375" s="35">
        <v>44288</v>
      </c>
      <c r="O375" s="36">
        <v>44640</v>
      </c>
      <c r="P375" s="35">
        <v>44833</v>
      </c>
      <c r="S375" s="35">
        <v>31780</v>
      </c>
      <c r="T375" s="36">
        <v>32060</v>
      </c>
      <c r="U375" s="35">
        <v>32340</v>
      </c>
      <c r="V375" s="36">
        <v>32622</v>
      </c>
      <c r="W375" s="35">
        <v>33538</v>
      </c>
      <c r="X375" s="36">
        <v>34956</v>
      </c>
      <c r="Y375" s="35">
        <v>35179</v>
      </c>
      <c r="Z375" s="36">
        <v>35573</v>
      </c>
      <c r="AA375" s="35">
        <v>35772</v>
      </c>
      <c r="AB375" s="36">
        <v>36042</v>
      </c>
      <c r="AC375" s="35">
        <v>36421</v>
      </c>
      <c r="AD375" s="36">
        <v>36722</v>
      </c>
      <c r="AE375" s="35">
        <v>36913</v>
      </c>
      <c r="AF375" s="36">
        <v>37165</v>
      </c>
      <c r="AG375" s="35">
        <v>37375</v>
      </c>
    </row>
    <row r="376" s="20" customFormat="1" spans="2:33">
      <c r="B376" s="35">
        <v>37877</v>
      </c>
      <c r="C376" s="36">
        <v>38382</v>
      </c>
      <c r="D376" s="35">
        <v>38829</v>
      </c>
      <c r="E376" s="36">
        <v>39457</v>
      </c>
      <c r="F376" s="35">
        <v>40033</v>
      </c>
      <c r="G376" s="36">
        <v>40854</v>
      </c>
      <c r="H376" s="35">
        <v>41622</v>
      </c>
      <c r="I376" s="36">
        <v>42276</v>
      </c>
      <c r="J376" s="35">
        <v>43048</v>
      </c>
      <c r="K376" s="36">
        <v>43342</v>
      </c>
      <c r="L376" s="35">
        <v>43719</v>
      </c>
      <c r="M376" s="36">
        <v>43967</v>
      </c>
      <c r="N376" s="35">
        <v>44401</v>
      </c>
      <c r="O376" s="36">
        <v>44643</v>
      </c>
      <c r="P376" s="35">
        <v>44838</v>
      </c>
      <c r="S376" s="35">
        <v>31781</v>
      </c>
      <c r="T376" s="36">
        <v>32062</v>
      </c>
      <c r="U376" s="35">
        <v>32341</v>
      </c>
      <c r="V376" s="36">
        <v>32625</v>
      </c>
      <c r="W376" s="35">
        <v>33565</v>
      </c>
      <c r="X376" s="36">
        <v>34972</v>
      </c>
      <c r="Y376" s="35">
        <v>35183</v>
      </c>
      <c r="Z376" s="36">
        <v>35574</v>
      </c>
      <c r="AA376" s="35">
        <v>35774</v>
      </c>
      <c r="AB376" s="36">
        <v>36043</v>
      </c>
      <c r="AC376" s="35">
        <v>36431</v>
      </c>
      <c r="AD376" s="36">
        <v>36726</v>
      </c>
      <c r="AE376" s="35">
        <v>36916</v>
      </c>
      <c r="AF376" s="36">
        <v>37171</v>
      </c>
      <c r="AG376" s="35">
        <v>37378</v>
      </c>
    </row>
    <row r="386" s="20" customFormat="1" spans="1:33">
      <c r="B386" s="23" t="str">
        <f>$B$8</f>
        <v>Effective October 21, 2024</v>
      </c>
      <c r="S386" s="23" t="s">
        <v>168</v>
      </c>
    </row>
    <row r="387" s="20" customFormat="1" ht="13.5"/>
    <row r="388" s="20" customFormat="1" ht="13.5" spans="1:33">
      <c r="B388" s="32" t="s">
        <v>172</v>
      </c>
      <c r="C388" s="33"/>
      <c r="D388" s="33"/>
      <c r="E388" s="33"/>
      <c r="F388" s="33"/>
      <c r="G388" s="33"/>
      <c r="H388" s="33"/>
      <c r="I388" s="33"/>
      <c r="J388" s="33"/>
      <c r="K388" s="33"/>
      <c r="L388" s="33"/>
      <c r="M388" s="33"/>
      <c r="N388" s="33"/>
      <c r="O388" s="33"/>
      <c r="P388" s="34"/>
      <c r="Q388" s="21"/>
      <c r="S388" s="32" t="s">
        <v>173</v>
      </c>
      <c r="T388" s="33"/>
      <c r="U388" s="33"/>
      <c r="V388" s="33"/>
      <c r="W388" s="33"/>
      <c r="X388" s="33"/>
      <c r="Y388" s="33"/>
      <c r="Z388" s="33"/>
      <c r="AA388" s="33"/>
      <c r="AB388" s="33"/>
      <c r="AC388" s="33"/>
      <c r="AD388" s="33"/>
      <c r="AE388" s="33"/>
      <c r="AF388" s="33"/>
      <c r="AG388" s="34"/>
    </row>
    <row r="389" s="20" customFormat="1" spans="1:33">
      <c r="A389" s="21"/>
      <c r="B389" s="21"/>
      <c r="C389" s="21"/>
      <c r="D389" s="21"/>
      <c r="E389" s="21"/>
      <c r="F389" s="21"/>
      <c r="G389" s="21"/>
      <c r="H389" s="21"/>
      <c r="I389" s="21"/>
      <c r="J389" s="21"/>
      <c r="K389" s="21"/>
      <c r="L389" s="21"/>
      <c r="M389" s="21"/>
      <c r="N389" s="21"/>
      <c r="O389" s="21"/>
      <c r="P389" s="21"/>
    </row>
    <row r="390" s="20" customFormat="1" spans="1:33">
      <c r="A390" s="21"/>
      <c r="B390" s="35">
        <v>44842</v>
      </c>
      <c r="C390" s="36">
        <v>45302</v>
      </c>
      <c r="D390" s="35">
        <v>45628</v>
      </c>
      <c r="E390" s="36">
        <v>45848</v>
      </c>
      <c r="F390" s="35">
        <v>46102</v>
      </c>
      <c r="G390" s="36">
        <v>46542</v>
      </c>
      <c r="H390" s="35">
        <v>46788</v>
      </c>
      <c r="I390" s="36">
        <v>47034</v>
      </c>
      <c r="J390" s="35">
        <v>47335</v>
      </c>
      <c r="K390" s="36">
        <v>47638</v>
      </c>
      <c r="L390" s="35">
        <v>48064</v>
      </c>
      <c r="M390" s="36">
        <v>48458</v>
      </c>
      <c r="N390" s="35">
        <v>48801</v>
      </c>
      <c r="O390" s="36">
        <v>49047</v>
      </c>
      <c r="P390" s="35">
        <v>49233</v>
      </c>
      <c r="S390" s="35">
        <v>37380</v>
      </c>
      <c r="T390" s="36">
        <v>37810</v>
      </c>
      <c r="U390" s="35">
        <v>38050</v>
      </c>
      <c r="V390" s="36">
        <v>38326</v>
      </c>
      <c r="W390" s="35">
        <v>38457</v>
      </c>
      <c r="X390" s="36">
        <v>38587</v>
      </c>
      <c r="Y390" s="35">
        <v>38726</v>
      </c>
      <c r="Z390" s="36">
        <v>38868</v>
      </c>
      <c r="AA390" s="35">
        <v>39071</v>
      </c>
      <c r="AB390" s="36">
        <v>39194</v>
      </c>
      <c r="AC390" s="35">
        <v>39555</v>
      </c>
      <c r="AD390" s="36">
        <v>39823</v>
      </c>
      <c r="AE390" s="35">
        <v>40076</v>
      </c>
      <c r="AF390" s="36">
        <v>40385</v>
      </c>
      <c r="AG390" s="35">
        <v>40863</v>
      </c>
    </row>
    <row r="391" s="20" customFormat="1" spans="1:33">
      <c r="A391" s="21"/>
      <c r="B391" s="35">
        <v>44843</v>
      </c>
      <c r="C391" s="36">
        <v>45304</v>
      </c>
      <c r="D391" s="35">
        <v>45629</v>
      </c>
      <c r="E391" s="36">
        <v>45853</v>
      </c>
      <c r="F391" s="35">
        <v>46103</v>
      </c>
      <c r="G391" s="36">
        <v>46543</v>
      </c>
      <c r="H391" s="35">
        <v>46791</v>
      </c>
      <c r="I391" s="36">
        <v>47060</v>
      </c>
      <c r="J391" s="35">
        <v>47344</v>
      </c>
      <c r="K391" s="36">
        <v>47639</v>
      </c>
      <c r="L391" s="35">
        <v>48079</v>
      </c>
      <c r="M391" s="36">
        <v>48460</v>
      </c>
      <c r="N391" s="35">
        <v>48804</v>
      </c>
      <c r="O391" s="36">
        <v>49051</v>
      </c>
      <c r="P391" s="35">
        <v>49234</v>
      </c>
      <c r="S391" s="35">
        <v>37381</v>
      </c>
      <c r="T391" s="36">
        <v>37811</v>
      </c>
      <c r="U391" s="35">
        <v>38052</v>
      </c>
      <c r="V391" s="36">
        <v>38327</v>
      </c>
      <c r="W391" s="35">
        <v>38460</v>
      </c>
      <c r="X391" s="36">
        <v>38601</v>
      </c>
      <c r="Y391" s="35">
        <v>38730</v>
      </c>
      <c r="Z391" s="36">
        <v>38870</v>
      </c>
      <c r="AA391" s="35">
        <v>39072</v>
      </c>
      <c r="AB391" s="36">
        <v>39322</v>
      </c>
      <c r="AC391" s="35">
        <v>39562</v>
      </c>
      <c r="AD391" s="36">
        <v>39824</v>
      </c>
      <c r="AE391" s="35">
        <v>40077</v>
      </c>
      <c r="AF391" s="36">
        <v>40387</v>
      </c>
      <c r="AG391" s="35">
        <v>40865</v>
      </c>
    </row>
    <row r="392" s="20" customFormat="1" spans="1:33">
      <c r="A392" s="21"/>
      <c r="B392" s="35">
        <v>44845</v>
      </c>
      <c r="C392" s="36">
        <v>45306</v>
      </c>
      <c r="D392" s="35">
        <v>45631</v>
      </c>
      <c r="E392" s="36">
        <v>45854</v>
      </c>
      <c r="F392" s="35">
        <v>46106</v>
      </c>
      <c r="G392" s="36">
        <v>46550</v>
      </c>
      <c r="H392" s="35">
        <v>46793</v>
      </c>
      <c r="I392" s="36">
        <v>47102</v>
      </c>
      <c r="J392" s="35">
        <v>47356</v>
      </c>
      <c r="K392" s="36">
        <v>47647</v>
      </c>
      <c r="L392" s="35">
        <v>48096</v>
      </c>
      <c r="M392" s="36">
        <v>48461</v>
      </c>
      <c r="N392" s="35">
        <v>48808</v>
      </c>
      <c r="O392" s="36">
        <v>49055</v>
      </c>
      <c r="P392" s="35">
        <v>49236</v>
      </c>
      <c r="S392" s="35">
        <v>37382</v>
      </c>
      <c r="T392" s="36">
        <v>37818</v>
      </c>
      <c r="U392" s="35">
        <v>38057</v>
      </c>
      <c r="V392" s="36">
        <v>38328</v>
      </c>
      <c r="W392" s="35">
        <v>38461</v>
      </c>
      <c r="X392" s="36">
        <v>38602</v>
      </c>
      <c r="Y392" s="35">
        <v>38736</v>
      </c>
      <c r="Z392" s="36">
        <v>38871</v>
      </c>
      <c r="AA392" s="35">
        <v>39077</v>
      </c>
      <c r="AB392" s="36">
        <v>39323</v>
      </c>
      <c r="AC392" s="35">
        <v>39565</v>
      </c>
      <c r="AD392" s="36">
        <v>39825</v>
      </c>
      <c r="AE392" s="35">
        <v>40104</v>
      </c>
      <c r="AF392" s="36">
        <v>40402</v>
      </c>
      <c r="AG392" s="35">
        <v>40868</v>
      </c>
    </row>
    <row r="393" s="20" customFormat="1" spans="1:33">
      <c r="A393" s="21"/>
      <c r="B393" s="35">
        <v>44846</v>
      </c>
      <c r="C393" s="36">
        <v>45307</v>
      </c>
      <c r="D393" s="35">
        <v>45638</v>
      </c>
      <c r="E393" s="36">
        <v>45859</v>
      </c>
      <c r="F393" s="35">
        <v>46110</v>
      </c>
      <c r="G393" s="36">
        <v>46552</v>
      </c>
      <c r="H393" s="35">
        <v>46795</v>
      </c>
      <c r="I393" s="36">
        <v>47104</v>
      </c>
      <c r="J393" s="35">
        <v>47361</v>
      </c>
      <c r="K393" s="36">
        <v>47648</v>
      </c>
      <c r="L393" s="35">
        <v>48115</v>
      </c>
      <c r="M393" s="36">
        <v>48462</v>
      </c>
      <c r="N393" s="35">
        <v>48812</v>
      </c>
      <c r="O393" s="36">
        <v>49058</v>
      </c>
      <c r="P393" s="35">
        <v>49237</v>
      </c>
      <c r="S393" s="35">
        <v>37397</v>
      </c>
      <c r="T393" s="36">
        <v>37819</v>
      </c>
      <c r="U393" s="35">
        <v>38058</v>
      </c>
      <c r="V393" s="36">
        <v>38329</v>
      </c>
      <c r="W393" s="35">
        <v>38462</v>
      </c>
      <c r="X393" s="36">
        <v>38603</v>
      </c>
      <c r="Y393" s="35">
        <v>38737</v>
      </c>
      <c r="Z393" s="36">
        <v>38874</v>
      </c>
      <c r="AA393" s="35">
        <v>39078</v>
      </c>
      <c r="AB393" s="36">
        <v>39326</v>
      </c>
      <c r="AC393" s="35">
        <v>39572</v>
      </c>
      <c r="AD393" s="36">
        <v>39826</v>
      </c>
      <c r="AE393" s="35">
        <v>40107</v>
      </c>
      <c r="AF393" s="36">
        <v>40409</v>
      </c>
      <c r="AG393" s="35">
        <v>40870</v>
      </c>
    </row>
    <row r="394" s="20" customFormat="1" spans="1:33">
      <c r="A394" s="21"/>
      <c r="B394" s="35">
        <v>44847</v>
      </c>
      <c r="C394" s="36">
        <v>45309</v>
      </c>
      <c r="D394" s="35">
        <v>45640</v>
      </c>
      <c r="E394" s="36">
        <v>45865</v>
      </c>
      <c r="F394" s="35">
        <v>46122</v>
      </c>
      <c r="G394" s="36">
        <v>46553</v>
      </c>
      <c r="H394" s="35">
        <v>46796</v>
      </c>
      <c r="I394" s="36">
        <v>47106</v>
      </c>
      <c r="J394" s="35">
        <v>47362</v>
      </c>
      <c r="K394" s="36">
        <v>47654</v>
      </c>
      <c r="L394" s="35">
        <v>48117</v>
      </c>
      <c r="M394" s="36">
        <v>48463</v>
      </c>
      <c r="N394" s="35">
        <v>48813</v>
      </c>
      <c r="O394" s="36">
        <v>49060</v>
      </c>
      <c r="P394" s="35">
        <v>49240</v>
      </c>
      <c r="S394" s="35">
        <v>37617</v>
      </c>
      <c r="T394" s="36">
        <v>37825</v>
      </c>
      <c r="U394" s="35">
        <v>38061</v>
      </c>
      <c r="V394" s="36">
        <v>38330</v>
      </c>
      <c r="W394" s="35">
        <v>38463</v>
      </c>
      <c r="X394" s="36">
        <v>38610</v>
      </c>
      <c r="Y394" s="35">
        <v>38738</v>
      </c>
      <c r="Z394" s="36">
        <v>38876</v>
      </c>
      <c r="AA394" s="35">
        <v>39079</v>
      </c>
      <c r="AB394" s="36">
        <v>39327</v>
      </c>
      <c r="AC394" s="35">
        <v>39574</v>
      </c>
      <c r="AD394" s="36">
        <v>39827</v>
      </c>
      <c r="AE394" s="35">
        <v>40110</v>
      </c>
      <c r="AF394" s="36">
        <v>40410</v>
      </c>
      <c r="AG394" s="35">
        <v>40873</v>
      </c>
    </row>
    <row r="395" s="20" customFormat="1" spans="1:33">
      <c r="A395" s="21"/>
      <c r="B395" s="35">
        <v>44850</v>
      </c>
      <c r="C395" s="36">
        <v>45310</v>
      </c>
      <c r="D395" s="35">
        <v>45644</v>
      </c>
      <c r="E395" s="36">
        <v>45866</v>
      </c>
      <c r="F395" s="35">
        <v>46126</v>
      </c>
      <c r="G395" s="36">
        <v>46554</v>
      </c>
      <c r="H395" s="35">
        <v>46797</v>
      </c>
      <c r="I395" s="36">
        <v>47111</v>
      </c>
      <c r="J395" s="35">
        <v>47367</v>
      </c>
      <c r="K395" s="36">
        <v>47670</v>
      </c>
      <c r="L395" s="35">
        <v>48118</v>
      </c>
      <c r="M395" s="36">
        <v>48464</v>
      </c>
      <c r="N395" s="35">
        <v>48816</v>
      </c>
      <c r="O395" s="36">
        <v>49062</v>
      </c>
      <c r="P395" s="35">
        <v>49242</v>
      </c>
      <c r="S395" s="35">
        <v>37650</v>
      </c>
      <c r="T395" s="36">
        <v>37826</v>
      </c>
      <c r="U395" s="35">
        <v>38066</v>
      </c>
      <c r="V395" s="36">
        <v>38332</v>
      </c>
      <c r="W395" s="35">
        <v>38468</v>
      </c>
      <c r="X395" s="36">
        <v>38611</v>
      </c>
      <c r="Y395" s="35">
        <v>38740</v>
      </c>
      <c r="Z395" s="36">
        <v>38878</v>
      </c>
      <c r="AA395" s="35">
        <v>39082</v>
      </c>
      <c r="AB395" s="36">
        <v>39328</v>
      </c>
      <c r="AC395" s="35">
        <v>39577</v>
      </c>
      <c r="AD395" s="36">
        <v>39832</v>
      </c>
      <c r="AE395" s="35">
        <v>40111</v>
      </c>
      <c r="AF395" s="36">
        <v>40419</v>
      </c>
      <c r="AG395" s="35">
        <v>40902</v>
      </c>
    </row>
    <row r="396" s="20" customFormat="1" spans="1:33">
      <c r="A396" s="21"/>
      <c r="B396" s="35">
        <v>44854</v>
      </c>
      <c r="C396" s="36">
        <v>45314</v>
      </c>
      <c r="D396" s="35">
        <v>45648</v>
      </c>
      <c r="E396" s="36">
        <v>45869</v>
      </c>
      <c r="F396" s="35">
        <v>46129</v>
      </c>
      <c r="G396" s="36">
        <v>46555</v>
      </c>
      <c r="H396" s="35">
        <v>46798</v>
      </c>
      <c r="I396" s="36">
        <v>47112</v>
      </c>
      <c r="J396" s="35">
        <v>47371</v>
      </c>
      <c r="K396" s="36">
        <v>47719</v>
      </c>
      <c r="L396" s="35">
        <v>48130</v>
      </c>
      <c r="M396" s="36">
        <v>48471</v>
      </c>
      <c r="N396" s="35">
        <v>48817</v>
      </c>
      <c r="O396" s="36">
        <v>49063</v>
      </c>
      <c r="P396" s="35">
        <v>49245</v>
      </c>
      <c r="S396" s="35">
        <v>37657</v>
      </c>
      <c r="T396" s="36">
        <v>37829</v>
      </c>
      <c r="U396" s="35">
        <v>38067</v>
      </c>
      <c r="V396" s="36">
        <v>38333</v>
      </c>
      <c r="W396" s="35">
        <v>38469</v>
      </c>
      <c r="X396" s="36">
        <v>38614</v>
      </c>
      <c r="Y396" s="35">
        <v>38744</v>
      </c>
      <c r="Z396" s="36">
        <v>38901</v>
      </c>
      <c r="AA396" s="35">
        <v>39083</v>
      </c>
      <c r="AB396" s="36">
        <v>39330</v>
      </c>
      <c r="AC396" s="35">
        <v>39629</v>
      </c>
      <c r="AD396" s="36">
        <v>39834</v>
      </c>
      <c r="AE396" s="35">
        <v>40142</v>
      </c>
      <c r="AF396" s="36">
        <v>40437</v>
      </c>
      <c r="AG396" s="35">
        <v>40903</v>
      </c>
    </row>
    <row r="397" s="20" customFormat="1" spans="1:33">
      <c r="A397" s="21"/>
      <c r="B397" s="35">
        <v>44856</v>
      </c>
      <c r="C397" s="36">
        <v>45316</v>
      </c>
      <c r="D397" s="35">
        <v>45653</v>
      </c>
      <c r="E397" s="36">
        <v>45870</v>
      </c>
      <c r="F397" s="35">
        <v>46130</v>
      </c>
      <c r="G397" s="36">
        <v>46562</v>
      </c>
      <c r="H397" s="35">
        <v>46799</v>
      </c>
      <c r="I397" s="36">
        <v>47114</v>
      </c>
      <c r="J397" s="35">
        <v>47381</v>
      </c>
      <c r="K397" s="36">
        <v>47805</v>
      </c>
      <c r="L397" s="35">
        <v>48131</v>
      </c>
      <c r="M397" s="36">
        <v>48473</v>
      </c>
      <c r="N397" s="35">
        <v>48820</v>
      </c>
      <c r="O397" s="36">
        <v>49064</v>
      </c>
      <c r="P397" s="35">
        <v>49250</v>
      </c>
      <c r="S397" s="35">
        <v>37658</v>
      </c>
      <c r="T397" s="36">
        <v>37841</v>
      </c>
      <c r="U397" s="35">
        <v>38068</v>
      </c>
      <c r="V397" s="36">
        <v>38334</v>
      </c>
      <c r="W397" s="35">
        <v>38472</v>
      </c>
      <c r="X397" s="36">
        <v>38617</v>
      </c>
      <c r="Y397" s="35">
        <v>38746</v>
      </c>
      <c r="Z397" s="36">
        <v>38902</v>
      </c>
      <c r="AA397" s="35">
        <v>39087</v>
      </c>
      <c r="AB397" s="36">
        <v>39332</v>
      </c>
      <c r="AC397" s="35">
        <v>39631</v>
      </c>
      <c r="AD397" s="36">
        <v>39837</v>
      </c>
      <c r="AE397" s="35">
        <v>40144</v>
      </c>
      <c r="AF397" s="36">
        <v>40440</v>
      </c>
      <c r="AG397" s="35">
        <v>40913</v>
      </c>
    </row>
    <row r="398" s="20" customFormat="1" spans="1:33">
      <c r="A398" s="21"/>
      <c r="B398" s="35">
        <v>44859</v>
      </c>
      <c r="C398" s="36">
        <v>45318</v>
      </c>
      <c r="D398" s="35">
        <v>45661</v>
      </c>
      <c r="E398" s="36">
        <v>45871</v>
      </c>
      <c r="F398" s="35">
        <v>46131</v>
      </c>
      <c r="G398" s="36">
        <v>46563</v>
      </c>
      <c r="H398" s="35">
        <v>46815</v>
      </c>
      <c r="I398" s="36">
        <v>47119</v>
      </c>
      <c r="J398" s="35">
        <v>47383</v>
      </c>
      <c r="K398" s="36">
        <v>47834</v>
      </c>
      <c r="L398" s="35">
        <v>48133</v>
      </c>
      <c r="M398" s="36">
        <v>48476</v>
      </c>
      <c r="N398" s="35">
        <v>48827</v>
      </c>
      <c r="O398" s="36">
        <v>49065</v>
      </c>
      <c r="P398" s="35">
        <v>49254</v>
      </c>
      <c r="S398" s="35">
        <v>37681</v>
      </c>
      <c r="T398" s="36">
        <v>37846</v>
      </c>
      <c r="U398" s="35">
        <v>38069</v>
      </c>
      <c r="V398" s="36">
        <v>38337</v>
      </c>
      <c r="W398" s="35">
        <v>38473</v>
      </c>
      <c r="X398" s="36">
        <v>38618</v>
      </c>
      <c r="Y398" s="35">
        <v>38748</v>
      </c>
      <c r="Z398" s="36">
        <v>38912</v>
      </c>
      <c r="AA398" s="35">
        <v>39088</v>
      </c>
      <c r="AB398" s="36">
        <v>39335</v>
      </c>
      <c r="AC398" s="35">
        <v>39632</v>
      </c>
      <c r="AD398" s="36">
        <v>39840</v>
      </c>
      <c r="AE398" s="35">
        <v>40146</v>
      </c>
      <c r="AF398" s="36">
        <v>40442</v>
      </c>
      <c r="AG398" s="35">
        <v>40915</v>
      </c>
    </row>
    <row r="399" s="20" customFormat="1" spans="1:33">
      <c r="A399" s="21"/>
      <c r="B399" s="35">
        <v>44861</v>
      </c>
      <c r="C399" s="36">
        <v>45320</v>
      </c>
      <c r="D399" s="35">
        <v>45669</v>
      </c>
      <c r="E399" s="36">
        <v>45872</v>
      </c>
      <c r="F399" s="35">
        <v>46135</v>
      </c>
      <c r="G399" s="36">
        <v>46565</v>
      </c>
      <c r="H399" s="35">
        <v>46914</v>
      </c>
      <c r="I399" s="36">
        <v>47122</v>
      </c>
      <c r="J399" s="35">
        <v>47385</v>
      </c>
      <c r="K399" s="36">
        <v>47836</v>
      </c>
      <c r="L399" s="35">
        <v>48157</v>
      </c>
      <c r="M399" s="36">
        <v>48607</v>
      </c>
      <c r="N399" s="35">
        <v>48830</v>
      </c>
      <c r="O399" s="36">
        <v>49068</v>
      </c>
      <c r="P399" s="35">
        <v>49257</v>
      </c>
      <c r="S399" s="35">
        <v>37683</v>
      </c>
      <c r="T399" s="36">
        <v>37847</v>
      </c>
      <c r="U399" s="35">
        <v>38070</v>
      </c>
      <c r="V399" s="36">
        <v>38339</v>
      </c>
      <c r="W399" s="35">
        <v>38476</v>
      </c>
      <c r="X399" s="36">
        <v>38619</v>
      </c>
      <c r="Y399" s="35">
        <v>38749</v>
      </c>
      <c r="Z399" s="36">
        <v>38913</v>
      </c>
      <c r="AA399" s="35">
        <v>39090</v>
      </c>
      <c r="AB399" s="36">
        <v>39336</v>
      </c>
      <c r="AC399" s="35">
        <v>39635</v>
      </c>
      <c r="AD399" s="36">
        <v>39841</v>
      </c>
      <c r="AE399" s="35">
        <v>40150</v>
      </c>
      <c r="AF399" s="36">
        <v>40444</v>
      </c>
      <c r="AG399" s="35">
        <v>40921</v>
      </c>
    </row>
    <row r="400" s="20" customFormat="1" spans="1:33">
      <c r="A400" s="21"/>
      <c r="B400" s="35">
        <v>44865</v>
      </c>
      <c r="C400" s="36">
        <v>45325</v>
      </c>
      <c r="D400" s="35">
        <v>45673</v>
      </c>
      <c r="E400" s="36">
        <v>45875</v>
      </c>
      <c r="F400" s="35">
        <v>46149</v>
      </c>
      <c r="G400" s="36">
        <v>46567</v>
      </c>
      <c r="H400" s="35">
        <v>46915</v>
      </c>
      <c r="I400" s="36">
        <v>47124</v>
      </c>
      <c r="J400" s="35">
        <v>47394</v>
      </c>
      <c r="K400" s="36">
        <v>47842</v>
      </c>
      <c r="L400" s="35">
        <v>48158</v>
      </c>
      <c r="M400" s="36">
        <v>48611</v>
      </c>
      <c r="N400" s="35">
        <v>48836</v>
      </c>
      <c r="O400" s="36">
        <v>49070</v>
      </c>
      <c r="P400" s="35">
        <v>49259</v>
      </c>
      <c r="S400" s="35">
        <v>37687</v>
      </c>
      <c r="T400" s="36">
        <v>37848</v>
      </c>
      <c r="U400" s="35">
        <v>38074</v>
      </c>
      <c r="V400" s="36">
        <v>38341</v>
      </c>
      <c r="W400" s="35">
        <v>38481</v>
      </c>
      <c r="X400" s="36">
        <v>38620</v>
      </c>
      <c r="Y400" s="35">
        <v>38753</v>
      </c>
      <c r="Z400" s="36">
        <v>38914</v>
      </c>
      <c r="AA400" s="35">
        <v>39092</v>
      </c>
      <c r="AB400" s="36">
        <v>39341</v>
      </c>
      <c r="AC400" s="35">
        <v>39638</v>
      </c>
      <c r="AD400" s="36">
        <v>39842</v>
      </c>
      <c r="AE400" s="35">
        <v>40155</v>
      </c>
      <c r="AF400" s="36">
        <v>40447</v>
      </c>
      <c r="AG400" s="35">
        <v>40923</v>
      </c>
    </row>
    <row r="401" s="20" customFormat="1" spans="1:33">
      <c r="A401" s="21"/>
      <c r="B401" s="35">
        <v>44866</v>
      </c>
      <c r="C401" s="36">
        <v>45327</v>
      </c>
      <c r="D401" s="35">
        <v>45674</v>
      </c>
      <c r="E401" s="36">
        <v>45876</v>
      </c>
      <c r="F401" s="35">
        <v>46154</v>
      </c>
      <c r="G401" s="36">
        <v>46571</v>
      </c>
      <c r="H401" s="35">
        <v>46916</v>
      </c>
      <c r="I401" s="36">
        <v>47126</v>
      </c>
      <c r="J401" s="35">
        <v>47396</v>
      </c>
      <c r="K401" s="36">
        <v>47845</v>
      </c>
      <c r="L401" s="35">
        <v>48160</v>
      </c>
      <c r="M401" s="36">
        <v>48612</v>
      </c>
      <c r="N401" s="35">
        <v>48837</v>
      </c>
      <c r="O401" s="36">
        <v>49078</v>
      </c>
      <c r="P401" s="35">
        <v>49261</v>
      </c>
      <c r="S401" s="35">
        <v>37688</v>
      </c>
      <c r="T401" s="36">
        <v>37854</v>
      </c>
      <c r="U401" s="35">
        <v>38075</v>
      </c>
      <c r="V401" s="36">
        <v>38342</v>
      </c>
      <c r="W401" s="35">
        <v>38482</v>
      </c>
      <c r="X401" s="36">
        <v>38621</v>
      </c>
      <c r="Y401" s="35">
        <v>38754</v>
      </c>
      <c r="Z401" s="36">
        <v>38916</v>
      </c>
      <c r="AA401" s="35">
        <v>39096</v>
      </c>
      <c r="AB401" s="36">
        <v>39346</v>
      </c>
      <c r="AC401" s="35">
        <v>39643</v>
      </c>
      <c r="AD401" s="36">
        <v>39845</v>
      </c>
      <c r="AE401" s="35">
        <v>40161</v>
      </c>
      <c r="AF401" s="36">
        <v>40452</v>
      </c>
      <c r="AG401" s="35">
        <v>40927</v>
      </c>
    </row>
    <row r="402" s="20" customFormat="1" spans="1:33">
      <c r="A402" s="21"/>
      <c r="B402" s="35">
        <v>44874</v>
      </c>
      <c r="C402" s="36">
        <v>45328</v>
      </c>
      <c r="D402" s="35">
        <v>45677</v>
      </c>
      <c r="E402" s="36">
        <v>45877</v>
      </c>
      <c r="F402" s="35">
        <v>46157</v>
      </c>
      <c r="G402" s="36">
        <v>46572</v>
      </c>
      <c r="H402" s="35">
        <v>46919</v>
      </c>
      <c r="I402" s="36">
        <v>47136</v>
      </c>
      <c r="J402" s="35">
        <v>47420</v>
      </c>
      <c r="K402" s="36">
        <v>47848</v>
      </c>
      <c r="L402" s="35">
        <v>48161</v>
      </c>
      <c r="M402" s="36">
        <v>48616</v>
      </c>
      <c r="N402" s="35">
        <v>48838</v>
      </c>
      <c r="O402" s="36">
        <v>49079</v>
      </c>
      <c r="P402" s="35">
        <v>49265</v>
      </c>
      <c r="S402" s="35">
        <v>37691</v>
      </c>
      <c r="T402" s="36">
        <v>37861</v>
      </c>
      <c r="U402" s="35">
        <v>38076</v>
      </c>
      <c r="V402" s="36">
        <v>38347</v>
      </c>
      <c r="W402" s="35">
        <v>38485</v>
      </c>
      <c r="X402" s="36">
        <v>38625</v>
      </c>
      <c r="Y402" s="35">
        <v>38759</v>
      </c>
      <c r="Z402" s="36">
        <v>38917</v>
      </c>
      <c r="AA402" s="35">
        <v>39097</v>
      </c>
      <c r="AB402" s="36">
        <v>39347</v>
      </c>
      <c r="AC402" s="35">
        <v>39652</v>
      </c>
      <c r="AD402" s="36">
        <v>39846</v>
      </c>
      <c r="AE402" s="35">
        <v>40162</v>
      </c>
      <c r="AF402" s="36">
        <v>40461</v>
      </c>
      <c r="AG402" s="35">
        <v>40940</v>
      </c>
    </row>
    <row r="403" s="20" customFormat="1" spans="1:33">
      <c r="A403" s="21"/>
      <c r="B403" s="35">
        <v>44875</v>
      </c>
      <c r="C403" s="36">
        <v>45330</v>
      </c>
      <c r="D403" s="35">
        <v>45690</v>
      </c>
      <c r="E403" s="36">
        <v>45879</v>
      </c>
      <c r="F403" s="35">
        <v>46158</v>
      </c>
      <c r="G403" s="36">
        <v>46573</v>
      </c>
      <c r="H403" s="35">
        <v>46922</v>
      </c>
      <c r="I403" s="36">
        <v>47143</v>
      </c>
      <c r="J403" s="35">
        <v>47421</v>
      </c>
      <c r="K403" s="36">
        <v>47857</v>
      </c>
      <c r="L403" s="35">
        <v>48166</v>
      </c>
      <c r="M403" s="36">
        <v>48617</v>
      </c>
      <c r="N403" s="35">
        <v>48846</v>
      </c>
      <c r="O403" s="36">
        <v>49080</v>
      </c>
      <c r="P403" s="35">
        <v>49267</v>
      </c>
      <c r="S403" s="35">
        <v>37705</v>
      </c>
      <c r="T403" s="36">
        <v>37862</v>
      </c>
      <c r="U403" s="35">
        <v>38077</v>
      </c>
      <c r="V403" s="36">
        <v>38348</v>
      </c>
      <c r="W403" s="35">
        <v>38486</v>
      </c>
      <c r="X403" s="36">
        <v>38626</v>
      </c>
      <c r="Y403" s="35">
        <v>38761</v>
      </c>
      <c r="Z403" s="36">
        <v>38921</v>
      </c>
      <c r="AA403" s="35">
        <v>39098</v>
      </c>
      <c r="AB403" s="36">
        <v>39348</v>
      </c>
      <c r="AC403" s="35">
        <v>39653</v>
      </c>
      <c r="AD403" s="36">
        <v>39851</v>
      </c>
      <c r="AE403" s="35">
        <v>40164</v>
      </c>
      <c r="AF403" s="36">
        <v>40464</v>
      </c>
      <c r="AG403" s="35">
        <v>40941</v>
      </c>
    </row>
    <row r="404" s="20" customFormat="1" spans="1:33">
      <c r="A404" s="21"/>
      <c r="B404" s="35">
        <v>44878</v>
      </c>
      <c r="C404" s="36">
        <v>45331</v>
      </c>
      <c r="D404" s="35">
        <v>45692</v>
      </c>
      <c r="E404" s="36">
        <v>45883</v>
      </c>
      <c r="F404" s="35">
        <v>46167</v>
      </c>
      <c r="G404" s="36">
        <v>46574</v>
      </c>
      <c r="H404" s="35">
        <v>46931</v>
      </c>
      <c r="I404" s="36">
        <v>47161</v>
      </c>
      <c r="J404" s="35">
        <v>47429</v>
      </c>
      <c r="K404" s="36">
        <v>47876</v>
      </c>
      <c r="L404" s="35">
        <v>48169</v>
      </c>
      <c r="M404" s="36">
        <v>48622</v>
      </c>
      <c r="N404" s="35">
        <v>48848</v>
      </c>
      <c r="O404" s="36">
        <v>49083</v>
      </c>
      <c r="P404" s="35">
        <v>49270</v>
      </c>
      <c r="S404" s="35">
        <v>37707</v>
      </c>
      <c r="T404" s="36">
        <v>37863</v>
      </c>
      <c r="U404" s="35">
        <v>38079</v>
      </c>
      <c r="V404" s="36">
        <v>38352</v>
      </c>
      <c r="W404" s="35">
        <v>38487</v>
      </c>
      <c r="X404" s="36">
        <v>38627</v>
      </c>
      <c r="Y404" s="35">
        <v>38762</v>
      </c>
      <c r="Z404" s="36">
        <v>38922</v>
      </c>
      <c r="AA404" s="35">
        <v>39107</v>
      </c>
      <c r="AB404" s="36">
        <v>39355</v>
      </c>
      <c r="AC404" s="35">
        <v>39654</v>
      </c>
      <c r="AD404" s="36">
        <v>39854</v>
      </c>
      <c r="AE404" s="35">
        <v>40170</v>
      </c>
      <c r="AF404" s="36">
        <v>40468</v>
      </c>
      <c r="AG404" s="35">
        <v>40943</v>
      </c>
    </row>
    <row r="405" s="20" customFormat="1" spans="1:33">
      <c r="A405" s="21"/>
      <c r="B405" s="35">
        <v>44880</v>
      </c>
      <c r="C405" s="36">
        <v>45335</v>
      </c>
      <c r="D405" s="35">
        <v>45694</v>
      </c>
      <c r="E405" s="36">
        <v>45885</v>
      </c>
      <c r="F405" s="35">
        <v>46176</v>
      </c>
      <c r="G405" s="36">
        <v>46701</v>
      </c>
      <c r="H405" s="35">
        <v>46932</v>
      </c>
      <c r="I405" s="36">
        <v>47164</v>
      </c>
      <c r="J405" s="35">
        <v>47441</v>
      </c>
      <c r="K405" s="36">
        <v>47881</v>
      </c>
      <c r="L405" s="35">
        <v>48179</v>
      </c>
      <c r="M405" s="36">
        <v>48623</v>
      </c>
      <c r="N405" s="35">
        <v>48852</v>
      </c>
      <c r="O405" s="36">
        <v>49087</v>
      </c>
      <c r="P405" s="35">
        <v>49277</v>
      </c>
      <c r="S405" s="35">
        <v>37708</v>
      </c>
      <c r="T405" s="36">
        <v>37866</v>
      </c>
      <c r="U405" s="35">
        <v>38080</v>
      </c>
      <c r="V405" s="36">
        <v>38356</v>
      </c>
      <c r="W405" s="35">
        <v>38488</v>
      </c>
      <c r="X405" s="36">
        <v>38628</v>
      </c>
      <c r="Y405" s="35">
        <v>38764</v>
      </c>
      <c r="Z405" s="36">
        <v>38923</v>
      </c>
      <c r="AA405" s="35">
        <v>39111</v>
      </c>
      <c r="AB405" s="36">
        <v>39356</v>
      </c>
      <c r="AC405" s="35">
        <v>39656</v>
      </c>
      <c r="AD405" s="36">
        <v>39859</v>
      </c>
      <c r="AE405" s="35">
        <v>40175</v>
      </c>
      <c r="AF405" s="36">
        <v>40472</v>
      </c>
      <c r="AG405" s="35">
        <v>40949</v>
      </c>
    </row>
    <row r="406" s="20" customFormat="1" spans="1:33">
      <c r="A406" s="21"/>
      <c r="B406" s="35">
        <v>44883</v>
      </c>
      <c r="C406" s="36">
        <v>45336</v>
      </c>
      <c r="D406" s="35">
        <v>45698</v>
      </c>
      <c r="E406" s="36">
        <v>45887</v>
      </c>
      <c r="F406" s="35">
        <v>46183</v>
      </c>
      <c r="G406" s="36">
        <v>46703</v>
      </c>
      <c r="H406" s="35">
        <v>46933</v>
      </c>
      <c r="I406" s="36">
        <v>47165</v>
      </c>
      <c r="J406" s="35">
        <v>47451</v>
      </c>
      <c r="K406" s="36">
        <v>47882</v>
      </c>
      <c r="L406" s="35">
        <v>48189</v>
      </c>
      <c r="M406" s="36">
        <v>48626</v>
      </c>
      <c r="N406" s="35">
        <v>48853</v>
      </c>
      <c r="O406" s="36">
        <v>49088</v>
      </c>
      <c r="P406" s="35">
        <v>49278</v>
      </c>
      <c r="S406" s="35">
        <v>37710</v>
      </c>
      <c r="T406" s="36">
        <v>37869</v>
      </c>
      <c r="U406" s="35">
        <v>38201</v>
      </c>
      <c r="V406" s="36">
        <v>38359</v>
      </c>
      <c r="W406" s="35">
        <v>38542</v>
      </c>
      <c r="X406" s="36">
        <v>38629</v>
      </c>
      <c r="Y406" s="35">
        <v>38765</v>
      </c>
      <c r="Z406" s="36">
        <v>38927</v>
      </c>
      <c r="AA406" s="35">
        <v>39112</v>
      </c>
      <c r="AB406" s="36">
        <v>39358</v>
      </c>
      <c r="AC406" s="35">
        <v>39657</v>
      </c>
      <c r="AD406" s="36">
        <v>39862</v>
      </c>
      <c r="AE406" s="35">
        <v>40176</v>
      </c>
      <c r="AF406" s="36">
        <v>40481</v>
      </c>
      <c r="AG406" s="35">
        <v>40953</v>
      </c>
    </row>
    <row r="407" s="20" customFormat="1" spans="1:33">
      <c r="A407" s="21"/>
      <c r="B407" s="35">
        <v>44888</v>
      </c>
      <c r="C407" s="36">
        <v>45338</v>
      </c>
      <c r="D407" s="35">
        <v>45699</v>
      </c>
      <c r="E407" s="36">
        <v>45889</v>
      </c>
      <c r="F407" s="35">
        <v>46231</v>
      </c>
      <c r="G407" s="36">
        <v>46710</v>
      </c>
      <c r="H407" s="35">
        <v>46936</v>
      </c>
      <c r="I407" s="36">
        <v>47166</v>
      </c>
      <c r="J407" s="35">
        <v>47455</v>
      </c>
      <c r="K407" s="36">
        <v>47884</v>
      </c>
      <c r="L407" s="35">
        <v>48190</v>
      </c>
      <c r="M407" s="36">
        <v>48629</v>
      </c>
      <c r="N407" s="35">
        <v>48857</v>
      </c>
      <c r="O407" s="36">
        <v>49090</v>
      </c>
      <c r="P407" s="35">
        <v>49282</v>
      </c>
      <c r="S407" s="35">
        <v>37713</v>
      </c>
      <c r="T407" s="36">
        <v>37870</v>
      </c>
      <c r="U407" s="35">
        <v>38220</v>
      </c>
      <c r="V407" s="36">
        <v>38361</v>
      </c>
      <c r="W407" s="35">
        <v>38543</v>
      </c>
      <c r="X407" s="36">
        <v>38631</v>
      </c>
      <c r="Y407" s="35">
        <v>38767</v>
      </c>
      <c r="Z407" s="36">
        <v>38940</v>
      </c>
      <c r="AA407" s="35">
        <v>39113</v>
      </c>
      <c r="AB407" s="36">
        <v>39360</v>
      </c>
      <c r="AC407" s="35">
        <v>39662</v>
      </c>
      <c r="AD407" s="36">
        <v>39866</v>
      </c>
      <c r="AE407" s="35">
        <v>40177</v>
      </c>
      <c r="AF407" s="36">
        <v>40486</v>
      </c>
      <c r="AG407" s="35">
        <v>40958</v>
      </c>
    </row>
    <row r="408" s="20" customFormat="1" spans="1:33">
      <c r="A408" s="21"/>
      <c r="B408" s="35">
        <v>44889</v>
      </c>
      <c r="C408" s="36">
        <v>45339</v>
      </c>
      <c r="D408" s="35">
        <v>45701</v>
      </c>
      <c r="E408" s="36">
        <v>45891</v>
      </c>
      <c r="F408" s="35">
        <v>46301</v>
      </c>
      <c r="G408" s="36">
        <v>46711</v>
      </c>
      <c r="H408" s="35">
        <v>46937</v>
      </c>
      <c r="I408" s="36">
        <v>47167</v>
      </c>
      <c r="J408" s="35">
        <v>47457</v>
      </c>
      <c r="K408" s="36">
        <v>47920</v>
      </c>
      <c r="L408" s="35">
        <v>48191</v>
      </c>
      <c r="M408" s="36">
        <v>48630</v>
      </c>
      <c r="N408" s="35">
        <v>48858</v>
      </c>
      <c r="O408" s="36">
        <v>49091</v>
      </c>
      <c r="P408" s="35">
        <v>49283</v>
      </c>
      <c r="S408" s="35">
        <v>37714</v>
      </c>
      <c r="T408" s="36">
        <v>37871</v>
      </c>
      <c r="U408" s="35">
        <v>38221</v>
      </c>
      <c r="V408" s="36">
        <v>38363</v>
      </c>
      <c r="W408" s="35">
        <v>38544</v>
      </c>
      <c r="X408" s="36">
        <v>38633</v>
      </c>
      <c r="Y408" s="35">
        <v>38768</v>
      </c>
      <c r="Z408" s="36">
        <v>38941</v>
      </c>
      <c r="AA408" s="35">
        <v>39114</v>
      </c>
      <c r="AB408" s="36">
        <v>39362</v>
      </c>
      <c r="AC408" s="35">
        <v>39667</v>
      </c>
      <c r="AD408" s="36">
        <v>39867</v>
      </c>
      <c r="AE408" s="35">
        <v>40311</v>
      </c>
      <c r="AF408" s="36">
        <v>40488</v>
      </c>
      <c r="AG408" s="35">
        <v>40962</v>
      </c>
    </row>
    <row r="409" s="20" customFormat="1" spans="1:33">
      <c r="A409" s="21"/>
      <c r="B409" s="35">
        <v>44890</v>
      </c>
      <c r="C409" s="36">
        <v>45341</v>
      </c>
      <c r="D409" s="35">
        <v>45714</v>
      </c>
      <c r="E409" s="36">
        <v>45895</v>
      </c>
      <c r="F409" s="35">
        <v>46303</v>
      </c>
      <c r="G409" s="36">
        <v>46721</v>
      </c>
      <c r="H409" s="35">
        <v>46938</v>
      </c>
      <c r="I409" s="36">
        <v>47170</v>
      </c>
      <c r="J409" s="35">
        <v>47462</v>
      </c>
      <c r="K409" s="36">
        <v>47925</v>
      </c>
      <c r="L409" s="35">
        <v>48353</v>
      </c>
      <c r="M409" s="36">
        <v>48631</v>
      </c>
      <c r="N409" s="35">
        <v>48859</v>
      </c>
      <c r="O409" s="36">
        <v>49093</v>
      </c>
      <c r="P409" s="35">
        <v>49285</v>
      </c>
      <c r="S409" s="35">
        <v>37715</v>
      </c>
      <c r="T409" s="36">
        <v>37873</v>
      </c>
      <c r="U409" s="35">
        <v>38224</v>
      </c>
      <c r="V409" s="36">
        <v>38365</v>
      </c>
      <c r="W409" s="35">
        <v>38545</v>
      </c>
      <c r="X409" s="36">
        <v>38634</v>
      </c>
      <c r="Y409" s="35">
        <v>38773</v>
      </c>
      <c r="Z409" s="36">
        <v>38943</v>
      </c>
      <c r="AA409" s="35">
        <v>39115</v>
      </c>
      <c r="AB409" s="36">
        <v>39363</v>
      </c>
      <c r="AC409" s="35">
        <v>39668</v>
      </c>
      <c r="AD409" s="36">
        <v>39870</v>
      </c>
      <c r="AE409" s="35">
        <v>40312</v>
      </c>
      <c r="AF409" s="36">
        <v>40489</v>
      </c>
      <c r="AG409" s="35">
        <v>40977</v>
      </c>
    </row>
    <row r="410" s="20" customFormat="1" spans="1:33">
      <c r="A410" s="21"/>
      <c r="B410" s="35">
        <v>45001</v>
      </c>
      <c r="C410" s="36">
        <v>45344</v>
      </c>
      <c r="D410" s="35">
        <v>45720</v>
      </c>
      <c r="E410" s="36">
        <v>45899</v>
      </c>
      <c r="F410" s="35">
        <v>46310</v>
      </c>
      <c r="G410" s="36">
        <v>46723</v>
      </c>
      <c r="H410" s="35">
        <v>46943</v>
      </c>
      <c r="I410" s="36">
        <v>47177</v>
      </c>
      <c r="J410" s="35">
        <v>47464</v>
      </c>
      <c r="K410" s="36">
        <v>47933</v>
      </c>
      <c r="L410" s="35">
        <v>48356</v>
      </c>
      <c r="M410" s="36">
        <v>48633</v>
      </c>
      <c r="N410" s="35">
        <v>48862</v>
      </c>
      <c r="O410" s="36">
        <v>49097</v>
      </c>
      <c r="P410" s="35">
        <v>49286</v>
      </c>
      <c r="S410" s="35">
        <v>37721</v>
      </c>
      <c r="T410" s="36">
        <v>37878</v>
      </c>
      <c r="U410" s="35">
        <v>38226</v>
      </c>
      <c r="V410" s="36">
        <v>38367</v>
      </c>
      <c r="W410" s="35">
        <v>38547</v>
      </c>
      <c r="X410" s="36">
        <v>38635</v>
      </c>
      <c r="Y410" s="35">
        <v>38774</v>
      </c>
      <c r="Z410" s="36">
        <v>38944</v>
      </c>
      <c r="AA410" s="35">
        <v>39116</v>
      </c>
      <c r="AB410" s="36">
        <v>39364</v>
      </c>
      <c r="AC410" s="35">
        <v>39730</v>
      </c>
      <c r="AD410" s="36">
        <v>39877</v>
      </c>
      <c r="AE410" s="35">
        <v>40313</v>
      </c>
      <c r="AF410" s="36">
        <v>40701</v>
      </c>
      <c r="AG410" s="35">
        <v>40979</v>
      </c>
    </row>
    <row r="411" s="20" customFormat="1" spans="1:33">
      <c r="A411" s="21"/>
      <c r="B411" s="35">
        <v>45003</v>
      </c>
      <c r="C411" s="36">
        <v>45345</v>
      </c>
      <c r="D411" s="35">
        <v>45721</v>
      </c>
      <c r="E411" s="36">
        <v>46001</v>
      </c>
      <c r="F411" s="35">
        <v>46341</v>
      </c>
      <c r="G411" s="36">
        <v>46725</v>
      </c>
      <c r="H411" s="35">
        <v>46945</v>
      </c>
      <c r="I411" s="36">
        <v>47203</v>
      </c>
      <c r="J411" s="35">
        <v>47469</v>
      </c>
      <c r="K411" s="36">
        <v>47935</v>
      </c>
      <c r="L411" s="35">
        <v>48357</v>
      </c>
      <c r="M411" s="36">
        <v>48634</v>
      </c>
      <c r="N411" s="35">
        <v>48872</v>
      </c>
      <c r="O411" s="36">
        <v>49098</v>
      </c>
      <c r="P411" s="35">
        <v>49287</v>
      </c>
      <c r="S411" s="35">
        <v>37722</v>
      </c>
      <c r="T411" s="36">
        <v>37879</v>
      </c>
      <c r="U411" s="35">
        <v>38229</v>
      </c>
      <c r="V411" s="36">
        <v>38368</v>
      </c>
      <c r="W411" s="35">
        <v>38548</v>
      </c>
      <c r="X411" s="36">
        <v>38638</v>
      </c>
      <c r="Y411" s="35">
        <v>38776</v>
      </c>
      <c r="Z411" s="36">
        <v>38949</v>
      </c>
      <c r="AA411" s="35">
        <v>39120</v>
      </c>
      <c r="AB411" s="36">
        <v>39365</v>
      </c>
      <c r="AC411" s="35">
        <v>39735</v>
      </c>
      <c r="AD411" s="36">
        <v>39886</v>
      </c>
      <c r="AE411" s="35">
        <v>40316</v>
      </c>
      <c r="AF411" s="36">
        <v>40729</v>
      </c>
      <c r="AG411" s="35">
        <v>40982</v>
      </c>
    </row>
    <row r="412" s="20" customFormat="1" spans="1:33">
      <c r="A412" s="21"/>
      <c r="B412" s="35">
        <v>45032</v>
      </c>
      <c r="C412" s="36">
        <v>45347</v>
      </c>
      <c r="D412" s="35">
        <v>45739</v>
      </c>
      <c r="E412" s="36">
        <v>46011</v>
      </c>
      <c r="F412" s="35">
        <v>46346</v>
      </c>
      <c r="G412" s="36">
        <v>46731</v>
      </c>
      <c r="H412" s="35">
        <v>46947</v>
      </c>
      <c r="I412" s="36">
        <v>47225</v>
      </c>
      <c r="J412" s="35">
        <v>47501</v>
      </c>
      <c r="K412" s="36">
        <v>47955</v>
      </c>
      <c r="L412" s="35">
        <v>48367</v>
      </c>
      <c r="M412" s="36">
        <v>48650</v>
      </c>
      <c r="N412" s="35">
        <v>48874</v>
      </c>
      <c r="O412" s="36">
        <v>49101</v>
      </c>
      <c r="P412" s="35">
        <v>49301</v>
      </c>
      <c r="S412" s="35">
        <v>37723</v>
      </c>
      <c r="T412" s="36">
        <v>37880</v>
      </c>
      <c r="U412" s="35">
        <v>38230</v>
      </c>
      <c r="V412" s="36">
        <v>38369</v>
      </c>
      <c r="W412" s="35">
        <v>38549</v>
      </c>
      <c r="X412" s="36">
        <v>38639</v>
      </c>
      <c r="Y412" s="35">
        <v>38824</v>
      </c>
      <c r="Z412" s="36">
        <v>38952</v>
      </c>
      <c r="AA412" s="35">
        <v>39121</v>
      </c>
      <c r="AB412" s="36">
        <v>39367</v>
      </c>
      <c r="AC412" s="35">
        <v>39737</v>
      </c>
      <c r="AD412" s="36">
        <v>39897</v>
      </c>
      <c r="AE412" s="35">
        <v>40322</v>
      </c>
      <c r="AF412" s="36">
        <v>40734</v>
      </c>
      <c r="AG412" s="35">
        <v>40999</v>
      </c>
    </row>
    <row r="413" s="20" customFormat="1" spans="1:33">
      <c r="A413" s="21"/>
      <c r="B413" s="35">
        <v>45042</v>
      </c>
      <c r="C413" s="36">
        <v>45350</v>
      </c>
      <c r="D413" s="35">
        <v>45740</v>
      </c>
      <c r="E413" s="36">
        <v>46012</v>
      </c>
      <c r="F413" s="35">
        <v>46356</v>
      </c>
      <c r="G413" s="36">
        <v>46732</v>
      </c>
      <c r="H413" s="35">
        <v>46952</v>
      </c>
      <c r="I413" s="36">
        <v>47226</v>
      </c>
      <c r="J413" s="35">
        <v>47522</v>
      </c>
      <c r="K413" s="36">
        <v>47960</v>
      </c>
      <c r="L413" s="35">
        <v>48370</v>
      </c>
      <c r="M413" s="36">
        <v>48655</v>
      </c>
      <c r="N413" s="35">
        <v>48875</v>
      </c>
      <c r="O413" s="36">
        <v>49102</v>
      </c>
      <c r="P413" s="35">
        <v>49302</v>
      </c>
      <c r="S413" s="35">
        <v>37724</v>
      </c>
      <c r="T413" s="36">
        <v>37881</v>
      </c>
      <c r="U413" s="35">
        <v>38231</v>
      </c>
      <c r="V413" s="36">
        <v>38370</v>
      </c>
      <c r="W413" s="35">
        <v>38551</v>
      </c>
      <c r="X413" s="36">
        <v>38641</v>
      </c>
      <c r="Y413" s="35">
        <v>38828</v>
      </c>
      <c r="Z413" s="36">
        <v>38953</v>
      </c>
      <c r="AA413" s="35">
        <v>39122</v>
      </c>
      <c r="AB413" s="36">
        <v>39421</v>
      </c>
      <c r="AC413" s="35">
        <v>39739</v>
      </c>
      <c r="AD413" s="36">
        <v>40003</v>
      </c>
      <c r="AE413" s="35">
        <v>40328</v>
      </c>
      <c r="AF413" s="36">
        <v>40741</v>
      </c>
      <c r="AG413" s="35">
        <v>41002</v>
      </c>
    </row>
    <row r="414" s="20" customFormat="1" spans="1:33">
      <c r="A414" s="21"/>
      <c r="B414" s="35">
        <v>45052</v>
      </c>
      <c r="C414" s="36">
        <v>45351</v>
      </c>
      <c r="D414" s="35">
        <v>45760</v>
      </c>
      <c r="E414" s="36">
        <v>46030</v>
      </c>
      <c r="F414" s="35">
        <v>46371</v>
      </c>
      <c r="G414" s="36">
        <v>46733</v>
      </c>
      <c r="H414" s="35">
        <v>46962</v>
      </c>
      <c r="I414" s="36">
        <v>47228</v>
      </c>
      <c r="J414" s="35">
        <v>47523</v>
      </c>
      <c r="K414" s="36">
        <v>47965</v>
      </c>
      <c r="L414" s="35">
        <v>48410</v>
      </c>
      <c r="M414" s="36">
        <v>48657</v>
      </c>
      <c r="N414" s="35">
        <v>48876</v>
      </c>
      <c r="O414" s="36">
        <v>49103</v>
      </c>
      <c r="P414" s="35">
        <v>49307</v>
      </c>
      <c r="S414" s="35">
        <v>37732</v>
      </c>
      <c r="T414" s="36">
        <v>37882</v>
      </c>
      <c r="U414" s="35">
        <v>38232</v>
      </c>
      <c r="V414" s="36">
        <v>38371</v>
      </c>
      <c r="W414" s="35">
        <v>38552</v>
      </c>
      <c r="X414" s="36">
        <v>38643</v>
      </c>
      <c r="Y414" s="35">
        <v>38833</v>
      </c>
      <c r="Z414" s="36">
        <v>38954</v>
      </c>
      <c r="AA414" s="35">
        <v>39144</v>
      </c>
      <c r="AB414" s="36">
        <v>39425</v>
      </c>
      <c r="AC414" s="35">
        <v>39741</v>
      </c>
      <c r="AD414" s="36">
        <v>40006</v>
      </c>
      <c r="AE414" s="35">
        <v>40330</v>
      </c>
      <c r="AF414" s="36">
        <v>40754</v>
      </c>
      <c r="AG414" s="35">
        <v>41003</v>
      </c>
    </row>
    <row r="415" s="20" customFormat="1" spans="1:33">
      <c r="A415" s="21"/>
      <c r="B415" s="35">
        <v>45068</v>
      </c>
      <c r="C415" s="36">
        <v>45352</v>
      </c>
      <c r="D415" s="35">
        <v>45777</v>
      </c>
      <c r="E415" s="36">
        <v>46031</v>
      </c>
      <c r="F415" s="35">
        <v>46372</v>
      </c>
      <c r="G415" s="36">
        <v>46737</v>
      </c>
      <c r="H415" s="35">
        <v>46967</v>
      </c>
      <c r="I415" s="36">
        <v>47236</v>
      </c>
      <c r="J415" s="35">
        <v>47532</v>
      </c>
      <c r="K415" s="36">
        <v>47986</v>
      </c>
      <c r="L415" s="35">
        <v>48412</v>
      </c>
      <c r="M415" s="36">
        <v>48658</v>
      </c>
      <c r="N415" s="35">
        <v>48879</v>
      </c>
      <c r="O415" s="36">
        <v>49104</v>
      </c>
      <c r="P415" s="35">
        <v>49311</v>
      </c>
      <c r="S415" s="35">
        <v>37737</v>
      </c>
      <c r="T415" s="36">
        <v>37885</v>
      </c>
      <c r="U415" s="35">
        <v>38233</v>
      </c>
      <c r="V415" s="36">
        <v>38372</v>
      </c>
      <c r="W415" s="35">
        <v>38553</v>
      </c>
      <c r="X415" s="36">
        <v>38645</v>
      </c>
      <c r="Y415" s="35">
        <v>38834</v>
      </c>
      <c r="Z415" s="36">
        <v>38955</v>
      </c>
      <c r="AA415" s="35">
        <v>39145</v>
      </c>
      <c r="AB415" s="36">
        <v>39426</v>
      </c>
      <c r="AC415" s="35">
        <v>39743</v>
      </c>
      <c r="AD415" s="36">
        <v>40007</v>
      </c>
      <c r="AE415" s="35">
        <v>40334</v>
      </c>
      <c r="AF415" s="36">
        <v>40769</v>
      </c>
      <c r="AG415" s="35">
        <v>41004</v>
      </c>
    </row>
    <row r="416" s="20" customFormat="1" spans="1:33">
      <c r="A416" s="21"/>
      <c r="B416" s="35">
        <v>45111</v>
      </c>
      <c r="C416" s="36">
        <v>45358</v>
      </c>
      <c r="D416" s="35">
        <v>45780</v>
      </c>
      <c r="E416" s="36">
        <v>46034</v>
      </c>
      <c r="F416" s="35">
        <v>46377</v>
      </c>
      <c r="G416" s="36">
        <v>46743</v>
      </c>
      <c r="H416" s="35">
        <v>46970</v>
      </c>
      <c r="I416" s="36">
        <v>47240</v>
      </c>
      <c r="J416" s="35">
        <v>47535</v>
      </c>
      <c r="K416" s="36">
        <v>47997</v>
      </c>
      <c r="L416" s="35">
        <v>48413</v>
      </c>
      <c r="M416" s="36">
        <v>48661</v>
      </c>
      <c r="N416" s="35">
        <v>48881</v>
      </c>
      <c r="O416" s="36">
        <v>49106</v>
      </c>
      <c r="P416" s="35">
        <v>49312</v>
      </c>
      <c r="S416" s="35">
        <v>37742</v>
      </c>
      <c r="T416" s="36">
        <v>37887</v>
      </c>
      <c r="U416" s="35">
        <v>38236</v>
      </c>
      <c r="V416" s="36">
        <v>38374</v>
      </c>
      <c r="W416" s="35">
        <v>38555</v>
      </c>
      <c r="X416" s="36">
        <v>38646</v>
      </c>
      <c r="Y416" s="35">
        <v>38838</v>
      </c>
      <c r="Z416" s="36">
        <v>38960</v>
      </c>
      <c r="AA416" s="35">
        <v>39149</v>
      </c>
      <c r="AB416" s="36">
        <v>39427</v>
      </c>
      <c r="AC416" s="35">
        <v>39744</v>
      </c>
      <c r="AD416" s="36">
        <v>40008</v>
      </c>
      <c r="AE416" s="35">
        <v>40336</v>
      </c>
      <c r="AF416" s="36">
        <v>40771</v>
      </c>
      <c r="AG416" s="35">
        <v>41006</v>
      </c>
    </row>
    <row r="417" s="20" customFormat="1" spans="1:50">
      <c r="A417" s="21"/>
      <c r="B417" s="35">
        <v>45112</v>
      </c>
      <c r="C417" s="36">
        <v>45359</v>
      </c>
      <c r="D417" s="35">
        <v>45784</v>
      </c>
      <c r="E417" s="36">
        <v>46036</v>
      </c>
      <c r="F417" s="35">
        <v>46379</v>
      </c>
      <c r="G417" s="36">
        <v>46745</v>
      </c>
      <c r="H417" s="35">
        <v>46975</v>
      </c>
      <c r="I417" s="36">
        <v>47244</v>
      </c>
      <c r="J417" s="35">
        <v>47541</v>
      </c>
      <c r="K417" s="36">
        <v>48003</v>
      </c>
      <c r="L417" s="35">
        <v>48417</v>
      </c>
      <c r="M417" s="36">
        <v>48722</v>
      </c>
      <c r="N417" s="35">
        <v>48882</v>
      </c>
      <c r="O417" s="36">
        <v>49111</v>
      </c>
      <c r="P417" s="35">
        <v>49314</v>
      </c>
      <c r="S417" s="35">
        <v>37745</v>
      </c>
      <c r="T417" s="36">
        <v>37892</v>
      </c>
      <c r="U417" s="35">
        <v>38240</v>
      </c>
      <c r="V417" s="36">
        <v>38376</v>
      </c>
      <c r="W417" s="35">
        <v>38560</v>
      </c>
      <c r="X417" s="36">
        <v>38658</v>
      </c>
      <c r="Y417" s="35">
        <v>38843</v>
      </c>
      <c r="Z417" s="36">
        <v>38965</v>
      </c>
      <c r="AA417" s="35">
        <v>39150</v>
      </c>
      <c r="AB417" s="36">
        <v>39428</v>
      </c>
      <c r="AC417" s="35">
        <v>39746</v>
      </c>
      <c r="AD417" s="36">
        <v>40019</v>
      </c>
      <c r="AE417" s="35">
        <v>40337</v>
      </c>
      <c r="AF417" s="36">
        <v>40803</v>
      </c>
      <c r="AG417" s="35">
        <v>41007</v>
      </c>
    </row>
    <row r="418" s="20" customFormat="1" spans="1:50">
      <c r="A418" s="21"/>
      <c r="B418" s="35">
        <v>45113</v>
      </c>
      <c r="C418" s="36">
        <v>45360</v>
      </c>
      <c r="D418" s="35">
        <v>45787</v>
      </c>
      <c r="E418" s="36">
        <v>46040</v>
      </c>
      <c r="F418" s="35">
        <v>46381</v>
      </c>
      <c r="G418" s="36">
        <v>46747</v>
      </c>
      <c r="H418" s="35">
        <v>46979</v>
      </c>
      <c r="I418" s="36">
        <v>47245</v>
      </c>
      <c r="J418" s="35">
        <v>47542</v>
      </c>
      <c r="K418" s="36">
        <v>48004</v>
      </c>
      <c r="L418" s="35">
        <v>48421</v>
      </c>
      <c r="M418" s="36">
        <v>48723</v>
      </c>
      <c r="N418" s="35">
        <v>49010</v>
      </c>
      <c r="O418" s="36">
        <v>49112</v>
      </c>
      <c r="P418" s="35">
        <v>49319</v>
      </c>
      <c r="S418" s="35">
        <v>37752</v>
      </c>
      <c r="T418" s="36">
        <v>38007</v>
      </c>
      <c r="U418" s="35">
        <v>38241</v>
      </c>
      <c r="V418" s="36">
        <v>38379</v>
      </c>
      <c r="W418" s="35">
        <v>38563</v>
      </c>
      <c r="X418" s="36">
        <v>38661</v>
      </c>
      <c r="Y418" s="35">
        <v>38844</v>
      </c>
      <c r="Z418" s="36">
        <v>38967</v>
      </c>
      <c r="AA418" s="35">
        <v>39153</v>
      </c>
      <c r="AB418" s="36">
        <v>39439</v>
      </c>
      <c r="AC418" s="35">
        <v>39750</v>
      </c>
      <c r="AD418" s="36">
        <v>40037</v>
      </c>
      <c r="AE418" s="35">
        <v>40346</v>
      </c>
      <c r="AF418" s="36">
        <v>40806</v>
      </c>
      <c r="AG418" s="35">
        <v>41008</v>
      </c>
    </row>
    <row r="419" s="20" customFormat="1" spans="1:50">
      <c r="A419" s="21"/>
      <c r="B419" s="35">
        <v>45118</v>
      </c>
      <c r="C419" s="36">
        <v>45363</v>
      </c>
      <c r="D419" s="35">
        <v>45806</v>
      </c>
      <c r="E419" s="36">
        <v>46041</v>
      </c>
      <c r="F419" s="35">
        <v>46391</v>
      </c>
      <c r="G419" s="36">
        <v>46750</v>
      </c>
      <c r="H419" s="35">
        <v>46980</v>
      </c>
      <c r="I419" s="36">
        <v>47247</v>
      </c>
      <c r="J419" s="35">
        <v>47558</v>
      </c>
      <c r="K419" s="36">
        <v>48005</v>
      </c>
      <c r="L419" s="35">
        <v>48428</v>
      </c>
      <c r="M419" s="36">
        <v>48724</v>
      </c>
      <c r="N419" s="35">
        <v>49012</v>
      </c>
      <c r="O419" s="36">
        <v>49113</v>
      </c>
      <c r="P419" s="35">
        <v>49323</v>
      </c>
      <c r="S419" s="35">
        <v>37754</v>
      </c>
      <c r="T419" s="36">
        <v>38008</v>
      </c>
      <c r="U419" s="35">
        <v>38253</v>
      </c>
      <c r="V419" s="36">
        <v>38380</v>
      </c>
      <c r="W419" s="35">
        <v>38564</v>
      </c>
      <c r="X419" s="36">
        <v>38663</v>
      </c>
      <c r="Y419" s="35">
        <v>38846</v>
      </c>
      <c r="Z419" s="36">
        <v>39038</v>
      </c>
      <c r="AA419" s="35">
        <v>39154</v>
      </c>
      <c r="AB419" s="36">
        <v>39452</v>
      </c>
      <c r="AC419" s="35">
        <v>39751</v>
      </c>
      <c r="AD419" s="36">
        <v>40040</v>
      </c>
      <c r="AE419" s="35">
        <v>40350</v>
      </c>
      <c r="AF419" s="36">
        <v>40807</v>
      </c>
      <c r="AG419" s="35">
        <v>41033</v>
      </c>
    </row>
    <row r="420" s="20" customFormat="1" spans="1:50">
      <c r="A420" s="21"/>
      <c r="B420" s="35">
        <v>45122</v>
      </c>
      <c r="C420" s="36">
        <v>45369</v>
      </c>
      <c r="D420" s="35">
        <v>45807</v>
      </c>
      <c r="E420" s="36">
        <v>46044</v>
      </c>
      <c r="F420" s="35">
        <v>46406</v>
      </c>
      <c r="G420" s="36">
        <v>46755</v>
      </c>
      <c r="H420" s="35">
        <v>46987</v>
      </c>
      <c r="I420" s="36">
        <v>47250</v>
      </c>
      <c r="J420" s="35">
        <v>47573</v>
      </c>
      <c r="K420" s="36">
        <v>48014</v>
      </c>
      <c r="L420" s="35">
        <v>48429</v>
      </c>
      <c r="M420" s="36">
        <v>48734</v>
      </c>
      <c r="N420" s="35">
        <v>49017</v>
      </c>
      <c r="O420" s="36">
        <v>49115</v>
      </c>
      <c r="P420" s="35">
        <v>49329</v>
      </c>
      <c r="S420" s="35">
        <v>37755</v>
      </c>
      <c r="T420" s="36">
        <v>38012</v>
      </c>
      <c r="U420" s="35">
        <v>38256</v>
      </c>
      <c r="V420" s="36">
        <v>38381</v>
      </c>
      <c r="W420" s="35">
        <v>38565</v>
      </c>
      <c r="X420" s="36">
        <v>38665</v>
      </c>
      <c r="Y420" s="35">
        <v>38847</v>
      </c>
      <c r="Z420" s="36">
        <v>39039</v>
      </c>
      <c r="AA420" s="35">
        <v>39159</v>
      </c>
      <c r="AB420" s="36">
        <v>39461</v>
      </c>
      <c r="AC420" s="35">
        <v>39752</v>
      </c>
      <c r="AD420" s="36">
        <v>40045</v>
      </c>
      <c r="AE420" s="35">
        <v>40355</v>
      </c>
      <c r="AF420" s="36">
        <v>40815</v>
      </c>
      <c r="AG420" s="35">
        <v>41034</v>
      </c>
    </row>
    <row r="421" s="20" customFormat="1" spans="1:50">
      <c r="A421" s="21"/>
      <c r="B421" s="35">
        <v>45133</v>
      </c>
      <c r="C421" s="36">
        <v>45370</v>
      </c>
      <c r="D421" s="35">
        <v>45808</v>
      </c>
      <c r="E421" s="36">
        <v>46047</v>
      </c>
      <c r="F421" s="35">
        <v>46407</v>
      </c>
      <c r="G421" s="36">
        <v>46763</v>
      </c>
      <c r="H421" s="35">
        <v>46989</v>
      </c>
      <c r="I421" s="36">
        <v>47274</v>
      </c>
      <c r="J421" s="35">
        <v>47579</v>
      </c>
      <c r="K421" s="36">
        <v>48023</v>
      </c>
      <c r="L421" s="35">
        <v>48434</v>
      </c>
      <c r="M421" s="36">
        <v>48738</v>
      </c>
      <c r="N421" s="35">
        <v>49027</v>
      </c>
      <c r="O421" s="36">
        <v>49117</v>
      </c>
      <c r="P421" s="35">
        <v>49330</v>
      </c>
      <c r="S421" s="35">
        <v>37756</v>
      </c>
      <c r="T421" s="36">
        <v>38015</v>
      </c>
      <c r="U421" s="35">
        <v>38257</v>
      </c>
      <c r="V421" s="36">
        <v>38387</v>
      </c>
      <c r="W421" s="35">
        <v>38567</v>
      </c>
      <c r="X421" s="36">
        <v>38666</v>
      </c>
      <c r="Y421" s="35">
        <v>38850</v>
      </c>
      <c r="Z421" s="36">
        <v>39040</v>
      </c>
      <c r="AA421" s="35">
        <v>39162</v>
      </c>
      <c r="AB421" s="36">
        <v>39462</v>
      </c>
      <c r="AC421" s="35">
        <v>39753</v>
      </c>
      <c r="AD421" s="36">
        <v>40051</v>
      </c>
      <c r="AE421" s="35">
        <v>40358</v>
      </c>
      <c r="AF421" s="36">
        <v>40816</v>
      </c>
      <c r="AG421" s="35">
        <v>41039</v>
      </c>
    </row>
    <row r="422" s="20" customFormat="1" spans="1:50">
      <c r="A422" s="21"/>
      <c r="B422" s="35">
        <v>45145</v>
      </c>
      <c r="C422" s="36">
        <v>45372</v>
      </c>
      <c r="D422" s="35">
        <v>45810</v>
      </c>
      <c r="E422" s="36">
        <v>46051</v>
      </c>
      <c r="F422" s="35">
        <v>46409</v>
      </c>
      <c r="G422" s="36">
        <v>46767</v>
      </c>
      <c r="H422" s="35">
        <v>46992</v>
      </c>
      <c r="I422" s="36">
        <v>47280</v>
      </c>
      <c r="J422" s="35">
        <v>47584</v>
      </c>
      <c r="K422" s="36">
        <v>48027</v>
      </c>
      <c r="L422" s="35">
        <v>48436</v>
      </c>
      <c r="M422" s="36">
        <v>48743</v>
      </c>
      <c r="N422" s="35">
        <v>49031</v>
      </c>
      <c r="O422" s="36">
        <v>49126</v>
      </c>
      <c r="P422" s="35">
        <v>49331</v>
      </c>
      <c r="S422" s="35">
        <v>37762</v>
      </c>
      <c r="T422" s="36">
        <v>38023</v>
      </c>
      <c r="U422" s="35">
        <v>38258</v>
      </c>
      <c r="V422" s="36">
        <v>38388</v>
      </c>
      <c r="W422" s="35">
        <v>38572</v>
      </c>
      <c r="X422" s="36">
        <v>38670</v>
      </c>
      <c r="Y422" s="35">
        <v>38851</v>
      </c>
      <c r="Z422" s="36">
        <v>39041</v>
      </c>
      <c r="AA422" s="35">
        <v>39165</v>
      </c>
      <c r="AB422" s="36">
        <v>39464</v>
      </c>
      <c r="AC422" s="35">
        <v>39754</v>
      </c>
      <c r="AD422" s="36">
        <v>40052</v>
      </c>
      <c r="AE422" s="35">
        <v>40359</v>
      </c>
      <c r="AF422" s="36">
        <v>40820</v>
      </c>
      <c r="AG422" s="35">
        <v>41041</v>
      </c>
    </row>
    <row r="423" s="20" customFormat="1" spans="1:50">
      <c r="A423" s="21"/>
      <c r="B423" s="35">
        <v>45152</v>
      </c>
      <c r="C423" s="36">
        <v>45378</v>
      </c>
      <c r="D423" s="35">
        <v>45817</v>
      </c>
      <c r="E423" s="36">
        <v>46063</v>
      </c>
      <c r="F423" s="35">
        <v>46506</v>
      </c>
      <c r="G423" s="36">
        <v>46769</v>
      </c>
      <c r="H423" s="35">
        <v>46994</v>
      </c>
      <c r="I423" s="36">
        <v>47302</v>
      </c>
      <c r="J423" s="35">
        <v>47586</v>
      </c>
      <c r="K423" s="36">
        <v>48039</v>
      </c>
      <c r="L423" s="35">
        <v>48438</v>
      </c>
      <c r="M423" s="36">
        <v>48746</v>
      </c>
      <c r="N423" s="35">
        <v>49032</v>
      </c>
      <c r="O423" s="36">
        <v>49128</v>
      </c>
      <c r="P423" s="35">
        <v>49333</v>
      </c>
      <c r="S423" s="35">
        <v>37764</v>
      </c>
      <c r="T423" s="36">
        <v>38030</v>
      </c>
      <c r="U423" s="35">
        <v>38259</v>
      </c>
      <c r="V423" s="36">
        <v>38390</v>
      </c>
      <c r="W423" s="35">
        <v>38574</v>
      </c>
      <c r="X423" s="36">
        <v>38673</v>
      </c>
      <c r="Y423" s="35">
        <v>38852</v>
      </c>
      <c r="Z423" s="36">
        <v>39051</v>
      </c>
      <c r="AA423" s="35">
        <v>39168</v>
      </c>
      <c r="AB423" s="36">
        <v>39470</v>
      </c>
      <c r="AC423" s="35">
        <v>39755</v>
      </c>
      <c r="AD423" s="36">
        <v>40055</v>
      </c>
      <c r="AE423" s="35">
        <v>40360</v>
      </c>
      <c r="AF423" s="36">
        <v>40823</v>
      </c>
      <c r="AG423" s="35">
        <v>41044</v>
      </c>
    </row>
    <row r="424" s="20" customFormat="1" spans="1:50">
      <c r="A424" s="21"/>
      <c r="B424" s="35">
        <v>45154</v>
      </c>
      <c r="C424" s="36">
        <v>45380</v>
      </c>
      <c r="D424" s="35">
        <v>45819</v>
      </c>
      <c r="E424" s="36">
        <v>46064</v>
      </c>
      <c r="F424" s="35">
        <v>46511</v>
      </c>
      <c r="G424" s="36">
        <v>46770</v>
      </c>
      <c r="H424" s="35">
        <v>46995</v>
      </c>
      <c r="I424" s="36">
        <v>47305</v>
      </c>
      <c r="J424" s="35">
        <v>47588</v>
      </c>
      <c r="K424" s="36">
        <v>48041</v>
      </c>
      <c r="L424" s="35">
        <v>48440</v>
      </c>
      <c r="M424" s="36">
        <v>48750</v>
      </c>
      <c r="N424" s="35">
        <v>49034</v>
      </c>
      <c r="O424" s="36">
        <v>49129</v>
      </c>
      <c r="P424" s="35">
        <v>49337</v>
      </c>
      <c r="S424" s="35">
        <v>37765</v>
      </c>
      <c r="T424" s="36">
        <v>38034</v>
      </c>
      <c r="U424" s="35">
        <v>38260</v>
      </c>
      <c r="V424" s="36">
        <v>38391</v>
      </c>
      <c r="W424" s="35">
        <v>38575</v>
      </c>
      <c r="X424" s="36">
        <v>38674</v>
      </c>
      <c r="Y424" s="35">
        <v>38854</v>
      </c>
      <c r="Z424" s="36">
        <v>39054</v>
      </c>
      <c r="AA424" s="35">
        <v>39169</v>
      </c>
      <c r="AB424" s="36">
        <v>39474</v>
      </c>
      <c r="AC424" s="35">
        <v>39756</v>
      </c>
      <c r="AD424" s="36">
        <v>40058</v>
      </c>
      <c r="AE424" s="35">
        <v>40363</v>
      </c>
      <c r="AF424" s="36">
        <v>40828</v>
      </c>
      <c r="AG424" s="35">
        <v>41045</v>
      </c>
    </row>
    <row r="425" s="20" customFormat="1" spans="1:50">
      <c r="A425" s="21"/>
      <c r="B425" s="35">
        <v>45155</v>
      </c>
      <c r="C425" s="36">
        <v>45381</v>
      </c>
      <c r="D425" s="35">
        <v>45822</v>
      </c>
      <c r="E425" s="36">
        <v>46065</v>
      </c>
      <c r="F425" s="35">
        <v>46524</v>
      </c>
      <c r="G425" s="36">
        <v>46771</v>
      </c>
      <c r="H425" s="35">
        <v>46998</v>
      </c>
      <c r="I425" s="36">
        <v>47306</v>
      </c>
      <c r="J425" s="35">
        <v>47591</v>
      </c>
      <c r="K425" s="36">
        <v>48048</v>
      </c>
      <c r="L425" s="35">
        <v>48442</v>
      </c>
      <c r="M425" s="36">
        <v>48755</v>
      </c>
      <c r="N425" s="35">
        <v>49035</v>
      </c>
      <c r="O425" s="36">
        <v>49130</v>
      </c>
      <c r="P425" s="35">
        <v>49339</v>
      </c>
      <c r="S425" s="35">
        <v>37769</v>
      </c>
      <c r="T425" s="36">
        <v>38037</v>
      </c>
      <c r="U425" s="35">
        <v>38310</v>
      </c>
      <c r="V425" s="36">
        <v>38392</v>
      </c>
      <c r="W425" s="35">
        <v>38577</v>
      </c>
      <c r="X425" s="36">
        <v>38675</v>
      </c>
      <c r="Y425" s="35">
        <v>38855</v>
      </c>
      <c r="Z425" s="36">
        <v>39057</v>
      </c>
      <c r="AA425" s="35">
        <v>39175</v>
      </c>
      <c r="AB425" s="36">
        <v>39476</v>
      </c>
      <c r="AC425" s="35">
        <v>39762</v>
      </c>
      <c r="AD425" s="36">
        <v>40060</v>
      </c>
      <c r="AE425" s="35">
        <v>40370</v>
      </c>
      <c r="AF425" s="36">
        <v>40829</v>
      </c>
      <c r="AG425" s="35">
        <v>41046</v>
      </c>
    </row>
    <row r="426" s="20" customFormat="1" spans="1:50">
      <c r="A426" s="21"/>
      <c r="B426" s="35">
        <v>45156</v>
      </c>
      <c r="C426" s="36">
        <v>45383</v>
      </c>
      <c r="D426" s="35">
        <v>45826</v>
      </c>
      <c r="E426" s="36">
        <v>46067</v>
      </c>
      <c r="F426" s="35">
        <v>46528</v>
      </c>
      <c r="G426" s="36">
        <v>46777</v>
      </c>
      <c r="H426" s="35">
        <v>47001</v>
      </c>
      <c r="I426" s="36">
        <v>47308</v>
      </c>
      <c r="J426" s="35">
        <v>47596</v>
      </c>
      <c r="K426" s="36">
        <v>48049</v>
      </c>
      <c r="L426" s="35">
        <v>48444</v>
      </c>
      <c r="M426" s="36">
        <v>48757</v>
      </c>
      <c r="N426" s="35">
        <v>49036</v>
      </c>
      <c r="O426" s="36">
        <v>49221</v>
      </c>
      <c r="P426" s="35">
        <v>49344</v>
      </c>
      <c r="S426" s="35">
        <v>37770</v>
      </c>
      <c r="T426" s="36">
        <v>38040</v>
      </c>
      <c r="U426" s="35">
        <v>38313</v>
      </c>
      <c r="V426" s="36">
        <v>38425</v>
      </c>
      <c r="W426" s="35">
        <v>38579</v>
      </c>
      <c r="X426" s="36">
        <v>38676</v>
      </c>
      <c r="Y426" s="35">
        <v>38856</v>
      </c>
      <c r="Z426" s="36">
        <v>39059</v>
      </c>
      <c r="AA426" s="35">
        <v>39176</v>
      </c>
      <c r="AB426" s="36">
        <v>39478</v>
      </c>
      <c r="AC426" s="35">
        <v>39771</v>
      </c>
      <c r="AD426" s="36">
        <v>40062</v>
      </c>
      <c r="AE426" s="35">
        <v>40371</v>
      </c>
      <c r="AF426" s="36">
        <v>40843</v>
      </c>
      <c r="AG426" s="35">
        <v>41052</v>
      </c>
    </row>
    <row r="427" s="20" customFormat="1" spans="1:50">
      <c r="A427" s="21"/>
      <c r="B427" s="35">
        <v>45162</v>
      </c>
      <c r="C427" s="36">
        <v>45389</v>
      </c>
      <c r="D427" s="35">
        <v>45828</v>
      </c>
      <c r="E427" s="36">
        <v>46068</v>
      </c>
      <c r="F427" s="35">
        <v>46536</v>
      </c>
      <c r="G427" s="36">
        <v>46781</v>
      </c>
      <c r="H427" s="35">
        <v>47003</v>
      </c>
      <c r="I427" s="36">
        <v>47322</v>
      </c>
      <c r="J427" s="35">
        <v>47601</v>
      </c>
      <c r="K427" s="36">
        <v>48050</v>
      </c>
      <c r="L427" s="35">
        <v>48446</v>
      </c>
      <c r="M427" s="36">
        <v>48758</v>
      </c>
      <c r="N427" s="35">
        <v>49038</v>
      </c>
      <c r="O427" s="36">
        <v>49224</v>
      </c>
      <c r="P427" s="35">
        <v>49345</v>
      </c>
      <c r="S427" s="35">
        <v>37773</v>
      </c>
      <c r="T427" s="36">
        <v>38041</v>
      </c>
      <c r="U427" s="35">
        <v>38315</v>
      </c>
      <c r="V427" s="36">
        <v>38449</v>
      </c>
      <c r="W427" s="35">
        <v>38580</v>
      </c>
      <c r="X427" s="36">
        <v>38683</v>
      </c>
      <c r="Y427" s="35">
        <v>38858</v>
      </c>
      <c r="Z427" s="36">
        <v>39062</v>
      </c>
      <c r="AA427" s="35">
        <v>39183</v>
      </c>
      <c r="AB427" s="36">
        <v>39479</v>
      </c>
      <c r="AC427" s="35">
        <v>39772</v>
      </c>
      <c r="AD427" s="36">
        <v>40068</v>
      </c>
      <c r="AE427" s="35">
        <v>40372</v>
      </c>
      <c r="AF427" s="36">
        <v>40844</v>
      </c>
      <c r="AG427" s="35">
        <v>41055</v>
      </c>
    </row>
    <row r="428" s="20" customFormat="1" spans="1:50">
      <c r="A428" s="21"/>
      <c r="B428" s="35">
        <v>45164</v>
      </c>
      <c r="C428" s="36">
        <v>45502</v>
      </c>
      <c r="D428" s="35">
        <v>45833</v>
      </c>
      <c r="E428" s="36">
        <v>46069</v>
      </c>
      <c r="F428" s="35">
        <v>46537</v>
      </c>
      <c r="G428" s="36">
        <v>46782</v>
      </c>
      <c r="H428" s="35">
        <v>47006</v>
      </c>
      <c r="I428" s="36">
        <v>47330</v>
      </c>
      <c r="J428" s="35">
        <v>47610</v>
      </c>
      <c r="K428" s="36">
        <v>48054</v>
      </c>
      <c r="L428" s="35">
        <v>48449</v>
      </c>
      <c r="M428" s="36">
        <v>48763</v>
      </c>
      <c r="N428" s="35">
        <v>49042</v>
      </c>
      <c r="O428" s="36">
        <v>49228</v>
      </c>
      <c r="P428" s="35">
        <v>49348</v>
      </c>
      <c r="S428" s="35">
        <v>37779</v>
      </c>
      <c r="T428" s="36">
        <v>38044</v>
      </c>
      <c r="U428" s="35">
        <v>38316</v>
      </c>
      <c r="V428" s="36">
        <v>38450</v>
      </c>
      <c r="W428" s="35">
        <v>38581</v>
      </c>
      <c r="X428" s="36">
        <v>38685</v>
      </c>
      <c r="Y428" s="35">
        <v>38860</v>
      </c>
      <c r="Z428" s="36">
        <v>39063</v>
      </c>
      <c r="AA428" s="35">
        <v>39189</v>
      </c>
      <c r="AB428" s="36">
        <v>39480</v>
      </c>
      <c r="AC428" s="35">
        <v>39813</v>
      </c>
      <c r="AD428" s="36">
        <v>40069</v>
      </c>
      <c r="AE428" s="35">
        <v>40376</v>
      </c>
      <c r="AF428" s="36">
        <v>40855</v>
      </c>
      <c r="AG428" s="35">
        <v>41061</v>
      </c>
    </row>
    <row r="429" s="20" customFormat="1" spans="1:50">
      <c r="A429" s="21"/>
      <c r="B429" s="35">
        <v>45166</v>
      </c>
      <c r="C429" s="36">
        <v>45618</v>
      </c>
      <c r="D429" s="35">
        <v>45837</v>
      </c>
      <c r="E429" s="36">
        <v>46072</v>
      </c>
      <c r="F429" s="35">
        <v>46538</v>
      </c>
      <c r="G429" s="36">
        <v>46784</v>
      </c>
      <c r="H429" s="35">
        <v>47022</v>
      </c>
      <c r="I429" s="36">
        <v>47331</v>
      </c>
      <c r="J429" s="35">
        <v>47613</v>
      </c>
      <c r="K429" s="36">
        <v>48062</v>
      </c>
      <c r="L429" s="35">
        <v>48451</v>
      </c>
      <c r="M429" s="36">
        <v>48768</v>
      </c>
      <c r="N429" s="35">
        <v>49043</v>
      </c>
      <c r="O429" s="36">
        <v>49229</v>
      </c>
      <c r="P429" s="35">
        <v>49404</v>
      </c>
      <c r="S429" s="35">
        <v>37807</v>
      </c>
      <c r="T429" s="36">
        <v>38046</v>
      </c>
      <c r="U429" s="35">
        <v>38317</v>
      </c>
      <c r="V429" s="36">
        <v>38452</v>
      </c>
      <c r="W429" s="35">
        <v>38582</v>
      </c>
      <c r="X429" s="36">
        <v>38721</v>
      </c>
      <c r="Y429" s="35">
        <v>38862</v>
      </c>
      <c r="Z429" s="36">
        <v>39066</v>
      </c>
      <c r="AA429" s="35">
        <v>39190</v>
      </c>
      <c r="AB429" s="36">
        <v>39481</v>
      </c>
      <c r="AC429" s="35">
        <v>39815</v>
      </c>
      <c r="AD429" s="36">
        <v>40070</v>
      </c>
      <c r="AE429" s="35">
        <v>40379</v>
      </c>
      <c r="AF429" s="36">
        <v>40856</v>
      </c>
      <c r="AG429" s="35">
        <v>41062</v>
      </c>
    </row>
    <row r="430" s="20" customFormat="1" spans="1:50">
      <c r="A430" s="21"/>
      <c r="B430" s="35">
        <v>45172</v>
      </c>
      <c r="C430" s="36">
        <v>45619</v>
      </c>
      <c r="D430" s="35">
        <v>45846</v>
      </c>
      <c r="E430" s="36">
        <v>46076</v>
      </c>
      <c r="F430" s="35">
        <v>46540</v>
      </c>
      <c r="G430" s="36">
        <v>46787</v>
      </c>
      <c r="H430" s="35">
        <v>47025</v>
      </c>
      <c r="I430" s="36">
        <v>47334</v>
      </c>
      <c r="J430" s="35">
        <v>47620</v>
      </c>
      <c r="K430" s="36">
        <v>48063</v>
      </c>
      <c r="L430" s="35">
        <v>48457</v>
      </c>
      <c r="M430" s="36">
        <v>48769</v>
      </c>
      <c r="N430" s="35">
        <v>49046</v>
      </c>
      <c r="O430" s="36">
        <v>49230</v>
      </c>
      <c r="P430" s="35">
        <v>49406</v>
      </c>
      <c r="S430" s="35">
        <v>37809</v>
      </c>
      <c r="T430" s="36">
        <v>38049</v>
      </c>
      <c r="U430" s="35">
        <v>38318</v>
      </c>
      <c r="V430" s="36">
        <v>38454</v>
      </c>
      <c r="W430" s="35">
        <v>38585</v>
      </c>
      <c r="X430" s="36">
        <v>38723</v>
      </c>
      <c r="Y430" s="35">
        <v>38864</v>
      </c>
      <c r="Z430" s="36">
        <v>39069</v>
      </c>
      <c r="AA430" s="35">
        <v>39191</v>
      </c>
      <c r="AB430" s="36">
        <v>39482</v>
      </c>
      <c r="AC430" s="35">
        <v>39817</v>
      </c>
      <c r="AD430" s="36">
        <v>40071</v>
      </c>
      <c r="AE430" s="35">
        <v>40380</v>
      </c>
      <c r="AF430" s="36">
        <v>40862</v>
      </c>
      <c r="AG430" s="35">
        <v>41063</v>
      </c>
    </row>
    <row r="432" s="21" customFormat="1" spans="1:50">
      <c r="R432" s="20"/>
      <c r="S432" s="20"/>
      <c r="T432" s="20"/>
      <c r="U432" s="20"/>
      <c r="V432" s="20"/>
      <c r="W432" s="20"/>
      <c r="X432" s="20"/>
      <c r="Y432" s="20"/>
      <c r="Z432" s="20"/>
      <c r="AA432" s="20"/>
      <c r="AB432" s="20"/>
      <c r="AC432" s="20"/>
      <c r="AD432" s="20"/>
      <c r="AE432" s="20"/>
      <c r="AF432" s="20"/>
      <c r="AG432" s="20"/>
      <c r="AH432" s="20"/>
      <c r="AI432" s="20"/>
      <c r="AJ432" s="20"/>
      <c r="AK432" s="20"/>
      <c r="AL432" s="20"/>
      <c r="AM432" s="20"/>
      <c r="AN432" s="20"/>
      <c r="AO432" s="20"/>
      <c r="AP432" s="20"/>
      <c r="AQ432" s="20"/>
      <c r="AR432" s="20"/>
      <c r="AS432" s="20"/>
      <c r="AT432" s="20"/>
      <c r="AU432" s="20"/>
      <c r="AV432" s="20"/>
      <c r="AW432" s="20"/>
      <c r="AX432" s="20"/>
    </row>
    <row r="440" s="20" customFormat="1" spans="2:33">
      <c r="B440" s="23" t="str">
        <f>$B$8</f>
        <v>Effective October 21, 2024</v>
      </c>
      <c r="S440" s="23" t="s">
        <v>168</v>
      </c>
    </row>
    <row r="441" s="20" customFormat="1" ht="13.5"/>
    <row r="442" s="20" customFormat="1" ht="13.5" spans="2:33">
      <c r="B442" s="32" t="s">
        <v>172</v>
      </c>
      <c r="C442" s="33"/>
      <c r="D442" s="33"/>
      <c r="E442" s="33"/>
      <c r="F442" s="33"/>
      <c r="G442" s="33"/>
      <c r="H442" s="33"/>
      <c r="I442" s="33"/>
      <c r="J442" s="33"/>
      <c r="K442" s="33"/>
      <c r="L442" s="33"/>
      <c r="M442" s="33"/>
      <c r="N442" s="33"/>
      <c r="O442" s="33"/>
      <c r="P442" s="34"/>
      <c r="Q442" s="21"/>
      <c r="S442" s="32" t="s">
        <v>173</v>
      </c>
      <c r="T442" s="33"/>
      <c r="U442" s="33"/>
      <c r="V442" s="33"/>
      <c r="W442" s="33"/>
      <c r="X442" s="33"/>
      <c r="Y442" s="33"/>
      <c r="Z442" s="33"/>
      <c r="AA442" s="33"/>
      <c r="AB442" s="33"/>
      <c r="AC442" s="33"/>
      <c r="AD442" s="33"/>
      <c r="AE442" s="33"/>
      <c r="AF442" s="33"/>
      <c r="AG442" s="34"/>
    </row>
    <row r="444" s="20" customFormat="1" spans="2:33">
      <c r="B444" s="35">
        <v>49409</v>
      </c>
      <c r="C444" s="36">
        <v>49712</v>
      </c>
      <c r="D444" s="35">
        <v>50061</v>
      </c>
      <c r="E444" s="36">
        <v>50592</v>
      </c>
      <c r="F444" s="35">
        <v>51554</v>
      </c>
      <c r="G444" s="36">
        <v>52548</v>
      </c>
      <c r="H444" s="35">
        <v>53060</v>
      </c>
      <c r="I444" s="36">
        <v>53507</v>
      </c>
      <c r="J444" s="35">
        <v>53916</v>
      </c>
      <c r="K444" s="36">
        <v>54235</v>
      </c>
      <c r="L444" s="35">
        <v>54929</v>
      </c>
      <c r="M444" s="36">
        <v>55092</v>
      </c>
      <c r="N444" s="35">
        <v>55960</v>
      </c>
      <c r="O444" s="36">
        <v>56344</v>
      </c>
      <c r="P444" s="35">
        <v>57245</v>
      </c>
      <c r="S444" s="35">
        <v>41064</v>
      </c>
      <c r="T444" s="36">
        <v>41271</v>
      </c>
      <c r="U444" s="35">
        <v>41543</v>
      </c>
      <c r="V444" s="36">
        <v>41722</v>
      </c>
      <c r="W444" s="35">
        <v>41862</v>
      </c>
      <c r="X444" s="36">
        <v>42153</v>
      </c>
      <c r="Y444" s="35">
        <v>42326</v>
      </c>
      <c r="Z444" s="36">
        <v>42459</v>
      </c>
      <c r="AA444" s="35">
        <v>42746</v>
      </c>
      <c r="AB444" s="36">
        <v>43150</v>
      </c>
      <c r="AC444" s="35">
        <v>43502</v>
      </c>
      <c r="AD444" s="36">
        <v>43762</v>
      </c>
      <c r="AE444" s="35">
        <v>43948</v>
      </c>
      <c r="AF444" s="36">
        <v>44699</v>
      </c>
      <c r="AG444" s="35">
        <v>45146</v>
      </c>
    </row>
    <row r="445" s="20" customFormat="1" spans="2:33">
      <c r="B445" s="35">
        <v>49412</v>
      </c>
      <c r="C445" s="36">
        <v>49720</v>
      </c>
      <c r="D445" s="35">
        <v>50063</v>
      </c>
      <c r="E445" s="36">
        <v>50593</v>
      </c>
      <c r="F445" s="35">
        <v>51601</v>
      </c>
      <c r="G445" s="36">
        <v>52556</v>
      </c>
      <c r="H445" s="35">
        <v>53061</v>
      </c>
      <c r="I445" s="36">
        <v>53508</v>
      </c>
      <c r="J445" s="35">
        <v>53925</v>
      </c>
      <c r="K445" s="36">
        <v>54241</v>
      </c>
      <c r="L445" s="35">
        <v>54933</v>
      </c>
      <c r="M445" s="36">
        <v>55302</v>
      </c>
      <c r="N445" s="35">
        <v>55968</v>
      </c>
      <c r="O445" s="36">
        <v>56345</v>
      </c>
      <c r="P445" s="35">
        <v>57252</v>
      </c>
      <c r="S445" s="35">
        <v>41081</v>
      </c>
      <c r="T445" s="36">
        <v>41301</v>
      </c>
      <c r="U445" s="35">
        <v>41544</v>
      </c>
      <c r="V445" s="36">
        <v>41723</v>
      </c>
      <c r="W445" s="35">
        <v>42021</v>
      </c>
      <c r="X445" s="36">
        <v>42154</v>
      </c>
      <c r="Y445" s="35">
        <v>42327</v>
      </c>
      <c r="Z445" s="36">
        <v>42461</v>
      </c>
      <c r="AA445" s="35">
        <v>42748</v>
      </c>
      <c r="AB445" s="36">
        <v>43152</v>
      </c>
      <c r="AC445" s="35">
        <v>43511</v>
      </c>
      <c r="AD445" s="36">
        <v>43766</v>
      </c>
      <c r="AE445" s="35">
        <v>43962</v>
      </c>
      <c r="AF445" s="36">
        <v>44802</v>
      </c>
      <c r="AG445" s="35">
        <v>45148</v>
      </c>
    </row>
    <row r="446" s="20" customFormat="1" spans="2:33">
      <c r="B446" s="35">
        <v>49413</v>
      </c>
      <c r="C446" s="36">
        <v>49723</v>
      </c>
      <c r="D446" s="35">
        <v>50069</v>
      </c>
      <c r="E446" s="36">
        <v>50595</v>
      </c>
      <c r="F446" s="35">
        <v>51603</v>
      </c>
      <c r="G446" s="36">
        <v>52562</v>
      </c>
      <c r="H446" s="35">
        <v>53062</v>
      </c>
      <c r="I446" s="36">
        <v>53515</v>
      </c>
      <c r="J446" s="35">
        <v>53940</v>
      </c>
      <c r="K446" s="36">
        <v>54403</v>
      </c>
      <c r="L446" s="35">
        <v>54934</v>
      </c>
      <c r="M446" s="36">
        <v>55308</v>
      </c>
      <c r="N446" s="35">
        <v>55976</v>
      </c>
      <c r="O446" s="36">
        <v>56369</v>
      </c>
      <c r="P446" s="35">
        <v>57301</v>
      </c>
      <c r="S446" s="35">
        <v>41086</v>
      </c>
      <c r="T446" s="36">
        <v>41307</v>
      </c>
      <c r="U446" s="35">
        <v>41546</v>
      </c>
      <c r="V446" s="36">
        <v>41725</v>
      </c>
      <c r="W446" s="35">
        <v>42022</v>
      </c>
      <c r="X446" s="36">
        <v>42156</v>
      </c>
      <c r="Y446" s="35">
        <v>42328</v>
      </c>
      <c r="Z446" s="36">
        <v>42462</v>
      </c>
      <c r="AA446" s="35">
        <v>42749</v>
      </c>
      <c r="AB446" s="36">
        <v>43153</v>
      </c>
      <c r="AC446" s="35">
        <v>43516</v>
      </c>
      <c r="AD446" s="36">
        <v>43767</v>
      </c>
      <c r="AE446" s="35">
        <v>43966</v>
      </c>
      <c r="AF446" s="36">
        <v>44803</v>
      </c>
      <c r="AG446" s="35">
        <v>45153</v>
      </c>
    </row>
    <row r="447" s="20" customFormat="1" spans="2:33">
      <c r="B447" s="35">
        <v>49415</v>
      </c>
      <c r="C447" s="36">
        <v>49734</v>
      </c>
      <c r="D447" s="35">
        <v>50078</v>
      </c>
      <c r="E447" s="36">
        <v>50608</v>
      </c>
      <c r="F447" s="35">
        <v>51651</v>
      </c>
      <c r="G447" s="36">
        <v>52566</v>
      </c>
      <c r="H447" s="35">
        <v>53070</v>
      </c>
      <c r="I447" s="36">
        <v>53521</v>
      </c>
      <c r="J447" s="35">
        <v>53947</v>
      </c>
      <c r="K447" s="36">
        <v>54409</v>
      </c>
      <c r="L447" s="35">
        <v>54941</v>
      </c>
      <c r="M447" s="36">
        <v>55309</v>
      </c>
      <c r="N447" s="35">
        <v>56007</v>
      </c>
      <c r="O447" s="36">
        <v>56371</v>
      </c>
      <c r="P447" s="35">
        <v>57361</v>
      </c>
      <c r="S447" s="35">
        <v>41093</v>
      </c>
      <c r="T447" s="36">
        <v>41310</v>
      </c>
      <c r="U447" s="35">
        <v>41547</v>
      </c>
      <c r="V447" s="36">
        <v>41727</v>
      </c>
      <c r="W447" s="35">
        <v>42023</v>
      </c>
      <c r="X447" s="36">
        <v>42157</v>
      </c>
      <c r="Y447" s="35">
        <v>42330</v>
      </c>
      <c r="Z447" s="36">
        <v>42464</v>
      </c>
      <c r="AA447" s="35">
        <v>42753</v>
      </c>
      <c r="AB447" s="36">
        <v>43160</v>
      </c>
      <c r="AC447" s="35">
        <v>43517</v>
      </c>
      <c r="AD447" s="36">
        <v>43771</v>
      </c>
      <c r="AE447" s="35">
        <v>43968</v>
      </c>
      <c r="AF447" s="36">
        <v>44804</v>
      </c>
      <c r="AG447" s="35">
        <v>45157</v>
      </c>
    </row>
    <row r="448" s="20" customFormat="1" spans="2:33">
      <c r="B448" s="35">
        <v>49430</v>
      </c>
      <c r="C448" s="36">
        <v>49735</v>
      </c>
      <c r="D448" s="35">
        <v>50105</v>
      </c>
      <c r="E448" s="36">
        <v>50616</v>
      </c>
      <c r="F448" s="35">
        <v>51656</v>
      </c>
      <c r="G448" s="36">
        <v>52577</v>
      </c>
      <c r="H448" s="35">
        <v>53073</v>
      </c>
      <c r="I448" s="36">
        <v>53523</v>
      </c>
      <c r="J448" s="35">
        <v>53950</v>
      </c>
      <c r="K448" s="36">
        <v>54415</v>
      </c>
      <c r="L448" s="35">
        <v>54944</v>
      </c>
      <c r="M448" s="36">
        <v>55313</v>
      </c>
      <c r="N448" s="35">
        <v>56011</v>
      </c>
      <c r="O448" s="36">
        <v>56374</v>
      </c>
      <c r="P448" s="35">
        <v>57364</v>
      </c>
      <c r="S448" s="35">
        <v>41097</v>
      </c>
      <c r="T448" s="36">
        <v>41311</v>
      </c>
      <c r="U448" s="35">
        <v>41548</v>
      </c>
      <c r="V448" s="36">
        <v>41730</v>
      </c>
      <c r="W448" s="35">
        <v>42024</v>
      </c>
      <c r="X448" s="36">
        <v>42160</v>
      </c>
      <c r="Y448" s="35">
        <v>42333</v>
      </c>
      <c r="Z448" s="36">
        <v>42516</v>
      </c>
      <c r="AA448" s="35">
        <v>42754</v>
      </c>
      <c r="AB448" s="36">
        <v>43163</v>
      </c>
      <c r="AC448" s="35">
        <v>43518</v>
      </c>
      <c r="AD448" s="36">
        <v>43772</v>
      </c>
      <c r="AE448" s="35">
        <v>43973</v>
      </c>
      <c r="AF448" s="36">
        <v>44807</v>
      </c>
      <c r="AG448" s="35">
        <v>45159</v>
      </c>
    </row>
    <row r="449" s="20" customFormat="1" spans="2:33">
      <c r="B449" s="35">
        <v>49431</v>
      </c>
      <c r="C449" s="36">
        <v>49737</v>
      </c>
      <c r="D449" s="35">
        <v>50109</v>
      </c>
      <c r="E449" s="36">
        <v>50622</v>
      </c>
      <c r="F449" s="35">
        <v>52040</v>
      </c>
      <c r="G449" s="36">
        <v>52601</v>
      </c>
      <c r="H449" s="35">
        <v>53075</v>
      </c>
      <c r="I449" s="36">
        <v>53525</v>
      </c>
      <c r="J449" s="35">
        <v>53954</v>
      </c>
      <c r="K449" s="36">
        <v>54417</v>
      </c>
      <c r="L449" s="35">
        <v>54946</v>
      </c>
      <c r="M449" s="36">
        <v>55315</v>
      </c>
      <c r="N449" s="35">
        <v>56017</v>
      </c>
      <c r="O449" s="36">
        <v>56389</v>
      </c>
      <c r="P449" s="35">
        <v>57399</v>
      </c>
      <c r="S449" s="35">
        <v>41121</v>
      </c>
      <c r="T449" s="36">
        <v>41313</v>
      </c>
      <c r="U449" s="35">
        <v>41549</v>
      </c>
      <c r="V449" s="36">
        <v>41735</v>
      </c>
      <c r="W449" s="35">
        <v>42028</v>
      </c>
      <c r="X449" s="36">
        <v>42170</v>
      </c>
      <c r="Y449" s="35">
        <v>42337</v>
      </c>
      <c r="Z449" s="36">
        <v>42518</v>
      </c>
      <c r="AA449" s="35">
        <v>42758</v>
      </c>
      <c r="AB449" s="36">
        <v>43164</v>
      </c>
      <c r="AC449" s="35">
        <v>43521</v>
      </c>
      <c r="AD449" s="36">
        <v>43773</v>
      </c>
      <c r="AE449" s="35">
        <v>43976</v>
      </c>
      <c r="AF449" s="36">
        <v>44817</v>
      </c>
      <c r="AG449" s="35">
        <v>45167</v>
      </c>
    </row>
    <row r="450" s="20" customFormat="1" spans="2:33">
      <c r="B450" s="35">
        <v>49434</v>
      </c>
      <c r="C450" s="36">
        <v>49739</v>
      </c>
      <c r="D450" s="35">
        <v>50110</v>
      </c>
      <c r="E450" s="36">
        <v>50631</v>
      </c>
      <c r="F450" s="35">
        <v>52056</v>
      </c>
      <c r="G450" s="36">
        <v>52624</v>
      </c>
      <c r="H450" s="35">
        <v>53081</v>
      </c>
      <c r="I450" s="36">
        <v>53526</v>
      </c>
      <c r="J450" s="35">
        <v>53955</v>
      </c>
      <c r="K450" s="36">
        <v>54441</v>
      </c>
      <c r="L450" s="35">
        <v>54947</v>
      </c>
      <c r="M450" s="36">
        <v>55319</v>
      </c>
      <c r="N450" s="35">
        <v>56022</v>
      </c>
      <c r="O450" s="36">
        <v>56401</v>
      </c>
      <c r="P450" s="35">
        <v>57401</v>
      </c>
      <c r="S450" s="35">
        <v>41127</v>
      </c>
      <c r="T450" s="36">
        <v>41314</v>
      </c>
      <c r="U450" s="35">
        <v>41553</v>
      </c>
      <c r="V450" s="36">
        <v>41740</v>
      </c>
      <c r="W450" s="35">
        <v>42033</v>
      </c>
      <c r="X450" s="36">
        <v>42201</v>
      </c>
      <c r="Y450" s="35">
        <v>42338</v>
      </c>
      <c r="Z450" s="36">
        <v>42519</v>
      </c>
      <c r="AA450" s="35">
        <v>42761</v>
      </c>
      <c r="AB450" s="36">
        <v>43310</v>
      </c>
      <c r="AC450" s="35">
        <v>43524</v>
      </c>
      <c r="AD450" s="36">
        <v>43777</v>
      </c>
      <c r="AE450" s="35">
        <v>43977</v>
      </c>
      <c r="AF450" s="36">
        <v>44818</v>
      </c>
      <c r="AG450" s="35">
        <v>45168</v>
      </c>
    </row>
    <row r="451" s="20" customFormat="1" spans="2:33">
      <c r="B451" s="35">
        <v>49435</v>
      </c>
      <c r="C451" s="36">
        <v>49740</v>
      </c>
      <c r="D451" s="35">
        <v>50112</v>
      </c>
      <c r="E451" s="36">
        <v>50634</v>
      </c>
      <c r="F451" s="35">
        <v>52057</v>
      </c>
      <c r="G451" s="36">
        <v>52627</v>
      </c>
      <c r="H451" s="35">
        <v>53085</v>
      </c>
      <c r="I451" s="36">
        <v>53528</v>
      </c>
      <c r="J451" s="35">
        <v>53957</v>
      </c>
      <c r="K451" s="36">
        <v>54455</v>
      </c>
      <c r="L451" s="35">
        <v>54961</v>
      </c>
      <c r="M451" s="36">
        <v>55320</v>
      </c>
      <c r="N451" s="35">
        <v>56024</v>
      </c>
      <c r="O451" s="36">
        <v>56430</v>
      </c>
      <c r="P451" s="35">
        <v>57402</v>
      </c>
      <c r="S451" s="35">
        <v>41137</v>
      </c>
      <c r="T451" s="36">
        <v>41332</v>
      </c>
      <c r="U451" s="35">
        <v>41554</v>
      </c>
      <c r="V451" s="36">
        <v>41746</v>
      </c>
      <c r="W451" s="35">
        <v>42035</v>
      </c>
      <c r="X451" s="36">
        <v>42202</v>
      </c>
      <c r="Y451" s="35">
        <v>42339</v>
      </c>
      <c r="Z451" s="36">
        <v>42528</v>
      </c>
      <c r="AA451" s="35">
        <v>42762</v>
      </c>
      <c r="AB451" s="36">
        <v>43314</v>
      </c>
      <c r="AC451" s="35">
        <v>43527</v>
      </c>
      <c r="AD451" s="36">
        <v>43778</v>
      </c>
      <c r="AE451" s="35">
        <v>43986</v>
      </c>
      <c r="AF451" s="36">
        <v>44826</v>
      </c>
      <c r="AG451" s="35">
        <v>45169</v>
      </c>
    </row>
    <row r="452" s="20" customFormat="1" spans="2:33">
      <c r="B452" s="35">
        <v>49437</v>
      </c>
      <c r="C452" s="36">
        <v>49781</v>
      </c>
      <c r="D452" s="35">
        <v>50124</v>
      </c>
      <c r="E452" s="36">
        <v>50643</v>
      </c>
      <c r="F452" s="35">
        <v>52060</v>
      </c>
      <c r="G452" s="36">
        <v>52632</v>
      </c>
      <c r="H452" s="35">
        <v>53086</v>
      </c>
      <c r="I452" s="36">
        <v>53531</v>
      </c>
      <c r="J452" s="35">
        <v>53958</v>
      </c>
      <c r="K452" s="36">
        <v>54464</v>
      </c>
      <c r="L452" s="35">
        <v>54963</v>
      </c>
      <c r="M452" s="36">
        <v>55327</v>
      </c>
      <c r="N452" s="35">
        <v>56030</v>
      </c>
      <c r="O452" s="36">
        <v>56441</v>
      </c>
      <c r="P452" s="35">
        <v>57426</v>
      </c>
      <c r="S452" s="35">
        <v>41141</v>
      </c>
      <c r="T452" s="36">
        <v>41338</v>
      </c>
      <c r="U452" s="35">
        <v>41555</v>
      </c>
      <c r="V452" s="36">
        <v>41747</v>
      </c>
      <c r="W452" s="35">
        <v>42036</v>
      </c>
      <c r="X452" s="36">
        <v>42204</v>
      </c>
      <c r="Y452" s="35">
        <v>42343</v>
      </c>
      <c r="Z452" s="36">
        <v>42539</v>
      </c>
      <c r="AA452" s="35">
        <v>42764</v>
      </c>
      <c r="AB452" s="36">
        <v>43318</v>
      </c>
      <c r="AC452" s="35">
        <v>43532</v>
      </c>
      <c r="AD452" s="36">
        <v>43779</v>
      </c>
      <c r="AE452" s="35">
        <v>43988</v>
      </c>
      <c r="AF452" s="36">
        <v>44836</v>
      </c>
      <c r="AG452" s="35">
        <v>45171</v>
      </c>
    </row>
    <row r="453" s="20" customFormat="1" spans="2:33">
      <c r="B453" s="35">
        <v>49440</v>
      </c>
      <c r="C453" s="36">
        <v>49783</v>
      </c>
      <c r="D453" s="35">
        <v>50125</v>
      </c>
      <c r="E453" s="36">
        <v>50644</v>
      </c>
      <c r="F453" s="35">
        <v>52066</v>
      </c>
      <c r="G453" s="36">
        <v>52638</v>
      </c>
      <c r="H453" s="35">
        <v>53090</v>
      </c>
      <c r="I453" s="36">
        <v>53533</v>
      </c>
      <c r="J453" s="35">
        <v>53959</v>
      </c>
      <c r="K453" s="36">
        <v>54469</v>
      </c>
      <c r="L453" s="35">
        <v>54971</v>
      </c>
      <c r="M453" s="36">
        <v>55328</v>
      </c>
      <c r="N453" s="35">
        <v>56031</v>
      </c>
      <c r="O453" s="36">
        <v>56465</v>
      </c>
      <c r="P453" s="35">
        <v>57439</v>
      </c>
      <c r="S453" s="35">
        <v>41144</v>
      </c>
      <c r="T453" s="36">
        <v>41342</v>
      </c>
      <c r="U453" s="35">
        <v>41557</v>
      </c>
      <c r="V453" s="36">
        <v>41749</v>
      </c>
      <c r="W453" s="35">
        <v>42037</v>
      </c>
      <c r="X453" s="36">
        <v>42206</v>
      </c>
      <c r="Y453" s="35">
        <v>42344</v>
      </c>
      <c r="Z453" s="36">
        <v>42541</v>
      </c>
      <c r="AA453" s="35">
        <v>42765</v>
      </c>
      <c r="AB453" s="36">
        <v>43319</v>
      </c>
      <c r="AC453" s="35">
        <v>43533</v>
      </c>
      <c r="AD453" s="36">
        <v>43780</v>
      </c>
      <c r="AE453" s="35">
        <v>44032</v>
      </c>
      <c r="AF453" s="36">
        <v>44837</v>
      </c>
      <c r="AG453" s="35">
        <v>45176</v>
      </c>
    </row>
    <row r="454" s="20" customFormat="1" spans="2:33">
      <c r="B454" s="35">
        <v>49445</v>
      </c>
      <c r="C454" s="36">
        <v>49785</v>
      </c>
      <c r="D454" s="35">
        <v>50126</v>
      </c>
      <c r="E454" s="36">
        <v>50648</v>
      </c>
      <c r="F454" s="35">
        <v>52068</v>
      </c>
      <c r="G454" s="36">
        <v>52641</v>
      </c>
      <c r="H454" s="35">
        <v>53094</v>
      </c>
      <c r="I454" s="36">
        <v>53534</v>
      </c>
      <c r="J454" s="35">
        <v>53960</v>
      </c>
      <c r="K454" s="36">
        <v>54482</v>
      </c>
      <c r="L454" s="35">
        <v>54978</v>
      </c>
      <c r="M454" s="36">
        <v>55331</v>
      </c>
      <c r="N454" s="35">
        <v>56035</v>
      </c>
      <c r="O454" s="36">
        <v>56470</v>
      </c>
      <c r="P454" s="35">
        <v>57501</v>
      </c>
      <c r="S454" s="35">
        <v>41149</v>
      </c>
      <c r="T454" s="36">
        <v>41344</v>
      </c>
      <c r="U454" s="35">
        <v>41558</v>
      </c>
      <c r="V454" s="36">
        <v>41751</v>
      </c>
      <c r="W454" s="35">
        <v>42038</v>
      </c>
      <c r="X454" s="36">
        <v>42207</v>
      </c>
      <c r="Y454" s="35">
        <v>42345</v>
      </c>
      <c r="Z454" s="36">
        <v>42544</v>
      </c>
      <c r="AA454" s="35">
        <v>42786</v>
      </c>
      <c r="AB454" s="36">
        <v>43320</v>
      </c>
      <c r="AC454" s="35">
        <v>43534</v>
      </c>
      <c r="AD454" s="36">
        <v>43782</v>
      </c>
      <c r="AE454" s="35">
        <v>44033</v>
      </c>
      <c r="AF454" s="36">
        <v>44840</v>
      </c>
      <c r="AG454" s="35">
        <v>45303</v>
      </c>
    </row>
    <row r="455" s="20" customFormat="1" spans="2:33">
      <c r="B455" s="35">
        <v>49448</v>
      </c>
      <c r="C455" s="36">
        <v>49792</v>
      </c>
      <c r="D455" s="35">
        <v>50152</v>
      </c>
      <c r="E455" s="36">
        <v>50652</v>
      </c>
      <c r="F455" s="35">
        <v>52101</v>
      </c>
      <c r="G455" s="36">
        <v>52648</v>
      </c>
      <c r="H455" s="35">
        <v>53098</v>
      </c>
      <c r="I455" s="36">
        <v>53535</v>
      </c>
      <c r="J455" s="35">
        <v>53965</v>
      </c>
      <c r="K455" s="36">
        <v>54494</v>
      </c>
      <c r="L455" s="35">
        <v>54981</v>
      </c>
      <c r="M455" s="36">
        <v>55341</v>
      </c>
      <c r="N455" s="35">
        <v>56046</v>
      </c>
      <c r="O455" s="36">
        <v>56482</v>
      </c>
      <c r="P455" s="35">
        <v>57563</v>
      </c>
      <c r="S455" s="35">
        <v>41166</v>
      </c>
      <c r="T455" s="36">
        <v>41360</v>
      </c>
      <c r="U455" s="35">
        <v>41559</v>
      </c>
      <c r="V455" s="36">
        <v>41760</v>
      </c>
      <c r="W455" s="35">
        <v>42039</v>
      </c>
      <c r="X455" s="36">
        <v>42209</v>
      </c>
      <c r="Y455" s="35">
        <v>42348</v>
      </c>
      <c r="Z455" s="36">
        <v>42553</v>
      </c>
      <c r="AA455" s="35">
        <v>42788</v>
      </c>
      <c r="AB455" s="36">
        <v>43323</v>
      </c>
      <c r="AC455" s="35">
        <v>43535</v>
      </c>
      <c r="AD455" s="36">
        <v>43783</v>
      </c>
      <c r="AE455" s="35">
        <v>44046</v>
      </c>
      <c r="AF455" s="36">
        <v>44841</v>
      </c>
      <c r="AG455" s="35">
        <v>45308</v>
      </c>
    </row>
    <row r="456" s="20" customFormat="1" spans="2:33">
      <c r="B456" s="35">
        <v>49453</v>
      </c>
      <c r="C456" s="36">
        <v>49796</v>
      </c>
      <c r="D456" s="35">
        <v>50158</v>
      </c>
      <c r="E456" s="36">
        <v>50657</v>
      </c>
      <c r="F456" s="35">
        <v>52135</v>
      </c>
      <c r="G456" s="36">
        <v>52657</v>
      </c>
      <c r="H456" s="35">
        <v>53099</v>
      </c>
      <c r="I456" s="36">
        <v>53536</v>
      </c>
      <c r="J456" s="35">
        <v>53969</v>
      </c>
      <c r="K456" s="36">
        <v>54495</v>
      </c>
      <c r="L456" s="35">
        <v>54986</v>
      </c>
      <c r="M456" s="36">
        <v>55350</v>
      </c>
      <c r="N456" s="35">
        <v>56050</v>
      </c>
      <c r="O456" s="36">
        <v>56484</v>
      </c>
      <c r="P456" s="35">
        <v>57621</v>
      </c>
      <c r="S456" s="35">
        <v>41171</v>
      </c>
      <c r="T456" s="36">
        <v>41364</v>
      </c>
      <c r="U456" s="35">
        <v>41562</v>
      </c>
      <c r="V456" s="36">
        <v>41764</v>
      </c>
      <c r="W456" s="35">
        <v>42040</v>
      </c>
      <c r="X456" s="36">
        <v>42210</v>
      </c>
      <c r="Y456" s="35">
        <v>42350</v>
      </c>
      <c r="Z456" s="36">
        <v>42558</v>
      </c>
      <c r="AA456" s="35">
        <v>43003</v>
      </c>
      <c r="AB456" s="36">
        <v>43332</v>
      </c>
      <c r="AC456" s="35">
        <v>43536</v>
      </c>
      <c r="AD456" s="36">
        <v>43788</v>
      </c>
      <c r="AE456" s="35">
        <v>44076</v>
      </c>
      <c r="AF456" s="36">
        <v>44844</v>
      </c>
      <c r="AG456" s="35">
        <v>45311</v>
      </c>
    </row>
    <row r="457" s="20" customFormat="1" spans="2:33">
      <c r="B457" s="35">
        <v>49457</v>
      </c>
      <c r="C457" s="36">
        <v>49801</v>
      </c>
      <c r="D457" s="35">
        <v>50160</v>
      </c>
      <c r="E457" s="36">
        <v>50659</v>
      </c>
      <c r="F457" s="35">
        <v>52149</v>
      </c>
      <c r="G457" s="36">
        <v>52726</v>
      </c>
      <c r="H457" s="35">
        <v>53103</v>
      </c>
      <c r="I457" s="36">
        <v>53538</v>
      </c>
      <c r="J457" s="35">
        <v>54002</v>
      </c>
      <c r="K457" s="36">
        <v>54501</v>
      </c>
      <c r="L457" s="35">
        <v>55001</v>
      </c>
      <c r="M457" s="36">
        <v>55352</v>
      </c>
      <c r="N457" s="35">
        <v>56055</v>
      </c>
      <c r="O457" s="36">
        <v>56501</v>
      </c>
      <c r="P457" s="35">
        <v>57719</v>
      </c>
      <c r="S457" s="35">
        <v>41173</v>
      </c>
      <c r="T457" s="36">
        <v>41366</v>
      </c>
      <c r="U457" s="35">
        <v>41563</v>
      </c>
      <c r="V457" s="36">
        <v>41772</v>
      </c>
      <c r="W457" s="35">
        <v>42041</v>
      </c>
      <c r="X457" s="36">
        <v>42211</v>
      </c>
      <c r="Y457" s="35">
        <v>42351</v>
      </c>
      <c r="Z457" s="36">
        <v>42565</v>
      </c>
      <c r="AA457" s="35">
        <v>43006</v>
      </c>
      <c r="AB457" s="36">
        <v>43333</v>
      </c>
      <c r="AC457" s="35">
        <v>43540</v>
      </c>
      <c r="AD457" s="36">
        <v>43789</v>
      </c>
      <c r="AE457" s="35">
        <v>44082</v>
      </c>
      <c r="AF457" s="36">
        <v>44849</v>
      </c>
      <c r="AG457" s="35">
        <v>45312</v>
      </c>
    </row>
    <row r="458" s="20" customFormat="1" spans="2:33">
      <c r="B458" s="35">
        <v>49458</v>
      </c>
      <c r="C458" s="36">
        <v>49802</v>
      </c>
      <c r="D458" s="35">
        <v>50163</v>
      </c>
      <c r="E458" s="36">
        <v>50662</v>
      </c>
      <c r="F458" s="35">
        <v>52166</v>
      </c>
      <c r="G458" s="36">
        <v>52728</v>
      </c>
      <c r="H458" s="35">
        <v>53104</v>
      </c>
      <c r="I458" s="36">
        <v>53540</v>
      </c>
      <c r="J458" s="35">
        <v>54005</v>
      </c>
      <c r="K458" s="36">
        <v>54543</v>
      </c>
      <c r="L458" s="35">
        <v>55003</v>
      </c>
      <c r="M458" s="36">
        <v>55355</v>
      </c>
      <c r="N458" s="35">
        <v>56056</v>
      </c>
      <c r="O458" s="36">
        <v>56502</v>
      </c>
      <c r="P458" s="35">
        <v>57751</v>
      </c>
      <c r="S458" s="35">
        <v>41174</v>
      </c>
      <c r="T458" s="36">
        <v>41367</v>
      </c>
      <c r="U458" s="35">
        <v>41564</v>
      </c>
      <c r="V458" s="36">
        <v>41773</v>
      </c>
      <c r="W458" s="35">
        <v>42045</v>
      </c>
      <c r="X458" s="36">
        <v>42214</v>
      </c>
      <c r="Y458" s="35">
        <v>42352</v>
      </c>
      <c r="Z458" s="36">
        <v>42566</v>
      </c>
      <c r="AA458" s="35">
        <v>43009</v>
      </c>
      <c r="AB458" s="36">
        <v>43334</v>
      </c>
      <c r="AC458" s="35">
        <v>43543</v>
      </c>
      <c r="AD458" s="36">
        <v>43793</v>
      </c>
      <c r="AE458" s="35">
        <v>44085</v>
      </c>
      <c r="AF458" s="36">
        <v>44851</v>
      </c>
      <c r="AG458" s="35">
        <v>45317</v>
      </c>
    </row>
    <row r="459" s="20" customFormat="1" spans="2:33">
      <c r="B459" s="35">
        <v>49460</v>
      </c>
      <c r="C459" s="36">
        <v>49808</v>
      </c>
      <c r="D459" s="35">
        <v>50165</v>
      </c>
      <c r="E459" s="36">
        <v>50667</v>
      </c>
      <c r="F459" s="35">
        <v>52175</v>
      </c>
      <c r="G459" s="36">
        <v>52730</v>
      </c>
      <c r="H459" s="35">
        <v>53105</v>
      </c>
      <c r="I459" s="36">
        <v>53549</v>
      </c>
      <c r="J459" s="35">
        <v>54017</v>
      </c>
      <c r="K459" s="36">
        <v>54548</v>
      </c>
      <c r="L459" s="35">
        <v>55005</v>
      </c>
      <c r="M459" s="36">
        <v>55357</v>
      </c>
      <c r="N459" s="35">
        <v>56058</v>
      </c>
      <c r="O459" s="36">
        <v>56525</v>
      </c>
      <c r="P459" s="35">
        <v>57770</v>
      </c>
      <c r="S459" s="35">
        <v>41175</v>
      </c>
      <c r="T459" s="36">
        <v>41368</v>
      </c>
      <c r="U459" s="35">
        <v>41566</v>
      </c>
      <c r="V459" s="36">
        <v>41774</v>
      </c>
      <c r="W459" s="35">
        <v>42047</v>
      </c>
      <c r="X459" s="36">
        <v>42215</v>
      </c>
      <c r="Y459" s="35">
        <v>42355</v>
      </c>
      <c r="Z459" s="36">
        <v>42567</v>
      </c>
      <c r="AA459" s="35">
        <v>43011</v>
      </c>
      <c r="AB459" s="36">
        <v>43337</v>
      </c>
      <c r="AC459" s="35">
        <v>43547</v>
      </c>
      <c r="AD459" s="36">
        <v>43802</v>
      </c>
      <c r="AE459" s="35">
        <v>44093</v>
      </c>
      <c r="AF459" s="36">
        <v>44853</v>
      </c>
      <c r="AG459" s="35">
        <v>45321</v>
      </c>
    </row>
    <row r="460" s="20" customFormat="1" spans="2:33">
      <c r="B460" s="35">
        <v>49461</v>
      </c>
      <c r="C460" s="36">
        <v>49826</v>
      </c>
      <c r="D460" s="35">
        <v>50201</v>
      </c>
      <c r="E460" s="36">
        <v>50677</v>
      </c>
      <c r="F460" s="35">
        <v>52203</v>
      </c>
      <c r="G460" s="36">
        <v>52742</v>
      </c>
      <c r="H460" s="35">
        <v>53114</v>
      </c>
      <c r="I460" s="36">
        <v>53551</v>
      </c>
      <c r="J460" s="35">
        <v>54020</v>
      </c>
      <c r="K460" s="36">
        <v>54568</v>
      </c>
      <c r="L460" s="35">
        <v>55008</v>
      </c>
      <c r="M460" s="36">
        <v>55358</v>
      </c>
      <c r="N460" s="35">
        <v>56062</v>
      </c>
      <c r="O460" s="36">
        <v>56537</v>
      </c>
      <c r="P460" s="35">
        <v>57783</v>
      </c>
      <c r="S460" s="35">
        <v>41179</v>
      </c>
      <c r="T460" s="36">
        <v>41377</v>
      </c>
      <c r="U460" s="35">
        <v>41567</v>
      </c>
      <c r="V460" s="36">
        <v>41775</v>
      </c>
      <c r="W460" s="35">
        <v>42049</v>
      </c>
      <c r="X460" s="36">
        <v>42216</v>
      </c>
      <c r="Y460" s="35">
        <v>42364</v>
      </c>
      <c r="Z460" s="36">
        <v>42602</v>
      </c>
      <c r="AA460" s="35">
        <v>43013</v>
      </c>
      <c r="AB460" s="36">
        <v>43340</v>
      </c>
      <c r="AC460" s="35">
        <v>43548</v>
      </c>
      <c r="AD460" s="36">
        <v>43811</v>
      </c>
      <c r="AE460" s="35">
        <v>44099</v>
      </c>
      <c r="AF460" s="36">
        <v>44855</v>
      </c>
      <c r="AG460" s="35">
        <v>45326</v>
      </c>
    </row>
    <row r="461" s="20" customFormat="1" spans="2:33">
      <c r="B461" s="35">
        <v>49601</v>
      </c>
      <c r="C461" s="36">
        <v>49837</v>
      </c>
      <c r="D461" s="35">
        <v>50208</v>
      </c>
      <c r="E461" s="36">
        <v>50831</v>
      </c>
      <c r="F461" s="35">
        <v>52204</v>
      </c>
      <c r="G461" s="36">
        <v>52747</v>
      </c>
      <c r="H461" s="35">
        <v>53115</v>
      </c>
      <c r="I461" s="36">
        <v>53555</v>
      </c>
      <c r="J461" s="35">
        <v>54021</v>
      </c>
      <c r="K461" s="36">
        <v>54615</v>
      </c>
      <c r="L461" s="35">
        <v>55010</v>
      </c>
      <c r="M461" s="36">
        <v>55359</v>
      </c>
      <c r="N461" s="35">
        <v>56063</v>
      </c>
      <c r="O461" s="36">
        <v>56538</v>
      </c>
      <c r="P461" s="35">
        <v>58001</v>
      </c>
      <c r="S461" s="35">
        <v>41180</v>
      </c>
      <c r="T461" s="36">
        <v>41386</v>
      </c>
      <c r="U461" s="35">
        <v>41568</v>
      </c>
      <c r="V461" s="36">
        <v>41812</v>
      </c>
      <c r="W461" s="35">
        <v>42050</v>
      </c>
      <c r="X461" s="36">
        <v>42217</v>
      </c>
      <c r="Y461" s="35">
        <v>42365</v>
      </c>
      <c r="Z461" s="36">
        <v>42603</v>
      </c>
      <c r="AA461" s="35">
        <v>43014</v>
      </c>
      <c r="AB461" s="36">
        <v>43341</v>
      </c>
      <c r="AC461" s="35">
        <v>43549</v>
      </c>
      <c r="AD461" s="36">
        <v>43821</v>
      </c>
      <c r="AE461" s="35">
        <v>44214</v>
      </c>
      <c r="AF461" s="36">
        <v>44860</v>
      </c>
      <c r="AG461" s="35">
        <v>45332</v>
      </c>
    </row>
    <row r="462" s="20" customFormat="1" spans="2:33">
      <c r="B462" s="35">
        <v>49610</v>
      </c>
      <c r="C462" s="36">
        <v>49841</v>
      </c>
      <c r="D462" s="35">
        <v>50211</v>
      </c>
      <c r="E462" s="36">
        <v>50839</v>
      </c>
      <c r="F462" s="35">
        <v>52205</v>
      </c>
      <c r="G462" s="36">
        <v>52749</v>
      </c>
      <c r="H462" s="35">
        <v>53118</v>
      </c>
      <c r="I462" s="36">
        <v>53559</v>
      </c>
      <c r="J462" s="35">
        <v>54022</v>
      </c>
      <c r="K462" s="36">
        <v>54630</v>
      </c>
      <c r="L462" s="35">
        <v>55011</v>
      </c>
      <c r="M462" s="36">
        <v>55364</v>
      </c>
      <c r="N462" s="35">
        <v>56071</v>
      </c>
      <c r="O462" s="36">
        <v>56541</v>
      </c>
      <c r="P462" s="35">
        <v>58012</v>
      </c>
      <c r="S462" s="35">
        <v>41181</v>
      </c>
      <c r="T462" s="36">
        <v>41390</v>
      </c>
      <c r="U462" s="35">
        <v>41571</v>
      </c>
      <c r="V462" s="36">
        <v>41815</v>
      </c>
      <c r="W462" s="35">
        <v>42053</v>
      </c>
      <c r="X462" s="36">
        <v>42220</v>
      </c>
      <c r="Y462" s="35">
        <v>42366</v>
      </c>
      <c r="Z462" s="36">
        <v>42629</v>
      </c>
      <c r="AA462" s="35">
        <v>43027</v>
      </c>
      <c r="AB462" s="36">
        <v>43343</v>
      </c>
      <c r="AC462" s="35">
        <v>43554</v>
      </c>
      <c r="AD462" s="36">
        <v>43832</v>
      </c>
      <c r="AE462" s="35">
        <v>44276</v>
      </c>
      <c r="AF462" s="36">
        <v>44864</v>
      </c>
      <c r="AG462" s="35">
        <v>45333</v>
      </c>
    </row>
    <row r="463" s="20" customFormat="1" spans="2:33">
      <c r="B463" s="35">
        <v>49616</v>
      </c>
      <c r="C463" s="36">
        <v>49852</v>
      </c>
      <c r="D463" s="35">
        <v>50219</v>
      </c>
      <c r="E463" s="36">
        <v>50847</v>
      </c>
      <c r="F463" s="35">
        <v>52206</v>
      </c>
      <c r="G463" s="36">
        <v>52752</v>
      </c>
      <c r="H463" s="35">
        <v>53119</v>
      </c>
      <c r="I463" s="36">
        <v>53560</v>
      </c>
      <c r="J463" s="35">
        <v>54023</v>
      </c>
      <c r="K463" s="36">
        <v>54636</v>
      </c>
      <c r="L463" s="35">
        <v>55018</v>
      </c>
      <c r="M463" s="36">
        <v>55366</v>
      </c>
      <c r="N463" s="35">
        <v>56073</v>
      </c>
      <c r="O463" s="36">
        <v>56577</v>
      </c>
      <c r="P463" s="35">
        <v>58042</v>
      </c>
      <c r="S463" s="35">
        <v>41189</v>
      </c>
      <c r="T463" s="36">
        <v>41397</v>
      </c>
      <c r="U463" s="35">
        <v>41572</v>
      </c>
      <c r="V463" s="36">
        <v>41817</v>
      </c>
      <c r="W463" s="35">
        <v>42054</v>
      </c>
      <c r="X463" s="36">
        <v>42221</v>
      </c>
      <c r="Y463" s="35">
        <v>42368</v>
      </c>
      <c r="Z463" s="36">
        <v>42631</v>
      </c>
      <c r="AA463" s="35">
        <v>43028</v>
      </c>
      <c r="AB463" s="36">
        <v>43344</v>
      </c>
      <c r="AC463" s="35">
        <v>43556</v>
      </c>
      <c r="AD463" s="36">
        <v>43837</v>
      </c>
      <c r="AE463" s="35">
        <v>44404</v>
      </c>
      <c r="AF463" s="36">
        <v>44867</v>
      </c>
      <c r="AG463" s="35">
        <v>45334</v>
      </c>
    </row>
    <row r="464" s="20" customFormat="1" spans="2:33">
      <c r="B464" s="35">
        <v>49627</v>
      </c>
      <c r="C464" s="36">
        <v>49858</v>
      </c>
      <c r="D464" s="35">
        <v>50226</v>
      </c>
      <c r="E464" s="36">
        <v>51008</v>
      </c>
      <c r="F464" s="35">
        <v>52227</v>
      </c>
      <c r="G464" s="36">
        <v>52753</v>
      </c>
      <c r="H464" s="35">
        <v>53120</v>
      </c>
      <c r="I464" s="36">
        <v>53563</v>
      </c>
      <c r="J464" s="35">
        <v>54024</v>
      </c>
      <c r="K464" s="36">
        <v>54637</v>
      </c>
      <c r="L464" s="35">
        <v>55019</v>
      </c>
      <c r="M464" s="36">
        <v>55371</v>
      </c>
      <c r="N464" s="35">
        <v>56075</v>
      </c>
      <c r="O464" s="36">
        <v>56593</v>
      </c>
      <c r="P464" s="35">
        <v>58074</v>
      </c>
      <c r="S464" s="35">
        <v>41203</v>
      </c>
      <c r="T464" s="36">
        <v>41408</v>
      </c>
      <c r="U464" s="35">
        <v>41602</v>
      </c>
      <c r="V464" s="36">
        <v>41822</v>
      </c>
      <c r="W464" s="35">
        <v>42055</v>
      </c>
      <c r="X464" s="36">
        <v>42232</v>
      </c>
      <c r="Y464" s="35">
        <v>42369</v>
      </c>
      <c r="Z464" s="36">
        <v>42633</v>
      </c>
      <c r="AA464" s="35">
        <v>43037</v>
      </c>
      <c r="AB464" s="36">
        <v>43345</v>
      </c>
      <c r="AC464" s="35">
        <v>43557</v>
      </c>
      <c r="AD464" s="36">
        <v>43840</v>
      </c>
      <c r="AE464" s="35">
        <v>44416</v>
      </c>
      <c r="AF464" s="36">
        <v>44882</v>
      </c>
      <c r="AG464" s="35">
        <v>45337</v>
      </c>
    </row>
    <row r="465" s="20" customFormat="1" spans="2:33">
      <c r="B465" s="35">
        <v>49628</v>
      </c>
      <c r="C465" s="36">
        <v>49863</v>
      </c>
      <c r="D465" s="35">
        <v>50227</v>
      </c>
      <c r="E465" s="36">
        <v>51015</v>
      </c>
      <c r="F465" s="35">
        <v>52228</v>
      </c>
      <c r="G465" s="36">
        <v>52757</v>
      </c>
      <c r="H465" s="35">
        <v>53121</v>
      </c>
      <c r="I465" s="36">
        <v>53566</v>
      </c>
      <c r="J465" s="35">
        <v>54025</v>
      </c>
      <c r="K465" s="36">
        <v>54643</v>
      </c>
      <c r="L465" s="35">
        <v>55020</v>
      </c>
      <c r="M465" s="36">
        <v>55375</v>
      </c>
      <c r="N465" s="35">
        <v>56084</v>
      </c>
      <c r="O465" s="36">
        <v>56601</v>
      </c>
      <c r="P465" s="35">
        <v>58075</v>
      </c>
      <c r="S465" s="35">
        <v>41204</v>
      </c>
      <c r="T465" s="36">
        <v>41419</v>
      </c>
      <c r="U465" s="35">
        <v>41603</v>
      </c>
      <c r="V465" s="36">
        <v>41824</v>
      </c>
      <c r="W465" s="35">
        <v>42056</v>
      </c>
      <c r="X465" s="36">
        <v>42236</v>
      </c>
      <c r="Y465" s="35">
        <v>42371</v>
      </c>
      <c r="Z465" s="36">
        <v>42635</v>
      </c>
      <c r="AA465" s="35">
        <v>43044</v>
      </c>
      <c r="AB465" s="36">
        <v>43347</v>
      </c>
      <c r="AC465" s="35">
        <v>43569</v>
      </c>
      <c r="AD465" s="36">
        <v>43844</v>
      </c>
      <c r="AE465" s="35">
        <v>44417</v>
      </c>
      <c r="AF465" s="36">
        <v>44887</v>
      </c>
      <c r="AG465" s="35">
        <v>45340</v>
      </c>
    </row>
    <row r="466" s="20" customFormat="1" spans="2:33">
      <c r="B466" s="35">
        <v>49629</v>
      </c>
      <c r="C466" s="36">
        <v>49864</v>
      </c>
      <c r="D466" s="35">
        <v>50231</v>
      </c>
      <c r="E466" s="36">
        <v>51031</v>
      </c>
      <c r="F466" s="35">
        <v>52235</v>
      </c>
      <c r="G466" s="36">
        <v>52761</v>
      </c>
      <c r="H466" s="35">
        <v>53125</v>
      </c>
      <c r="I466" s="36">
        <v>53571</v>
      </c>
      <c r="J466" s="35">
        <v>54123</v>
      </c>
      <c r="K466" s="36">
        <v>54654</v>
      </c>
      <c r="L466" s="35">
        <v>55021</v>
      </c>
      <c r="M466" s="36">
        <v>55384</v>
      </c>
      <c r="N466" s="35">
        <v>56093</v>
      </c>
      <c r="O466" s="36">
        <v>56630</v>
      </c>
      <c r="P466" s="35">
        <v>58076</v>
      </c>
      <c r="S466" s="35">
        <v>41214</v>
      </c>
      <c r="T466" s="36">
        <v>41421</v>
      </c>
      <c r="U466" s="35">
        <v>41604</v>
      </c>
      <c r="V466" s="36">
        <v>41825</v>
      </c>
      <c r="W466" s="35">
        <v>42058</v>
      </c>
      <c r="X466" s="36">
        <v>42254</v>
      </c>
      <c r="Y466" s="35">
        <v>42372</v>
      </c>
      <c r="Z466" s="36">
        <v>42642</v>
      </c>
      <c r="AA466" s="35">
        <v>43045</v>
      </c>
      <c r="AB466" s="36">
        <v>43356</v>
      </c>
      <c r="AC466" s="35">
        <v>43570</v>
      </c>
      <c r="AD466" s="36">
        <v>43901</v>
      </c>
      <c r="AE466" s="35">
        <v>44427</v>
      </c>
      <c r="AF466" s="36">
        <v>45033</v>
      </c>
      <c r="AG466" s="35">
        <v>45346</v>
      </c>
    </row>
    <row r="467" s="20" customFormat="1" spans="2:33">
      <c r="B467" s="35">
        <v>49634</v>
      </c>
      <c r="C467" s="36">
        <v>49870</v>
      </c>
      <c r="D467" s="35">
        <v>50236</v>
      </c>
      <c r="E467" s="36">
        <v>51109</v>
      </c>
      <c r="F467" s="35">
        <v>52253</v>
      </c>
      <c r="G467" s="36">
        <v>52773</v>
      </c>
      <c r="H467" s="35">
        <v>53126</v>
      </c>
      <c r="I467" s="36">
        <v>53572</v>
      </c>
      <c r="J467" s="35">
        <v>54127</v>
      </c>
      <c r="K467" s="36">
        <v>54656</v>
      </c>
      <c r="L467" s="35">
        <v>55024</v>
      </c>
      <c r="M467" s="36">
        <v>55386</v>
      </c>
      <c r="N467" s="35">
        <v>56125</v>
      </c>
      <c r="O467" s="36">
        <v>56668</v>
      </c>
      <c r="P467" s="35">
        <v>58204</v>
      </c>
      <c r="S467" s="35">
        <v>41215</v>
      </c>
      <c r="T467" s="36">
        <v>41422</v>
      </c>
      <c r="U467" s="35">
        <v>41606</v>
      </c>
      <c r="V467" s="36">
        <v>41826</v>
      </c>
      <c r="W467" s="35">
        <v>42064</v>
      </c>
      <c r="X467" s="36">
        <v>42256</v>
      </c>
      <c r="Y467" s="35">
        <v>42376</v>
      </c>
      <c r="Z467" s="36">
        <v>42647</v>
      </c>
      <c r="AA467" s="35">
        <v>43060</v>
      </c>
      <c r="AB467" s="36">
        <v>43357</v>
      </c>
      <c r="AC467" s="35">
        <v>43711</v>
      </c>
      <c r="AD467" s="36">
        <v>43903</v>
      </c>
      <c r="AE467" s="35">
        <v>44428</v>
      </c>
      <c r="AF467" s="36">
        <v>45041</v>
      </c>
      <c r="AG467" s="35">
        <v>45348</v>
      </c>
    </row>
    <row r="468" s="20" customFormat="1" spans="2:33">
      <c r="B468" s="35">
        <v>49635</v>
      </c>
      <c r="C468" s="36">
        <v>49871</v>
      </c>
      <c r="D468" s="35">
        <v>50243</v>
      </c>
      <c r="E468" s="36">
        <v>51244</v>
      </c>
      <c r="F468" s="35">
        <v>52308</v>
      </c>
      <c r="G468" s="36">
        <v>53002</v>
      </c>
      <c r="H468" s="35">
        <v>53127</v>
      </c>
      <c r="I468" s="36">
        <v>53575</v>
      </c>
      <c r="J468" s="35">
        <v>54130</v>
      </c>
      <c r="K468" s="36">
        <v>54660</v>
      </c>
      <c r="L468" s="35">
        <v>55025</v>
      </c>
      <c r="M468" s="36">
        <v>55609</v>
      </c>
      <c r="N468" s="35">
        <v>56143</v>
      </c>
      <c r="O468" s="36">
        <v>56687</v>
      </c>
      <c r="P468" s="35">
        <v>58205</v>
      </c>
      <c r="S468" s="35">
        <v>41222</v>
      </c>
      <c r="T468" s="36">
        <v>41426</v>
      </c>
      <c r="U468" s="35">
        <v>41607</v>
      </c>
      <c r="V468" s="36">
        <v>41828</v>
      </c>
      <c r="W468" s="35">
        <v>42069</v>
      </c>
      <c r="X468" s="36">
        <v>42257</v>
      </c>
      <c r="Y468" s="35">
        <v>42404</v>
      </c>
      <c r="Z468" s="36">
        <v>42649</v>
      </c>
      <c r="AA468" s="35">
        <v>43061</v>
      </c>
      <c r="AB468" s="36">
        <v>43358</v>
      </c>
      <c r="AC468" s="35">
        <v>43716</v>
      </c>
      <c r="AD468" s="36">
        <v>43907</v>
      </c>
      <c r="AE468" s="35">
        <v>44441</v>
      </c>
      <c r="AF468" s="36">
        <v>45053</v>
      </c>
      <c r="AG468" s="35">
        <v>45362</v>
      </c>
    </row>
    <row r="469" s="20" customFormat="1" spans="2:33">
      <c r="B469" s="35">
        <v>49636</v>
      </c>
      <c r="C469" s="36">
        <v>49874</v>
      </c>
      <c r="D469" s="35">
        <v>50244</v>
      </c>
      <c r="E469" s="36">
        <v>51250</v>
      </c>
      <c r="F469" s="35">
        <v>52314</v>
      </c>
      <c r="G469" s="36">
        <v>53006</v>
      </c>
      <c r="H469" s="35">
        <v>53128</v>
      </c>
      <c r="I469" s="36">
        <v>53578</v>
      </c>
      <c r="J469" s="35">
        <v>54141</v>
      </c>
      <c r="K469" s="36">
        <v>54662</v>
      </c>
      <c r="L469" s="35">
        <v>55029</v>
      </c>
      <c r="M469" s="36">
        <v>55720</v>
      </c>
      <c r="N469" s="35">
        <v>56146</v>
      </c>
      <c r="O469" s="36">
        <v>56716</v>
      </c>
      <c r="P469" s="35">
        <v>58401</v>
      </c>
      <c r="S469" s="35">
        <v>41224</v>
      </c>
      <c r="T469" s="36">
        <v>41465</v>
      </c>
      <c r="U469" s="35">
        <v>41615</v>
      </c>
      <c r="V469" s="36">
        <v>41831</v>
      </c>
      <c r="W469" s="35">
        <v>42070</v>
      </c>
      <c r="X469" s="36">
        <v>42259</v>
      </c>
      <c r="Y469" s="35">
        <v>42406</v>
      </c>
      <c r="Z469" s="36">
        <v>42653</v>
      </c>
      <c r="AA469" s="35">
        <v>43066</v>
      </c>
      <c r="AB469" s="36">
        <v>43359</v>
      </c>
      <c r="AC469" s="35">
        <v>43720</v>
      </c>
      <c r="AD469" s="36">
        <v>43908</v>
      </c>
      <c r="AE469" s="35">
        <v>44449</v>
      </c>
      <c r="AF469" s="36">
        <v>45054</v>
      </c>
      <c r="AG469" s="35">
        <v>45368</v>
      </c>
    </row>
    <row r="470" s="20" customFormat="1" spans="2:33">
      <c r="B470" s="35">
        <v>49637</v>
      </c>
      <c r="C470" s="36">
        <v>49876</v>
      </c>
      <c r="D470" s="35">
        <v>50255</v>
      </c>
      <c r="E470" s="36">
        <v>51301</v>
      </c>
      <c r="F470" s="35">
        <v>52315</v>
      </c>
      <c r="G470" s="36">
        <v>53013</v>
      </c>
      <c r="H470" s="35">
        <v>53138</v>
      </c>
      <c r="I470" s="36">
        <v>53583</v>
      </c>
      <c r="J470" s="35">
        <v>54153</v>
      </c>
      <c r="K470" s="36">
        <v>54669</v>
      </c>
      <c r="L470" s="35">
        <v>55033</v>
      </c>
      <c r="M470" s="36">
        <v>55744</v>
      </c>
      <c r="N470" s="35">
        <v>56187</v>
      </c>
      <c r="O470" s="36">
        <v>56721</v>
      </c>
      <c r="P470" s="35">
        <v>58402</v>
      </c>
      <c r="S470" s="35">
        <v>41228</v>
      </c>
      <c r="T470" s="36">
        <v>41477</v>
      </c>
      <c r="U470" s="35">
        <v>41616</v>
      </c>
      <c r="V470" s="36">
        <v>41832</v>
      </c>
      <c r="W470" s="35">
        <v>42071</v>
      </c>
      <c r="X470" s="36">
        <v>42261</v>
      </c>
      <c r="Y470" s="35">
        <v>42408</v>
      </c>
      <c r="Z470" s="36">
        <v>42711</v>
      </c>
      <c r="AA470" s="35">
        <v>43071</v>
      </c>
      <c r="AB470" s="36">
        <v>43360</v>
      </c>
      <c r="AC470" s="35">
        <v>43722</v>
      </c>
      <c r="AD470" s="36">
        <v>43910</v>
      </c>
      <c r="AE470" s="35">
        <v>44450</v>
      </c>
      <c r="AF470" s="36">
        <v>45064</v>
      </c>
      <c r="AG470" s="35">
        <v>45382</v>
      </c>
    </row>
    <row r="471" s="20" customFormat="1" spans="2:33">
      <c r="B471" s="35">
        <v>49643</v>
      </c>
      <c r="C471" s="36">
        <v>49877</v>
      </c>
      <c r="D471" s="35">
        <v>50269</v>
      </c>
      <c r="E471" s="36">
        <v>51331</v>
      </c>
      <c r="F471" s="35">
        <v>52318</v>
      </c>
      <c r="G471" s="36">
        <v>53016</v>
      </c>
      <c r="H471" s="35">
        <v>53147</v>
      </c>
      <c r="I471" s="36">
        <v>53584</v>
      </c>
      <c r="J471" s="35">
        <v>54157</v>
      </c>
      <c r="K471" s="36">
        <v>54724</v>
      </c>
      <c r="L471" s="35">
        <v>55036</v>
      </c>
      <c r="M471" s="36">
        <v>55745</v>
      </c>
      <c r="N471" s="35">
        <v>56215</v>
      </c>
      <c r="O471" s="36">
        <v>57005</v>
      </c>
      <c r="P471" s="35">
        <v>58452</v>
      </c>
      <c r="S471" s="35">
        <v>41230</v>
      </c>
      <c r="T471" s="36">
        <v>41512</v>
      </c>
      <c r="U471" s="35">
        <v>41619</v>
      </c>
      <c r="V471" s="36">
        <v>41833</v>
      </c>
      <c r="W471" s="35">
        <v>42076</v>
      </c>
      <c r="X471" s="36">
        <v>42265</v>
      </c>
      <c r="Y471" s="35">
        <v>42409</v>
      </c>
      <c r="Z471" s="36">
        <v>42713</v>
      </c>
      <c r="AA471" s="35">
        <v>43072</v>
      </c>
      <c r="AB471" s="36">
        <v>43406</v>
      </c>
      <c r="AC471" s="35">
        <v>43727</v>
      </c>
      <c r="AD471" s="36">
        <v>43914</v>
      </c>
      <c r="AE471" s="35">
        <v>44451</v>
      </c>
      <c r="AF471" s="36">
        <v>45101</v>
      </c>
      <c r="AG471" s="35">
        <v>45388</v>
      </c>
    </row>
    <row r="472" s="20" customFormat="1" spans="2:33">
      <c r="B472" s="35">
        <v>49646</v>
      </c>
      <c r="C472" s="36">
        <v>49894</v>
      </c>
      <c r="D472" s="35">
        <v>50272</v>
      </c>
      <c r="E472" s="36">
        <v>51340</v>
      </c>
      <c r="F472" s="35">
        <v>52324</v>
      </c>
      <c r="G472" s="36">
        <v>53017</v>
      </c>
      <c r="H472" s="35">
        <v>53148</v>
      </c>
      <c r="I472" s="36">
        <v>53589</v>
      </c>
      <c r="J472" s="35">
        <v>54160</v>
      </c>
      <c r="K472" s="36">
        <v>54743</v>
      </c>
      <c r="L472" s="35">
        <v>55038</v>
      </c>
      <c r="M472" s="36">
        <v>55746</v>
      </c>
      <c r="N472" s="35">
        <v>56241</v>
      </c>
      <c r="O472" s="36">
        <v>57006</v>
      </c>
      <c r="P472" s="35">
        <v>58554</v>
      </c>
      <c r="S472" s="35">
        <v>41231</v>
      </c>
      <c r="T472" s="36">
        <v>41513</v>
      </c>
      <c r="U472" s="35">
        <v>41630</v>
      </c>
      <c r="V472" s="36">
        <v>41835</v>
      </c>
      <c r="W472" s="35">
        <v>42078</v>
      </c>
      <c r="X472" s="36">
        <v>42266</v>
      </c>
      <c r="Y472" s="35">
        <v>42410</v>
      </c>
      <c r="Z472" s="36">
        <v>42715</v>
      </c>
      <c r="AA472" s="35">
        <v>43080</v>
      </c>
      <c r="AB472" s="36">
        <v>43407</v>
      </c>
      <c r="AC472" s="35">
        <v>43728</v>
      </c>
      <c r="AD472" s="36">
        <v>43915</v>
      </c>
      <c r="AE472" s="35">
        <v>44453</v>
      </c>
      <c r="AF472" s="36">
        <v>45105</v>
      </c>
      <c r="AG472" s="35">
        <v>45390</v>
      </c>
    </row>
    <row r="473" s="20" customFormat="1" spans="2:33">
      <c r="B473" s="35">
        <v>49650</v>
      </c>
      <c r="C473" s="36">
        <v>49915</v>
      </c>
      <c r="D473" s="35">
        <v>50369</v>
      </c>
      <c r="E473" s="36">
        <v>51341</v>
      </c>
      <c r="F473" s="35">
        <v>52326</v>
      </c>
      <c r="G473" s="36">
        <v>53021</v>
      </c>
      <c r="H473" s="35">
        <v>53149</v>
      </c>
      <c r="I473" s="36">
        <v>53594</v>
      </c>
      <c r="J473" s="35">
        <v>54162</v>
      </c>
      <c r="K473" s="36">
        <v>54758</v>
      </c>
      <c r="L473" s="35">
        <v>55043</v>
      </c>
      <c r="M473" s="36">
        <v>55758</v>
      </c>
      <c r="N473" s="35">
        <v>56258</v>
      </c>
      <c r="O473" s="36">
        <v>57007</v>
      </c>
      <c r="P473" s="35">
        <v>58601</v>
      </c>
      <c r="S473" s="35">
        <v>41234</v>
      </c>
      <c r="T473" s="36">
        <v>41514</v>
      </c>
      <c r="U473" s="35">
        <v>41631</v>
      </c>
      <c r="V473" s="36">
        <v>41837</v>
      </c>
      <c r="W473" s="35">
        <v>42079</v>
      </c>
      <c r="X473" s="36">
        <v>42267</v>
      </c>
      <c r="Y473" s="35">
        <v>42411</v>
      </c>
      <c r="Z473" s="36">
        <v>42716</v>
      </c>
      <c r="AA473" s="35">
        <v>43084</v>
      </c>
      <c r="AB473" s="36">
        <v>43412</v>
      </c>
      <c r="AC473" s="35">
        <v>43730</v>
      </c>
      <c r="AD473" s="36">
        <v>43917</v>
      </c>
      <c r="AE473" s="35">
        <v>44611</v>
      </c>
      <c r="AF473" s="36">
        <v>45106</v>
      </c>
      <c r="AG473" s="35">
        <v>45612</v>
      </c>
    </row>
    <row r="474" s="20" customFormat="1" spans="2:33">
      <c r="B474" s="35">
        <v>49657</v>
      </c>
      <c r="C474" s="36">
        <v>49917</v>
      </c>
      <c r="D474" s="35">
        <v>50423</v>
      </c>
      <c r="E474" s="36">
        <v>51351</v>
      </c>
      <c r="F474" s="35">
        <v>52333</v>
      </c>
      <c r="G474" s="36">
        <v>53026</v>
      </c>
      <c r="H474" s="35">
        <v>53153</v>
      </c>
      <c r="I474" s="36">
        <v>53595</v>
      </c>
      <c r="J474" s="35">
        <v>54165</v>
      </c>
      <c r="K474" s="36">
        <v>54760</v>
      </c>
      <c r="L474" s="35">
        <v>55049</v>
      </c>
      <c r="M474" s="36">
        <v>55768</v>
      </c>
      <c r="N474" s="35">
        <v>56265</v>
      </c>
      <c r="O474" s="36">
        <v>57013</v>
      </c>
      <c r="P474" s="35">
        <v>58602</v>
      </c>
      <c r="S474" s="35">
        <v>41238</v>
      </c>
      <c r="T474" s="36">
        <v>41519</v>
      </c>
      <c r="U474" s="35">
        <v>41636</v>
      </c>
      <c r="V474" s="36">
        <v>41838</v>
      </c>
      <c r="W474" s="35">
        <v>42081</v>
      </c>
      <c r="X474" s="36">
        <v>42273</v>
      </c>
      <c r="Y474" s="35">
        <v>42436</v>
      </c>
      <c r="Z474" s="36">
        <v>42717</v>
      </c>
      <c r="AA474" s="35">
        <v>43106</v>
      </c>
      <c r="AB474" s="36">
        <v>43413</v>
      </c>
      <c r="AC474" s="35">
        <v>43732</v>
      </c>
      <c r="AD474" s="36">
        <v>43925</v>
      </c>
      <c r="AE474" s="35">
        <v>44620</v>
      </c>
      <c r="AF474" s="36">
        <v>45107</v>
      </c>
      <c r="AG474" s="35">
        <v>45613</v>
      </c>
    </row>
    <row r="475" s="20" customFormat="1" spans="2:33">
      <c r="B475" s="35">
        <v>49660</v>
      </c>
      <c r="C475" s="36">
        <v>49931</v>
      </c>
      <c r="D475" s="35">
        <v>50435</v>
      </c>
      <c r="E475" s="36">
        <v>51360</v>
      </c>
      <c r="F475" s="35">
        <v>52338</v>
      </c>
      <c r="G475" s="36">
        <v>53027</v>
      </c>
      <c r="H475" s="35">
        <v>53167</v>
      </c>
      <c r="I475" s="36">
        <v>53599</v>
      </c>
      <c r="J475" s="35">
        <v>54166</v>
      </c>
      <c r="K475" s="36">
        <v>54773</v>
      </c>
      <c r="L475" s="35">
        <v>55052</v>
      </c>
      <c r="M475" s="36">
        <v>55792</v>
      </c>
      <c r="N475" s="35">
        <v>56273</v>
      </c>
      <c r="O475" s="36">
        <v>57027</v>
      </c>
      <c r="P475" s="35">
        <v>58701</v>
      </c>
      <c r="S475" s="35">
        <v>41250</v>
      </c>
      <c r="T475" s="36">
        <v>41520</v>
      </c>
      <c r="U475" s="35">
        <v>41640</v>
      </c>
      <c r="V475" s="36">
        <v>41839</v>
      </c>
      <c r="W475" s="35">
        <v>42084</v>
      </c>
      <c r="X475" s="36">
        <v>42275</v>
      </c>
      <c r="Y475" s="35">
        <v>42437</v>
      </c>
      <c r="Z475" s="36">
        <v>42720</v>
      </c>
      <c r="AA475" s="35">
        <v>43107</v>
      </c>
      <c r="AB475" s="36">
        <v>43435</v>
      </c>
      <c r="AC475" s="35">
        <v>43739</v>
      </c>
      <c r="AD475" s="36">
        <v>43930</v>
      </c>
      <c r="AE475" s="35">
        <v>44625</v>
      </c>
      <c r="AF475" s="36">
        <v>45114</v>
      </c>
      <c r="AG475" s="35">
        <v>45614</v>
      </c>
    </row>
    <row r="476" s="20" customFormat="1" spans="2:33">
      <c r="B476" s="35">
        <v>49675</v>
      </c>
      <c r="C476" s="36">
        <v>49964</v>
      </c>
      <c r="D476" s="35">
        <v>50436</v>
      </c>
      <c r="E476" s="36">
        <v>51401</v>
      </c>
      <c r="F476" s="35">
        <v>52341</v>
      </c>
      <c r="G476" s="36">
        <v>53031</v>
      </c>
      <c r="H476" s="35">
        <v>53168</v>
      </c>
      <c r="I476" s="36">
        <v>53803</v>
      </c>
      <c r="J476" s="35">
        <v>54169</v>
      </c>
      <c r="K476" s="36">
        <v>54812</v>
      </c>
      <c r="L476" s="35">
        <v>55054</v>
      </c>
      <c r="M476" s="36">
        <v>55804</v>
      </c>
      <c r="N476" s="35">
        <v>56277</v>
      </c>
      <c r="O476" s="36">
        <v>57032</v>
      </c>
      <c r="P476" s="35">
        <v>58703</v>
      </c>
      <c r="S476" s="35">
        <v>41254</v>
      </c>
      <c r="T476" s="36">
        <v>41522</v>
      </c>
      <c r="U476" s="35">
        <v>41642</v>
      </c>
      <c r="V476" s="36">
        <v>41840</v>
      </c>
      <c r="W476" s="35">
        <v>42087</v>
      </c>
      <c r="X476" s="36">
        <v>42280</v>
      </c>
      <c r="Y476" s="35">
        <v>42441</v>
      </c>
      <c r="Z476" s="36">
        <v>42721</v>
      </c>
      <c r="AA476" s="35">
        <v>43115</v>
      </c>
      <c r="AB476" s="36">
        <v>43442</v>
      </c>
      <c r="AC476" s="35">
        <v>43746</v>
      </c>
      <c r="AD476" s="36">
        <v>43931</v>
      </c>
      <c r="AE476" s="35">
        <v>44628</v>
      </c>
      <c r="AF476" s="36">
        <v>45115</v>
      </c>
      <c r="AG476" s="35">
        <v>45620</v>
      </c>
    </row>
    <row r="477" s="20" customFormat="1" spans="2:33">
      <c r="B477" s="35">
        <v>49676</v>
      </c>
      <c r="C477" s="36">
        <v>50003</v>
      </c>
      <c r="D477" s="35">
        <v>50467</v>
      </c>
      <c r="E477" s="36">
        <v>51432</v>
      </c>
      <c r="F477" s="35">
        <v>52345</v>
      </c>
      <c r="G477" s="36">
        <v>53033</v>
      </c>
      <c r="H477" s="35">
        <v>53179</v>
      </c>
      <c r="I477" s="36">
        <v>53808</v>
      </c>
      <c r="J477" s="35">
        <v>54171</v>
      </c>
      <c r="K477" s="36">
        <v>54818</v>
      </c>
      <c r="L477" s="35">
        <v>55056</v>
      </c>
      <c r="M477" s="36">
        <v>55808</v>
      </c>
      <c r="N477" s="35">
        <v>56287</v>
      </c>
      <c r="O477" s="36">
        <v>57041</v>
      </c>
      <c r="P477" s="35">
        <v>58704</v>
      </c>
      <c r="S477" s="35">
        <v>41255</v>
      </c>
      <c r="T477" s="36">
        <v>41524</v>
      </c>
      <c r="U477" s="35">
        <v>41643</v>
      </c>
      <c r="V477" s="36">
        <v>41843</v>
      </c>
      <c r="W477" s="35">
        <v>42088</v>
      </c>
      <c r="X477" s="36">
        <v>42283</v>
      </c>
      <c r="Y477" s="35">
        <v>42442</v>
      </c>
      <c r="Z477" s="36">
        <v>42722</v>
      </c>
      <c r="AA477" s="35">
        <v>43128</v>
      </c>
      <c r="AB477" s="36">
        <v>43445</v>
      </c>
      <c r="AC477" s="35">
        <v>43747</v>
      </c>
      <c r="AD477" s="36">
        <v>43932</v>
      </c>
      <c r="AE477" s="35">
        <v>44629</v>
      </c>
      <c r="AF477" s="36">
        <v>45120</v>
      </c>
      <c r="AG477" s="35">
        <v>45621</v>
      </c>
    </row>
    <row r="478" s="20" customFormat="1" spans="2:33">
      <c r="B478" s="35">
        <v>49677</v>
      </c>
      <c r="C478" s="36">
        <v>50031</v>
      </c>
      <c r="D478" s="35">
        <v>50481</v>
      </c>
      <c r="E478" s="36">
        <v>51451</v>
      </c>
      <c r="F478" s="35">
        <v>52348</v>
      </c>
      <c r="G478" s="36">
        <v>53034</v>
      </c>
      <c r="H478" s="35">
        <v>53181</v>
      </c>
      <c r="I478" s="36">
        <v>53811</v>
      </c>
      <c r="J478" s="35">
        <v>54180</v>
      </c>
      <c r="K478" s="36">
        <v>54841</v>
      </c>
      <c r="L478" s="35">
        <v>55057</v>
      </c>
      <c r="M478" s="36">
        <v>55810</v>
      </c>
      <c r="N478" s="35">
        <v>56307</v>
      </c>
      <c r="O478" s="36">
        <v>57042</v>
      </c>
      <c r="P478" s="35">
        <v>58707</v>
      </c>
      <c r="S478" s="35">
        <v>41256</v>
      </c>
      <c r="T478" s="36">
        <v>41527</v>
      </c>
      <c r="U478" s="35">
        <v>41645</v>
      </c>
      <c r="V478" s="36">
        <v>41845</v>
      </c>
      <c r="W478" s="35">
        <v>42120</v>
      </c>
      <c r="X478" s="36">
        <v>42285</v>
      </c>
      <c r="Y478" s="35">
        <v>42444</v>
      </c>
      <c r="Z478" s="36">
        <v>42726</v>
      </c>
      <c r="AA478" s="35">
        <v>43135</v>
      </c>
      <c r="AB478" s="36">
        <v>43451</v>
      </c>
      <c r="AC478" s="35">
        <v>43748</v>
      </c>
      <c r="AD478" s="36">
        <v>43933</v>
      </c>
      <c r="AE478" s="35">
        <v>44636</v>
      </c>
      <c r="AF478" s="36">
        <v>45121</v>
      </c>
      <c r="AG478" s="35">
        <v>45622</v>
      </c>
    </row>
    <row r="479" s="20" customFormat="1" spans="2:33">
      <c r="B479" s="35">
        <v>49685</v>
      </c>
      <c r="C479" s="36">
        <v>50032</v>
      </c>
      <c r="D479" s="35">
        <v>50511</v>
      </c>
      <c r="E479" s="36">
        <v>51459</v>
      </c>
      <c r="F479" s="35">
        <v>52351</v>
      </c>
      <c r="G479" s="36">
        <v>53036</v>
      </c>
      <c r="H479" s="35">
        <v>53182</v>
      </c>
      <c r="I479" s="36">
        <v>53813</v>
      </c>
      <c r="J479" s="35">
        <v>54201</v>
      </c>
      <c r="K479" s="36">
        <v>54857</v>
      </c>
      <c r="L479" s="35">
        <v>55060</v>
      </c>
      <c r="M479" s="36">
        <v>55912</v>
      </c>
      <c r="N479" s="35">
        <v>56308</v>
      </c>
      <c r="O479" s="36">
        <v>57055</v>
      </c>
      <c r="P479" s="35">
        <v>58801</v>
      </c>
      <c r="S479" s="35">
        <v>41260</v>
      </c>
      <c r="T479" s="36">
        <v>41528</v>
      </c>
      <c r="U479" s="35">
        <v>41647</v>
      </c>
      <c r="V479" s="36">
        <v>41848</v>
      </c>
      <c r="W479" s="35">
        <v>42123</v>
      </c>
      <c r="X479" s="36">
        <v>42286</v>
      </c>
      <c r="Y479" s="35">
        <v>42450</v>
      </c>
      <c r="Z479" s="36">
        <v>42728</v>
      </c>
      <c r="AA479" s="35">
        <v>43138</v>
      </c>
      <c r="AB479" s="36">
        <v>43457</v>
      </c>
      <c r="AC479" s="35">
        <v>43749</v>
      </c>
      <c r="AD479" s="36">
        <v>43938</v>
      </c>
      <c r="AE479" s="35">
        <v>44637</v>
      </c>
      <c r="AF479" s="36">
        <v>45123</v>
      </c>
      <c r="AG479" s="35">
        <v>45623</v>
      </c>
    </row>
    <row r="480" s="20" customFormat="1" spans="2:33">
      <c r="B480" s="35">
        <v>49690</v>
      </c>
      <c r="C480" s="36">
        <v>50035</v>
      </c>
      <c r="D480" s="35">
        <v>50529</v>
      </c>
      <c r="E480" s="36">
        <v>51460</v>
      </c>
      <c r="F480" s="35">
        <v>52353</v>
      </c>
      <c r="G480" s="36">
        <v>53037</v>
      </c>
      <c r="H480" s="35">
        <v>53183</v>
      </c>
      <c r="I480" s="36">
        <v>53817</v>
      </c>
      <c r="J480" s="35">
        <v>54208</v>
      </c>
      <c r="K480" s="36">
        <v>54861</v>
      </c>
      <c r="L480" s="35">
        <v>55066</v>
      </c>
      <c r="M480" s="36">
        <v>55920</v>
      </c>
      <c r="N480" s="35">
        <v>56310</v>
      </c>
      <c r="O480" s="36">
        <v>57056</v>
      </c>
      <c r="P480" s="35">
        <v>58802</v>
      </c>
      <c r="S480" s="35">
        <v>41262</v>
      </c>
      <c r="T480" s="36">
        <v>41531</v>
      </c>
      <c r="U480" s="35">
        <v>41655</v>
      </c>
      <c r="V480" s="36">
        <v>41849</v>
      </c>
      <c r="W480" s="35">
        <v>42127</v>
      </c>
      <c r="X480" s="36">
        <v>42287</v>
      </c>
      <c r="Y480" s="35">
        <v>42451</v>
      </c>
      <c r="Z480" s="36">
        <v>42731</v>
      </c>
      <c r="AA480" s="35">
        <v>43143</v>
      </c>
      <c r="AB480" s="36">
        <v>43462</v>
      </c>
      <c r="AC480" s="35">
        <v>43755</v>
      </c>
      <c r="AD480" s="36">
        <v>43941</v>
      </c>
      <c r="AE480" s="35">
        <v>44638</v>
      </c>
      <c r="AF480" s="36">
        <v>45130</v>
      </c>
      <c r="AG480" s="35">
        <v>45624</v>
      </c>
    </row>
    <row r="481" s="20" customFormat="1" spans="2:33">
      <c r="B481" s="35">
        <v>49696</v>
      </c>
      <c r="C481" s="36">
        <v>50036</v>
      </c>
      <c r="D481" s="35">
        <v>50548</v>
      </c>
      <c r="E481" s="36">
        <v>51534</v>
      </c>
      <c r="F481" s="35">
        <v>52501</v>
      </c>
      <c r="G481" s="36">
        <v>53040</v>
      </c>
      <c r="H481" s="35">
        <v>53184</v>
      </c>
      <c r="I481" s="36">
        <v>53821</v>
      </c>
      <c r="J481" s="35">
        <v>54211</v>
      </c>
      <c r="K481" s="36">
        <v>54868</v>
      </c>
      <c r="L481" s="35">
        <v>55070</v>
      </c>
      <c r="M481" s="36">
        <v>55944</v>
      </c>
      <c r="N481" s="35">
        <v>56313</v>
      </c>
      <c r="O481" s="36">
        <v>57068</v>
      </c>
      <c r="P481" s="35">
        <v>58803</v>
      </c>
      <c r="S481" s="35">
        <v>41263</v>
      </c>
      <c r="T481" s="36">
        <v>41535</v>
      </c>
      <c r="U481" s="35">
        <v>41660</v>
      </c>
      <c r="V481" s="36">
        <v>41855</v>
      </c>
      <c r="W481" s="35">
        <v>42129</v>
      </c>
      <c r="X481" s="36">
        <v>42321</v>
      </c>
      <c r="Y481" s="35">
        <v>42453</v>
      </c>
      <c r="Z481" s="36">
        <v>42733</v>
      </c>
      <c r="AA481" s="35">
        <v>43145</v>
      </c>
      <c r="AB481" s="36">
        <v>43464</v>
      </c>
      <c r="AC481" s="35">
        <v>43756</v>
      </c>
      <c r="AD481" s="36">
        <v>43942</v>
      </c>
      <c r="AE481" s="35">
        <v>44656</v>
      </c>
      <c r="AF481" s="36">
        <v>45135</v>
      </c>
      <c r="AG481" s="35">
        <v>45630</v>
      </c>
    </row>
    <row r="482" s="20" customFormat="1" spans="2:33">
      <c r="B482" s="35">
        <v>49701</v>
      </c>
      <c r="C482" s="36">
        <v>50038</v>
      </c>
      <c r="D482" s="35">
        <v>50552</v>
      </c>
      <c r="E482" s="36">
        <v>51537</v>
      </c>
      <c r="F482" s="35">
        <v>52530</v>
      </c>
      <c r="G482" s="36">
        <v>53047</v>
      </c>
      <c r="H482" s="35">
        <v>53185</v>
      </c>
      <c r="I482" s="36">
        <v>53901</v>
      </c>
      <c r="J482" s="35">
        <v>54217</v>
      </c>
      <c r="K482" s="36">
        <v>54890</v>
      </c>
      <c r="L482" s="35">
        <v>55085</v>
      </c>
      <c r="M482" s="36">
        <v>55947</v>
      </c>
      <c r="N482" s="35">
        <v>56320</v>
      </c>
      <c r="O482" s="36">
        <v>57069</v>
      </c>
      <c r="P482" s="35">
        <v>59036</v>
      </c>
      <c r="S482" s="35">
        <v>41264</v>
      </c>
      <c r="T482" s="36">
        <v>41537</v>
      </c>
      <c r="U482" s="35">
        <v>41663</v>
      </c>
      <c r="V482" s="36">
        <v>41858</v>
      </c>
      <c r="W482" s="35">
        <v>42130</v>
      </c>
      <c r="X482" s="36">
        <v>42323</v>
      </c>
      <c r="Y482" s="35">
        <v>42455</v>
      </c>
      <c r="Z482" s="36">
        <v>42735</v>
      </c>
      <c r="AA482" s="35">
        <v>43146</v>
      </c>
      <c r="AB482" s="36">
        <v>43466</v>
      </c>
      <c r="AC482" s="35">
        <v>43757</v>
      </c>
      <c r="AD482" s="36">
        <v>43944</v>
      </c>
      <c r="AE482" s="35">
        <v>44661</v>
      </c>
      <c r="AF482" s="36">
        <v>45138</v>
      </c>
      <c r="AG482" s="35">
        <v>45633</v>
      </c>
    </row>
    <row r="483" s="20" customFormat="1" spans="2:33">
      <c r="B483" s="35">
        <v>49707</v>
      </c>
      <c r="C483" s="36">
        <v>50041</v>
      </c>
      <c r="D483" s="35">
        <v>50573</v>
      </c>
      <c r="E483" s="36">
        <v>51543</v>
      </c>
      <c r="F483" s="35">
        <v>52534</v>
      </c>
      <c r="G483" s="36">
        <v>53048</v>
      </c>
      <c r="H483" s="35">
        <v>53190</v>
      </c>
      <c r="I483" s="36">
        <v>53911</v>
      </c>
      <c r="J483" s="35">
        <v>54229</v>
      </c>
      <c r="K483" s="36">
        <v>54923</v>
      </c>
      <c r="L483" s="35">
        <v>55087</v>
      </c>
      <c r="M483" s="36">
        <v>55950</v>
      </c>
      <c r="N483" s="35">
        <v>56328</v>
      </c>
      <c r="O483" s="36">
        <v>57078</v>
      </c>
      <c r="P483" s="35">
        <v>59044</v>
      </c>
      <c r="S483" s="35">
        <v>41265</v>
      </c>
      <c r="T483" s="36">
        <v>41539</v>
      </c>
      <c r="U483" s="35">
        <v>41667</v>
      </c>
      <c r="V483" s="36">
        <v>41859</v>
      </c>
      <c r="W483" s="35">
        <v>42140</v>
      </c>
      <c r="X483" s="36">
        <v>42324</v>
      </c>
      <c r="Y483" s="35">
        <v>42456</v>
      </c>
      <c r="Z483" s="36">
        <v>42741</v>
      </c>
      <c r="AA483" s="35">
        <v>43148</v>
      </c>
      <c r="AB483" s="36">
        <v>43467</v>
      </c>
      <c r="AC483" s="35">
        <v>43758</v>
      </c>
      <c r="AD483" s="36">
        <v>43945</v>
      </c>
      <c r="AE483" s="35">
        <v>44680</v>
      </c>
      <c r="AF483" s="36">
        <v>45142</v>
      </c>
      <c r="AG483" s="35">
        <v>45634</v>
      </c>
    </row>
    <row r="484" s="20" customFormat="1" spans="2:33">
      <c r="B484" s="35">
        <v>49711</v>
      </c>
      <c r="C484" s="36">
        <v>50047</v>
      </c>
      <c r="D484" s="35">
        <v>50588</v>
      </c>
      <c r="E484" s="36">
        <v>51550</v>
      </c>
      <c r="F484" s="35">
        <v>52544</v>
      </c>
      <c r="G484" s="36">
        <v>53058</v>
      </c>
      <c r="H484" s="35">
        <v>53191</v>
      </c>
      <c r="I484" s="36">
        <v>53913</v>
      </c>
      <c r="J484" s="35">
        <v>54232</v>
      </c>
      <c r="K484" s="36">
        <v>54926</v>
      </c>
      <c r="L484" s="35">
        <v>55090</v>
      </c>
      <c r="M484" s="36">
        <v>55955</v>
      </c>
      <c r="N484" s="35">
        <v>56341</v>
      </c>
      <c r="O484" s="36">
        <v>57202</v>
      </c>
      <c r="P484" s="35">
        <v>59106</v>
      </c>
      <c r="S484" s="35">
        <v>41267</v>
      </c>
      <c r="T484" s="36">
        <v>41540</v>
      </c>
      <c r="U484" s="35">
        <v>41719</v>
      </c>
      <c r="V484" s="36">
        <v>41861</v>
      </c>
      <c r="W484" s="35">
        <v>42151</v>
      </c>
      <c r="X484" s="36">
        <v>42325</v>
      </c>
      <c r="Y484" s="35">
        <v>42458</v>
      </c>
      <c r="Z484" s="36">
        <v>42743</v>
      </c>
      <c r="AA484" s="35">
        <v>43149</v>
      </c>
      <c r="AB484" s="36">
        <v>43501</v>
      </c>
      <c r="AC484" s="35">
        <v>43760</v>
      </c>
      <c r="AD484" s="36">
        <v>43946</v>
      </c>
      <c r="AE484" s="35">
        <v>44695</v>
      </c>
      <c r="AF484" s="36">
        <v>45144</v>
      </c>
      <c r="AG484" s="35">
        <v>45642</v>
      </c>
    </row>
    <row r="494" s="20" customFormat="1" spans="2:33">
      <c r="B494" s="23" t="str">
        <f>$B$8</f>
        <v>Effective October 21, 2024</v>
      </c>
      <c r="S494" s="23" t="s">
        <v>168</v>
      </c>
    </row>
    <row r="495" s="20" customFormat="1" ht="13.5"/>
    <row r="496" s="20" customFormat="1" ht="13.5" spans="2:33">
      <c r="B496" s="32" t="s">
        <v>172</v>
      </c>
      <c r="C496" s="33"/>
      <c r="D496" s="33"/>
      <c r="E496" s="33"/>
      <c r="F496" s="33"/>
      <c r="G496" s="33"/>
      <c r="H496" s="33"/>
      <c r="I496" s="33"/>
      <c r="J496" s="33"/>
      <c r="K496" s="33"/>
      <c r="L496" s="33"/>
      <c r="M496" s="33"/>
      <c r="N496" s="33"/>
      <c r="O496" s="33"/>
      <c r="P496" s="34"/>
      <c r="Q496" s="21"/>
      <c r="S496" s="32" t="s">
        <v>173</v>
      </c>
      <c r="T496" s="33"/>
      <c r="U496" s="33"/>
      <c r="V496" s="33"/>
      <c r="W496" s="33"/>
      <c r="X496" s="33"/>
      <c r="Y496" s="33"/>
      <c r="Z496" s="33"/>
      <c r="AA496" s="33"/>
      <c r="AB496" s="33"/>
      <c r="AC496" s="33"/>
      <c r="AD496" s="33"/>
      <c r="AE496" s="33"/>
      <c r="AF496" s="33"/>
      <c r="AG496" s="34"/>
    </row>
    <row r="498" s="20" customFormat="1" spans="2:33">
      <c r="B498" s="35">
        <v>59404</v>
      </c>
      <c r="C498" s="36">
        <v>60407</v>
      </c>
      <c r="D498" s="35">
        <v>61013</v>
      </c>
      <c r="E498" s="36">
        <v>61371</v>
      </c>
      <c r="F498" s="35">
        <v>61880</v>
      </c>
      <c r="G498" s="36">
        <v>62243</v>
      </c>
      <c r="H498" s="35">
        <v>62541</v>
      </c>
      <c r="I498" s="36">
        <v>62966</v>
      </c>
      <c r="J498" s="35">
        <v>63755</v>
      </c>
      <c r="K498" s="36">
        <v>64429</v>
      </c>
      <c r="L498" s="35">
        <v>65583</v>
      </c>
      <c r="M498" s="36">
        <v>66618</v>
      </c>
      <c r="N498" s="35">
        <v>67843</v>
      </c>
      <c r="O498" s="36">
        <v>68810</v>
      </c>
      <c r="P498" s="35">
        <v>70395</v>
      </c>
      <c r="S498" s="35">
        <v>45643</v>
      </c>
      <c r="T498" s="36">
        <v>45764</v>
      </c>
      <c r="U498" s="35">
        <v>45863</v>
      </c>
      <c r="V498" s="36">
        <v>46156</v>
      </c>
      <c r="W498" s="35">
        <v>46740</v>
      </c>
      <c r="X498" s="36">
        <v>46986</v>
      </c>
      <c r="Y498" s="35">
        <v>47224</v>
      </c>
      <c r="Z498" s="36">
        <v>47360</v>
      </c>
      <c r="AA498" s="35">
        <v>47519</v>
      </c>
      <c r="AB498" s="36">
        <v>47635</v>
      </c>
      <c r="AC498" s="35">
        <v>47932</v>
      </c>
      <c r="AD498" s="36">
        <v>48137</v>
      </c>
      <c r="AE498" s="35">
        <v>48625</v>
      </c>
      <c r="AF498" s="36">
        <v>48756</v>
      </c>
      <c r="AG498" s="35">
        <v>48883</v>
      </c>
    </row>
    <row r="499" s="20" customFormat="1" spans="2:33">
      <c r="B499" s="35">
        <v>59414</v>
      </c>
      <c r="C499" s="36">
        <v>60408</v>
      </c>
      <c r="D499" s="35">
        <v>61016</v>
      </c>
      <c r="E499" s="36">
        <v>61372</v>
      </c>
      <c r="F499" s="35">
        <v>61883</v>
      </c>
      <c r="G499" s="36">
        <v>62246</v>
      </c>
      <c r="H499" s="35">
        <v>62549</v>
      </c>
      <c r="I499" s="36">
        <v>62999</v>
      </c>
      <c r="J499" s="35">
        <v>63758</v>
      </c>
      <c r="K499" s="36">
        <v>64432</v>
      </c>
      <c r="L499" s="35">
        <v>65610</v>
      </c>
      <c r="M499" s="36">
        <v>66712</v>
      </c>
      <c r="N499" s="35">
        <v>67846</v>
      </c>
      <c r="O499" s="36">
        <v>68840</v>
      </c>
      <c r="P499" s="35">
        <v>70420</v>
      </c>
      <c r="S499" s="35">
        <v>45645</v>
      </c>
      <c r="T499" s="36">
        <v>45766</v>
      </c>
      <c r="U499" s="35">
        <v>45864</v>
      </c>
      <c r="V499" s="36">
        <v>46160</v>
      </c>
      <c r="W499" s="35">
        <v>46741</v>
      </c>
      <c r="X499" s="36">
        <v>46988</v>
      </c>
      <c r="Y499" s="35">
        <v>47227</v>
      </c>
      <c r="Z499" s="36">
        <v>47366</v>
      </c>
      <c r="AA499" s="35">
        <v>47520</v>
      </c>
      <c r="AB499" s="36">
        <v>47637</v>
      </c>
      <c r="AC499" s="35">
        <v>47940</v>
      </c>
      <c r="AD499" s="36">
        <v>48140</v>
      </c>
      <c r="AE499" s="35">
        <v>48627</v>
      </c>
      <c r="AF499" s="36">
        <v>48759</v>
      </c>
      <c r="AG499" s="35">
        <v>48884</v>
      </c>
    </row>
    <row r="500" s="20" customFormat="1" spans="2:33">
      <c r="B500" s="35">
        <v>59461</v>
      </c>
      <c r="C500" s="36">
        <v>60410</v>
      </c>
      <c r="D500" s="35">
        <v>61020</v>
      </c>
      <c r="E500" s="36">
        <v>61411</v>
      </c>
      <c r="F500" s="35">
        <v>61884</v>
      </c>
      <c r="G500" s="36">
        <v>62249</v>
      </c>
      <c r="H500" s="35">
        <v>62554</v>
      </c>
      <c r="I500" s="36">
        <v>63001</v>
      </c>
      <c r="J500" s="35">
        <v>63775</v>
      </c>
      <c r="K500" s="36">
        <v>64468</v>
      </c>
      <c r="L500" s="35">
        <v>65613</v>
      </c>
      <c r="M500" s="36">
        <v>66720</v>
      </c>
      <c r="N500" s="35">
        <v>67851</v>
      </c>
      <c r="O500" s="36">
        <v>68845</v>
      </c>
      <c r="P500" s="35">
        <v>70421</v>
      </c>
      <c r="S500" s="35">
        <v>45646</v>
      </c>
      <c r="T500" s="36">
        <v>45767</v>
      </c>
      <c r="U500" s="35">
        <v>45867</v>
      </c>
      <c r="V500" s="36">
        <v>46161</v>
      </c>
      <c r="W500" s="35">
        <v>46742</v>
      </c>
      <c r="X500" s="36">
        <v>46990</v>
      </c>
      <c r="Y500" s="35">
        <v>47229</v>
      </c>
      <c r="Z500" s="36">
        <v>47368</v>
      </c>
      <c r="AA500" s="35">
        <v>47521</v>
      </c>
      <c r="AB500" s="36">
        <v>47640</v>
      </c>
      <c r="AC500" s="35">
        <v>47942</v>
      </c>
      <c r="AD500" s="36">
        <v>48143</v>
      </c>
      <c r="AE500" s="35">
        <v>48628</v>
      </c>
      <c r="AF500" s="36">
        <v>48760</v>
      </c>
      <c r="AG500" s="35">
        <v>48885</v>
      </c>
    </row>
    <row r="501" s="20" customFormat="1" spans="2:33">
      <c r="B501" s="35">
        <v>59477</v>
      </c>
      <c r="C501" s="36">
        <v>60416</v>
      </c>
      <c r="D501" s="35">
        <v>61021</v>
      </c>
      <c r="E501" s="36">
        <v>61419</v>
      </c>
      <c r="F501" s="35">
        <v>61911</v>
      </c>
      <c r="G501" s="36">
        <v>62250</v>
      </c>
      <c r="H501" s="35">
        <v>62561</v>
      </c>
      <c r="I501" s="36">
        <v>63012</v>
      </c>
      <c r="J501" s="35">
        <v>63776</v>
      </c>
      <c r="K501" s="36">
        <v>64485</v>
      </c>
      <c r="L501" s="35">
        <v>65630</v>
      </c>
      <c r="M501" s="36">
        <v>66728</v>
      </c>
      <c r="N501" s="35">
        <v>67901</v>
      </c>
      <c r="O501" s="36">
        <v>68847</v>
      </c>
      <c r="P501" s="35">
        <v>70422</v>
      </c>
      <c r="S501" s="35">
        <v>45647</v>
      </c>
      <c r="T501" s="36">
        <v>45768</v>
      </c>
      <c r="U501" s="35">
        <v>45868</v>
      </c>
      <c r="V501" s="36">
        <v>46162</v>
      </c>
      <c r="W501" s="35">
        <v>46746</v>
      </c>
      <c r="X501" s="36">
        <v>46991</v>
      </c>
      <c r="Y501" s="35">
        <v>47230</v>
      </c>
      <c r="Z501" s="36">
        <v>47369</v>
      </c>
      <c r="AA501" s="35">
        <v>47524</v>
      </c>
      <c r="AB501" s="36">
        <v>47649</v>
      </c>
      <c r="AC501" s="35">
        <v>47943</v>
      </c>
      <c r="AD501" s="36">
        <v>48145</v>
      </c>
      <c r="AE501" s="35">
        <v>48632</v>
      </c>
      <c r="AF501" s="36">
        <v>48761</v>
      </c>
      <c r="AG501" s="35">
        <v>48886</v>
      </c>
    </row>
    <row r="502" s="20" customFormat="1" spans="2:33">
      <c r="B502" s="35">
        <v>59602</v>
      </c>
      <c r="C502" s="36">
        <v>60421</v>
      </c>
      <c r="D502" s="35">
        <v>61025</v>
      </c>
      <c r="E502" s="36">
        <v>61424</v>
      </c>
      <c r="F502" s="35">
        <v>61920</v>
      </c>
      <c r="G502" s="36">
        <v>62254</v>
      </c>
      <c r="H502" s="35">
        <v>62563</v>
      </c>
      <c r="I502" s="36">
        <v>63016</v>
      </c>
      <c r="J502" s="35">
        <v>63779</v>
      </c>
      <c r="K502" s="36">
        <v>64504</v>
      </c>
      <c r="L502" s="35">
        <v>65631</v>
      </c>
      <c r="M502" s="36">
        <v>66742</v>
      </c>
      <c r="N502" s="35">
        <v>67905</v>
      </c>
      <c r="O502" s="36">
        <v>68848</v>
      </c>
      <c r="P502" s="35">
        <v>70427</v>
      </c>
      <c r="S502" s="35">
        <v>45650</v>
      </c>
      <c r="T502" s="36">
        <v>45769</v>
      </c>
      <c r="U502" s="35">
        <v>45873</v>
      </c>
      <c r="V502" s="36">
        <v>46164</v>
      </c>
      <c r="W502" s="35">
        <v>46759</v>
      </c>
      <c r="X502" s="36">
        <v>46996</v>
      </c>
      <c r="Y502" s="35">
        <v>47231</v>
      </c>
      <c r="Z502" s="36">
        <v>47370</v>
      </c>
      <c r="AA502" s="35">
        <v>47525</v>
      </c>
      <c r="AB502" s="36">
        <v>47660</v>
      </c>
      <c r="AC502" s="35">
        <v>47944</v>
      </c>
      <c r="AD502" s="36">
        <v>48159</v>
      </c>
      <c r="AE502" s="35">
        <v>48635</v>
      </c>
      <c r="AF502" s="36">
        <v>48762</v>
      </c>
      <c r="AG502" s="35">
        <v>48888</v>
      </c>
    </row>
    <row r="503" s="20" customFormat="1" spans="2:33">
      <c r="B503" s="35">
        <v>59635</v>
      </c>
      <c r="C503" s="36">
        <v>60423</v>
      </c>
      <c r="D503" s="35">
        <v>61027</v>
      </c>
      <c r="E503" s="36">
        <v>61430</v>
      </c>
      <c r="F503" s="35">
        <v>61936</v>
      </c>
      <c r="G503" s="36">
        <v>62256</v>
      </c>
      <c r="H503" s="35">
        <v>62568</v>
      </c>
      <c r="I503" s="36">
        <v>63019</v>
      </c>
      <c r="J503" s="35">
        <v>63780</v>
      </c>
      <c r="K503" s="36">
        <v>64505</v>
      </c>
      <c r="L503" s="35">
        <v>65636</v>
      </c>
      <c r="M503" s="36">
        <v>66749</v>
      </c>
      <c r="N503" s="35">
        <v>68001</v>
      </c>
      <c r="O503" s="36">
        <v>68881</v>
      </c>
      <c r="P503" s="35">
        <v>70429</v>
      </c>
      <c r="S503" s="35">
        <v>45651</v>
      </c>
      <c r="T503" s="36">
        <v>45770</v>
      </c>
      <c r="U503" s="35">
        <v>45874</v>
      </c>
      <c r="V503" s="36">
        <v>46165</v>
      </c>
      <c r="W503" s="35">
        <v>46760</v>
      </c>
      <c r="X503" s="36">
        <v>47010</v>
      </c>
      <c r="Y503" s="35">
        <v>47232</v>
      </c>
      <c r="Z503" s="36">
        <v>47373</v>
      </c>
      <c r="AA503" s="35">
        <v>47527</v>
      </c>
      <c r="AB503" s="36">
        <v>47665</v>
      </c>
      <c r="AC503" s="35">
        <v>47948</v>
      </c>
      <c r="AD503" s="36">
        <v>48401</v>
      </c>
      <c r="AE503" s="35">
        <v>48636</v>
      </c>
      <c r="AF503" s="36">
        <v>48764</v>
      </c>
      <c r="AG503" s="35">
        <v>48889</v>
      </c>
    </row>
    <row r="504" s="20" customFormat="1" spans="2:33">
      <c r="B504" s="35">
        <v>59714</v>
      </c>
      <c r="C504" s="36">
        <v>60442</v>
      </c>
      <c r="D504" s="35">
        <v>61032</v>
      </c>
      <c r="E504" s="36">
        <v>61433</v>
      </c>
      <c r="F504" s="35">
        <v>61938</v>
      </c>
      <c r="G504" s="36">
        <v>62258</v>
      </c>
      <c r="H504" s="35">
        <v>62615</v>
      </c>
      <c r="I504" s="36">
        <v>63025</v>
      </c>
      <c r="J504" s="35">
        <v>63824</v>
      </c>
      <c r="K504" s="36">
        <v>64601</v>
      </c>
      <c r="L504" s="35">
        <v>65654</v>
      </c>
      <c r="M504" s="36">
        <v>66757</v>
      </c>
      <c r="N504" s="35">
        <v>68008</v>
      </c>
      <c r="O504" s="36">
        <v>68901</v>
      </c>
      <c r="P504" s="35">
        <v>70435</v>
      </c>
      <c r="S504" s="35">
        <v>45652</v>
      </c>
      <c r="T504" s="36">
        <v>45771</v>
      </c>
      <c r="U504" s="35">
        <v>45880</v>
      </c>
      <c r="V504" s="36">
        <v>46166</v>
      </c>
      <c r="W504" s="35">
        <v>46761</v>
      </c>
      <c r="X504" s="36">
        <v>47011</v>
      </c>
      <c r="Y504" s="35">
        <v>47234</v>
      </c>
      <c r="Z504" s="36">
        <v>47380</v>
      </c>
      <c r="AA504" s="35">
        <v>47528</v>
      </c>
      <c r="AB504" s="36">
        <v>47666</v>
      </c>
      <c r="AC504" s="35">
        <v>47949</v>
      </c>
      <c r="AD504" s="36">
        <v>48411</v>
      </c>
      <c r="AE504" s="35">
        <v>48637</v>
      </c>
      <c r="AF504" s="36">
        <v>48765</v>
      </c>
      <c r="AG504" s="35">
        <v>48890</v>
      </c>
    </row>
    <row r="505" s="20" customFormat="1" spans="2:33">
      <c r="B505" s="35">
        <v>59715</v>
      </c>
      <c r="C505" s="36">
        <v>60449</v>
      </c>
      <c r="D505" s="35">
        <v>61036</v>
      </c>
      <c r="E505" s="36">
        <v>61443</v>
      </c>
      <c r="F505" s="35">
        <v>61941</v>
      </c>
      <c r="G505" s="36">
        <v>62259</v>
      </c>
      <c r="H505" s="35">
        <v>62622</v>
      </c>
      <c r="I505" s="36">
        <v>63028</v>
      </c>
      <c r="J505" s="35">
        <v>63826</v>
      </c>
      <c r="K505" s="36">
        <v>64628</v>
      </c>
      <c r="L505" s="35">
        <v>65664</v>
      </c>
      <c r="M505" s="36">
        <v>66759</v>
      </c>
      <c r="N505" s="35">
        <v>68023</v>
      </c>
      <c r="O505" s="36">
        <v>68969</v>
      </c>
      <c r="P505" s="35">
        <v>70437</v>
      </c>
      <c r="S505" s="35">
        <v>45654</v>
      </c>
      <c r="T505" s="36">
        <v>45772</v>
      </c>
      <c r="U505" s="35">
        <v>45881</v>
      </c>
      <c r="V505" s="36">
        <v>46171</v>
      </c>
      <c r="W505" s="35">
        <v>46764</v>
      </c>
      <c r="X505" s="36">
        <v>47012</v>
      </c>
      <c r="Y505" s="35">
        <v>47243</v>
      </c>
      <c r="Z505" s="36">
        <v>47382</v>
      </c>
      <c r="AA505" s="35">
        <v>47529</v>
      </c>
      <c r="AB505" s="36">
        <v>47683</v>
      </c>
      <c r="AC505" s="35">
        <v>47950</v>
      </c>
      <c r="AD505" s="36">
        <v>48414</v>
      </c>
      <c r="AE505" s="35">
        <v>48647</v>
      </c>
      <c r="AF505" s="36">
        <v>48766</v>
      </c>
      <c r="AG505" s="35">
        <v>48891</v>
      </c>
    </row>
    <row r="506" s="20" customFormat="1" spans="2:33">
      <c r="B506" s="35">
        <v>59716</v>
      </c>
      <c r="C506" s="36">
        <v>60450</v>
      </c>
      <c r="D506" s="35">
        <v>61058</v>
      </c>
      <c r="E506" s="36">
        <v>61448</v>
      </c>
      <c r="F506" s="35">
        <v>61944</v>
      </c>
      <c r="G506" s="36">
        <v>62260</v>
      </c>
      <c r="H506" s="35">
        <v>62650</v>
      </c>
      <c r="I506" s="36">
        <v>63038</v>
      </c>
      <c r="J506" s="35">
        <v>63828</v>
      </c>
      <c r="K506" s="36">
        <v>64658</v>
      </c>
      <c r="L506" s="35">
        <v>65672</v>
      </c>
      <c r="M506" s="36">
        <v>66760</v>
      </c>
      <c r="N506" s="35">
        <v>68025</v>
      </c>
      <c r="O506" s="36">
        <v>69001</v>
      </c>
      <c r="P506" s="35">
        <v>70443</v>
      </c>
      <c r="S506" s="35">
        <v>45656</v>
      </c>
      <c r="T506" s="36">
        <v>45773</v>
      </c>
      <c r="U506" s="35">
        <v>45882</v>
      </c>
      <c r="V506" s="36">
        <v>46172</v>
      </c>
      <c r="W506" s="35">
        <v>46766</v>
      </c>
      <c r="X506" s="36">
        <v>47017</v>
      </c>
      <c r="Y506" s="35">
        <v>47246</v>
      </c>
      <c r="Z506" s="36">
        <v>47384</v>
      </c>
      <c r="AA506" s="35">
        <v>47531</v>
      </c>
      <c r="AB506" s="36">
        <v>47830</v>
      </c>
      <c r="AC506" s="35">
        <v>47951</v>
      </c>
      <c r="AD506" s="36">
        <v>48415</v>
      </c>
      <c r="AE506" s="35">
        <v>48649</v>
      </c>
      <c r="AF506" s="36">
        <v>48767</v>
      </c>
      <c r="AG506" s="35">
        <v>48892</v>
      </c>
    </row>
    <row r="507" s="20" customFormat="1" spans="2:33">
      <c r="B507" s="35">
        <v>59717</v>
      </c>
      <c r="C507" s="36">
        <v>60466</v>
      </c>
      <c r="D507" s="35">
        <v>61059</v>
      </c>
      <c r="E507" s="36">
        <v>61451</v>
      </c>
      <c r="F507" s="35">
        <v>61953</v>
      </c>
      <c r="G507" s="36">
        <v>62264</v>
      </c>
      <c r="H507" s="35">
        <v>62651</v>
      </c>
      <c r="I507" s="36">
        <v>63039</v>
      </c>
      <c r="J507" s="35">
        <v>63840</v>
      </c>
      <c r="K507" s="36">
        <v>64701</v>
      </c>
      <c r="L507" s="35">
        <v>65673</v>
      </c>
      <c r="M507" s="36">
        <v>66763</v>
      </c>
      <c r="N507" s="35">
        <v>68026</v>
      </c>
      <c r="O507" s="36">
        <v>69042</v>
      </c>
      <c r="P507" s="35">
        <v>70445</v>
      </c>
      <c r="S507" s="35">
        <v>45657</v>
      </c>
      <c r="T507" s="36">
        <v>45775</v>
      </c>
      <c r="U507" s="35">
        <v>45886</v>
      </c>
      <c r="V507" s="36">
        <v>46173</v>
      </c>
      <c r="W507" s="35">
        <v>46772</v>
      </c>
      <c r="X507" s="36">
        <v>47018</v>
      </c>
      <c r="Y507" s="35">
        <v>47260</v>
      </c>
      <c r="Z507" s="36">
        <v>47386</v>
      </c>
      <c r="AA507" s="35">
        <v>47536</v>
      </c>
      <c r="AB507" s="36">
        <v>47832</v>
      </c>
      <c r="AC507" s="35">
        <v>47954</v>
      </c>
      <c r="AD507" s="36">
        <v>48416</v>
      </c>
      <c r="AE507" s="35">
        <v>48651</v>
      </c>
      <c r="AF507" s="36">
        <v>48770</v>
      </c>
      <c r="AG507" s="35">
        <v>48893</v>
      </c>
    </row>
    <row r="508" s="20" customFormat="1" spans="2:33">
      <c r="B508" s="35">
        <v>59756</v>
      </c>
      <c r="C508" s="36">
        <v>60472</v>
      </c>
      <c r="D508" s="35">
        <v>61061</v>
      </c>
      <c r="E508" s="36">
        <v>61468</v>
      </c>
      <c r="F508" s="35">
        <v>61955</v>
      </c>
      <c r="G508" s="36">
        <v>62265</v>
      </c>
      <c r="H508" s="35">
        <v>62656</v>
      </c>
      <c r="I508" s="36">
        <v>63040</v>
      </c>
      <c r="J508" s="35">
        <v>63841</v>
      </c>
      <c r="K508" s="36">
        <v>64735</v>
      </c>
      <c r="L508" s="35">
        <v>65675</v>
      </c>
      <c r="M508" s="36">
        <v>66782</v>
      </c>
      <c r="N508" s="35">
        <v>68041</v>
      </c>
      <c r="O508" s="36">
        <v>69171</v>
      </c>
      <c r="P508" s="35">
        <v>70448</v>
      </c>
      <c r="S508" s="35">
        <v>45659</v>
      </c>
      <c r="T508" s="36">
        <v>45776</v>
      </c>
      <c r="U508" s="35">
        <v>45890</v>
      </c>
      <c r="V508" s="36">
        <v>46175</v>
      </c>
      <c r="W508" s="35">
        <v>46773</v>
      </c>
      <c r="X508" s="36">
        <v>47020</v>
      </c>
      <c r="Y508" s="35">
        <v>47263</v>
      </c>
      <c r="Z508" s="36">
        <v>47387</v>
      </c>
      <c r="AA508" s="35">
        <v>47537</v>
      </c>
      <c r="AB508" s="36">
        <v>47833</v>
      </c>
      <c r="AC508" s="35">
        <v>47957</v>
      </c>
      <c r="AD508" s="36">
        <v>48418</v>
      </c>
      <c r="AE508" s="35">
        <v>48652</v>
      </c>
      <c r="AF508" s="36">
        <v>48806</v>
      </c>
      <c r="AG508" s="35">
        <v>48894</v>
      </c>
    </row>
    <row r="509" s="20" customFormat="1" spans="2:33">
      <c r="B509" s="35">
        <v>59803</v>
      </c>
      <c r="C509" s="36">
        <v>60474</v>
      </c>
      <c r="D509" s="35">
        <v>61065</v>
      </c>
      <c r="E509" s="36">
        <v>61519</v>
      </c>
      <c r="F509" s="35">
        <v>61956</v>
      </c>
      <c r="G509" s="36">
        <v>62278</v>
      </c>
      <c r="H509" s="35">
        <v>62683</v>
      </c>
      <c r="I509" s="36">
        <v>63047</v>
      </c>
      <c r="J509" s="35">
        <v>63849</v>
      </c>
      <c r="K509" s="36">
        <v>64743</v>
      </c>
      <c r="L509" s="35">
        <v>65686</v>
      </c>
      <c r="M509" s="36">
        <v>66801</v>
      </c>
      <c r="N509" s="35">
        <v>68059</v>
      </c>
      <c r="O509" s="36">
        <v>69341</v>
      </c>
      <c r="P509" s="35">
        <v>70451</v>
      </c>
      <c r="S509" s="35">
        <v>45660</v>
      </c>
      <c r="T509" s="36">
        <v>45778</v>
      </c>
      <c r="U509" s="35">
        <v>45893</v>
      </c>
      <c r="V509" s="36">
        <v>46180</v>
      </c>
      <c r="W509" s="35">
        <v>46776</v>
      </c>
      <c r="X509" s="36">
        <v>47023</v>
      </c>
      <c r="Y509" s="35">
        <v>47264</v>
      </c>
      <c r="Z509" s="36">
        <v>47390</v>
      </c>
      <c r="AA509" s="35">
        <v>47550</v>
      </c>
      <c r="AB509" s="36">
        <v>47837</v>
      </c>
      <c r="AC509" s="35">
        <v>47959</v>
      </c>
      <c r="AD509" s="36">
        <v>48419</v>
      </c>
      <c r="AE509" s="35">
        <v>48653</v>
      </c>
      <c r="AF509" s="36">
        <v>48807</v>
      </c>
      <c r="AG509" s="35">
        <v>48897</v>
      </c>
    </row>
    <row r="510" s="20" customFormat="1" spans="2:33">
      <c r="B510" s="35">
        <v>59812</v>
      </c>
      <c r="C510" s="36">
        <v>60481</v>
      </c>
      <c r="D510" s="35">
        <v>61068</v>
      </c>
      <c r="E510" s="36">
        <v>61520</v>
      </c>
      <c r="F510" s="35">
        <v>62009</v>
      </c>
      <c r="G510" s="36">
        <v>62279</v>
      </c>
      <c r="H510" s="35">
        <v>62690</v>
      </c>
      <c r="I510" s="36">
        <v>63049</v>
      </c>
      <c r="J510" s="35">
        <v>63853</v>
      </c>
      <c r="K510" s="36">
        <v>64765</v>
      </c>
      <c r="L510" s="35">
        <v>65688</v>
      </c>
      <c r="M510" s="36">
        <v>67005</v>
      </c>
      <c r="N510" s="35">
        <v>68063</v>
      </c>
      <c r="O510" s="36">
        <v>69355</v>
      </c>
      <c r="P510" s="35">
        <v>70452</v>
      </c>
      <c r="S510" s="35">
        <v>45663</v>
      </c>
      <c r="T510" s="36">
        <v>45779</v>
      </c>
      <c r="U510" s="35">
        <v>45894</v>
      </c>
      <c r="V510" s="36">
        <v>46181</v>
      </c>
      <c r="W510" s="35">
        <v>46779</v>
      </c>
      <c r="X510" s="36">
        <v>47024</v>
      </c>
      <c r="Y510" s="35">
        <v>47265</v>
      </c>
      <c r="Z510" s="36">
        <v>47393</v>
      </c>
      <c r="AA510" s="35">
        <v>47551</v>
      </c>
      <c r="AB510" s="36">
        <v>47838</v>
      </c>
      <c r="AC510" s="35">
        <v>47963</v>
      </c>
      <c r="AD510" s="36">
        <v>48422</v>
      </c>
      <c r="AE510" s="35">
        <v>48654</v>
      </c>
      <c r="AF510" s="36">
        <v>48809</v>
      </c>
      <c r="AG510" s="35">
        <v>49011</v>
      </c>
    </row>
    <row r="511" s="20" customFormat="1" spans="2:33">
      <c r="B511" s="35">
        <v>59840</v>
      </c>
      <c r="C511" s="36">
        <v>60512</v>
      </c>
      <c r="D511" s="35">
        <v>61071</v>
      </c>
      <c r="E511" s="36">
        <v>61523</v>
      </c>
      <c r="F511" s="35">
        <v>62023</v>
      </c>
      <c r="G511" s="36">
        <v>62282</v>
      </c>
      <c r="H511" s="35">
        <v>62693</v>
      </c>
      <c r="I511" s="36">
        <v>63051</v>
      </c>
      <c r="J511" s="35">
        <v>63857</v>
      </c>
      <c r="K511" s="36">
        <v>64772</v>
      </c>
      <c r="L511" s="35">
        <v>65706</v>
      </c>
      <c r="M511" s="36">
        <v>67010</v>
      </c>
      <c r="N511" s="35">
        <v>68064</v>
      </c>
      <c r="O511" s="36">
        <v>69357</v>
      </c>
      <c r="P511" s="35">
        <v>70454</v>
      </c>
      <c r="S511" s="35">
        <v>45671</v>
      </c>
      <c r="T511" s="36">
        <v>45781</v>
      </c>
      <c r="U511" s="35">
        <v>45896</v>
      </c>
      <c r="V511" s="36">
        <v>46182</v>
      </c>
      <c r="W511" s="35">
        <v>46785</v>
      </c>
      <c r="X511" s="36">
        <v>47030</v>
      </c>
      <c r="Y511" s="35">
        <v>47270</v>
      </c>
      <c r="Z511" s="36">
        <v>47424</v>
      </c>
      <c r="AA511" s="35">
        <v>47552</v>
      </c>
      <c r="AB511" s="36">
        <v>47840</v>
      </c>
      <c r="AC511" s="35">
        <v>47966</v>
      </c>
      <c r="AD511" s="36">
        <v>48426</v>
      </c>
      <c r="AE511" s="35">
        <v>48656</v>
      </c>
      <c r="AF511" s="36">
        <v>48811</v>
      </c>
      <c r="AG511" s="35">
        <v>49013</v>
      </c>
    </row>
    <row r="512" s="20" customFormat="1" spans="2:33">
      <c r="B512" s="35">
        <v>59841</v>
      </c>
      <c r="C512" s="36">
        <v>60548</v>
      </c>
      <c r="D512" s="35">
        <v>61072</v>
      </c>
      <c r="E512" s="36">
        <v>61524</v>
      </c>
      <c r="F512" s="35">
        <v>62030</v>
      </c>
      <c r="G512" s="36">
        <v>62285</v>
      </c>
      <c r="H512" s="35">
        <v>62801</v>
      </c>
      <c r="I512" s="36">
        <v>63052</v>
      </c>
      <c r="J512" s="35">
        <v>63863</v>
      </c>
      <c r="K512" s="36">
        <v>64830</v>
      </c>
      <c r="L512" s="35">
        <v>65712</v>
      </c>
      <c r="M512" s="36">
        <v>67016</v>
      </c>
      <c r="N512" s="35">
        <v>68068</v>
      </c>
      <c r="O512" s="36">
        <v>69365</v>
      </c>
      <c r="P512" s="35">
        <v>70455</v>
      </c>
      <c r="S512" s="35">
        <v>45672</v>
      </c>
      <c r="T512" s="36">
        <v>45782</v>
      </c>
      <c r="U512" s="35">
        <v>45897</v>
      </c>
      <c r="V512" s="36">
        <v>46186</v>
      </c>
      <c r="W512" s="35">
        <v>46792</v>
      </c>
      <c r="X512" s="36">
        <v>47031</v>
      </c>
      <c r="Y512" s="35">
        <v>47272</v>
      </c>
      <c r="Z512" s="36">
        <v>47427</v>
      </c>
      <c r="AA512" s="35">
        <v>47553</v>
      </c>
      <c r="AB512" s="36">
        <v>47846</v>
      </c>
      <c r="AC512" s="35">
        <v>47967</v>
      </c>
      <c r="AD512" s="36">
        <v>48427</v>
      </c>
      <c r="AE512" s="35">
        <v>48659</v>
      </c>
      <c r="AF512" s="36">
        <v>48815</v>
      </c>
      <c r="AG512" s="35">
        <v>49021</v>
      </c>
    </row>
    <row r="513" s="20" customFormat="1" spans="2:33">
      <c r="B513" s="35">
        <v>59855</v>
      </c>
      <c r="C513" s="36">
        <v>60554</v>
      </c>
      <c r="D513" s="35">
        <v>61077</v>
      </c>
      <c r="E513" s="36">
        <v>61528</v>
      </c>
      <c r="F513" s="35">
        <v>62035</v>
      </c>
      <c r="G513" s="36">
        <v>62286</v>
      </c>
      <c r="H513" s="35">
        <v>62812</v>
      </c>
      <c r="I513" s="36">
        <v>63069</v>
      </c>
      <c r="J513" s="35">
        <v>63866</v>
      </c>
      <c r="K513" s="36">
        <v>64834</v>
      </c>
      <c r="L513" s="35">
        <v>65721</v>
      </c>
      <c r="M513" s="36">
        <v>67030</v>
      </c>
      <c r="N513" s="35">
        <v>68069</v>
      </c>
      <c r="O513" s="36">
        <v>70030</v>
      </c>
      <c r="P513" s="35">
        <v>70457</v>
      </c>
      <c r="S513" s="35">
        <v>45675</v>
      </c>
      <c r="T513" s="36">
        <v>45783</v>
      </c>
      <c r="U513" s="35">
        <v>45898</v>
      </c>
      <c r="V513" s="36">
        <v>46340</v>
      </c>
      <c r="W513" s="35">
        <v>46794</v>
      </c>
      <c r="X513" s="36">
        <v>47032</v>
      </c>
      <c r="Y513" s="35">
        <v>47273</v>
      </c>
      <c r="Z513" s="36">
        <v>47431</v>
      </c>
      <c r="AA513" s="35">
        <v>47556</v>
      </c>
      <c r="AB513" s="36">
        <v>47849</v>
      </c>
      <c r="AC513" s="35">
        <v>47968</v>
      </c>
      <c r="AD513" s="36">
        <v>48432</v>
      </c>
      <c r="AE513" s="35">
        <v>48662</v>
      </c>
      <c r="AF513" s="36">
        <v>48818</v>
      </c>
      <c r="AG513" s="35">
        <v>49026</v>
      </c>
    </row>
    <row r="514" s="20" customFormat="1" spans="2:33">
      <c r="B514" s="35">
        <v>59901</v>
      </c>
      <c r="C514" s="36">
        <v>60560</v>
      </c>
      <c r="D514" s="35">
        <v>61081</v>
      </c>
      <c r="E514" s="36">
        <v>61530</v>
      </c>
      <c r="F514" s="35">
        <v>62046</v>
      </c>
      <c r="G514" s="36">
        <v>62289</v>
      </c>
      <c r="H514" s="35">
        <v>62819</v>
      </c>
      <c r="I514" s="36">
        <v>63079</v>
      </c>
      <c r="J514" s="35">
        <v>63880</v>
      </c>
      <c r="K514" s="36">
        <v>64836</v>
      </c>
      <c r="L514" s="35">
        <v>65726</v>
      </c>
      <c r="M514" s="36">
        <v>67042</v>
      </c>
      <c r="N514" s="35">
        <v>68072</v>
      </c>
      <c r="O514" s="36">
        <v>70031</v>
      </c>
      <c r="P514" s="35">
        <v>70464</v>
      </c>
      <c r="S514" s="35">
        <v>45678</v>
      </c>
      <c r="T514" s="36">
        <v>45788</v>
      </c>
      <c r="U514" s="35">
        <v>46017</v>
      </c>
      <c r="V514" s="36">
        <v>46345</v>
      </c>
      <c r="W514" s="35">
        <v>46910</v>
      </c>
      <c r="X514" s="36">
        <v>47035</v>
      </c>
      <c r="Y514" s="35">
        <v>47281</v>
      </c>
      <c r="Z514" s="36">
        <v>47432</v>
      </c>
      <c r="AA514" s="35">
        <v>47557</v>
      </c>
      <c r="AB514" s="36">
        <v>47850</v>
      </c>
      <c r="AC514" s="35">
        <v>47969</v>
      </c>
      <c r="AD514" s="36">
        <v>48435</v>
      </c>
      <c r="AE514" s="35">
        <v>48701</v>
      </c>
      <c r="AF514" s="36">
        <v>48819</v>
      </c>
      <c r="AG514" s="35">
        <v>49028</v>
      </c>
    </row>
    <row r="515" s="20" customFormat="1" spans="2:33">
      <c r="B515" s="35">
        <v>59902</v>
      </c>
      <c r="C515" s="36">
        <v>60601</v>
      </c>
      <c r="D515" s="35">
        <v>61084</v>
      </c>
      <c r="E515" s="36">
        <v>61537</v>
      </c>
      <c r="F515" s="35">
        <v>62048</v>
      </c>
      <c r="G515" s="36">
        <v>62292</v>
      </c>
      <c r="H515" s="35">
        <v>62822</v>
      </c>
      <c r="I515" s="36">
        <v>63080</v>
      </c>
      <c r="J515" s="35">
        <v>63882</v>
      </c>
      <c r="K515" s="36">
        <v>64840</v>
      </c>
      <c r="L515" s="35">
        <v>65739</v>
      </c>
      <c r="M515" s="36">
        <v>67052</v>
      </c>
      <c r="N515" s="35">
        <v>68309</v>
      </c>
      <c r="O515" s="36">
        <v>70038</v>
      </c>
      <c r="P515" s="35">
        <v>70466</v>
      </c>
      <c r="S515" s="35">
        <v>45679</v>
      </c>
      <c r="T515" s="36">
        <v>45789</v>
      </c>
      <c r="U515" s="35">
        <v>46035</v>
      </c>
      <c r="V515" s="36">
        <v>46347</v>
      </c>
      <c r="W515" s="35">
        <v>46911</v>
      </c>
      <c r="X515" s="36">
        <v>47036</v>
      </c>
      <c r="Y515" s="35">
        <v>47282</v>
      </c>
      <c r="Z515" s="36">
        <v>47433</v>
      </c>
      <c r="AA515" s="35">
        <v>47561</v>
      </c>
      <c r="AB515" s="36">
        <v>47852</v>
      </c>
      <c r="AC515" s="35">
        <v>47970</v>
      </c>
      <c r="AD515" s="36">
        <v>48441</v>
      </c>
      <c r="AE515" s="35">
        <v>48703</v>
      </c>
      <c r="AF515" s="36">
        <v>48822</v>
      </c>
      <c r="AG515" s="35">
        <v>49029</v>
      </c>
    </row>
    <row r="516" s="20" customFormat="1" spans="2:33">
      <c r="B516" s="35">
        <v>59937</v>
      </c>
      <c r="C516" s="36">
        <v>60602</v>
      </c>
      <c r="D516" s="35">
        <v>61088</v>
      </c>
      <c r="E516" s="36">
        <v>61547</v>
      </c>
      <c r="F516" s="35">
        <v>62058</v>
      </c>
      <c r="G516" s="36">
        <v>62293</v>
      </c>
      <c r="H516" s="35">
        <v>62825</v>
      </c>
      <c r="I516" s="36">
        <v>63084</v>
      </c>
      <c r="J516" s="35">
        <v>63901</v>
      </c>
      <c r="K516" s="36">
        <v>64849</v>
      </c>
      <c r="L516" s="35">
        <v>65741</v>
      </c>
      <c r="M516" s="36">
        <v>67062</v>
      </c>
      <c r="N516" s="35">
        <v>68310</v>
      </c>
      <c r="O516" s="36">
        <v>70050</v>
      </c>
      <c r="P516" s="35">
        <v>70510</v>
      </c>
      <c r="S516" s="35">
        <v>45681</v>
      </c>
      <c r="T516" s="36">
        <v>45812</v>
      </c>
      <c r="U516" s="35">
        <v>46039</v>
      </c>
      <c r="V516" s="36">
        <v>46348</v>
      </c>
      <c r="W516" s="35">
        <v>46912</v>
      </c>
      <c r="X516" s="36">
        <v>47037</v>
      </c>
      <c r="Y516" s="35">
        <v>47283</v>
      </c>
      <c r="Z516" s="36">
        <v>47435</v>
      </c>
      <c r="AA516" s="35">
        <v>47562</v>
      </c>
      <c r="AB516" s="36">
        <v>47854</v>
      </c>
      <c r="AC516" s="35">
        <v>47971</v>
      </c>
      <c r="AD516" s="36">
        <v>48445</v>
      </c>
      <c r="AE516" s="35">
        <v>48705</v>
      </c>
      <c r="AF516" s="36">
        <v>48829</v>
      </c>
      <c r="AG516" s="35">
        <v>49030</v>
      </c>
    </row>
    <row r="517" s="20" customFormat="1" spans="2:33">
      <c r="B517" s="35">
        <v>60033</v>
      </c>
      <c r="C517" s="36">
        <v>60603</v>
      </c>
      <c r="D517" s="35">
        <v>61091</v>
      </c>
      <c r="E517" s="36">
        <v>61548</v>
      </c>
      <c r="F517" s="35">
        <v>62067</v>
      </c>
      <c r="G517" s="36">
        <v>62295</v>
      </c>
      <c r="H517" s="35">
        <v>62841</v>
      </c>
      <c r="I517" s="36">
        <v>63089</v>
      </c>
      <c r="J517" s="35">
        <v>63902</v>
      </c>
      <c r="K517" s="36">
        <v>64850</v>
      </c>
      <c r="L517" s="35">
        <v>65742</v>
      </c>
      <c r="M517" s="36">
        <v>67067</v>
      </c>
      <c r="N517" s="35">
        <v>68333</v>
      </c>
      <c r="O517" s="36">
        <v>70051</v>
      </c>
      <c r="P517" s="35">
        <v>70511</v>
      </c>
      <c r="S517" s="35">
        <v>45683</v>
      </c>
      <c r="T517" s="36">
        <v>45813</v>
      </c>
      <c r="U517" s="35">
        <v>46049</v>
      </c>
      <c r="V517" s="36">
        <v>46349</v>
      </c>
      <c r="W517" s="35">
        <v>46913</v>
      </c>
      <c r="X517" s="36">
        <v>47040</v>
      </c>
      <c r="Y517" s="35">
        <v>47320</v>
      </c>
      <c r="Z517" s="36">
        <v>47436</v>
      </c>
      <c r="AA517" s="35">
        <v>47564</v>
      </c>
      <c r="AB517" s="36">
        <v>47855</v>
      </c>
      <c r="AC517" s="35">
        <v>47974</v>
      </c>
      <c r="AD517" s="36">
        <v>48450</v>
      </c>
      <c r="AE517" s="35">
        <v>48720</v>
      </c>
      <c r="AF517" s="36">
        <v>48831</v>
      </c>
      <c r="AG517" s="35">
        <v>49033</v>
      </c>
    </row>
    <row r="518" s="20" customFormat="1" spans="2:33">
      <c r="B518" s="35">
        <v>60071</v>
      </c>
      <c r="C518" s="36">
        <v>60604</v>
      </c>
      <c r="D518" s="35">
        <v>61236</v>
      </c>
      <c r="E518" s="36">
        <v>61564</v>
      </c>
      <c r="F518" s="35">
        <v>62069</v>
      </c>
      <c r="G518" s="36">
        <v>62298</v>
      </c>
      <c r="H518" s="35">
        <v>62846</v>
      </c>
      <c r="I518" s="36">
        <v>63090</v>
      </c>
      <c r="J518" s="35">
        <v>64024</v>
      </c>
      <c r="K518" s="36">
        <v>64874</v>
      </c>
      <c r="L518" s="35">
        <v>65757</v>
      </c>
      <c r="M518" s="36">
        <v>67107</v>
      </c>
      <c r="N518" s="35">
        <v>68362</v>
      </c>
      <c r="O518" s="36">
        <v>70068</v>
      </c>
      <c r="P518" s="35">
        <v>70517</v>
      </c>
      <c r="S518" s="35">
        <v>45684</v>
      </c>
      <c r="T518" s="36">
        <v>45814</v>
      </c>
      <c r="U518" s="35">
        <v>46050</v>
      </c>
      <c r="V518" s="36">
        <v>46365</v>
      </c>
      <c r="W518" s="35">
        <v>46917</v>
      </c>
      <c r="X518" s="36">
        <v>47041</v>
      </c>
      <c r="Y518" s="35">
        <v>47325</v>
      </c>
      <c r="Z518" s="36">
        <v>47437</v>
      </c>
      <c r="AA518" s="35">
        <v>47567</v>
      </c>
      <c r="AB518" s="36">
        <v>47858</v>
      </c>
      <c r="AC518" s="35">
        <v>47975</v>
      </c>
      <c r="AD518" s="36">
        <v>48453</v>
      </c>
      <c r="AE518" s="35">
        <v>48721</v>
      </c>
      <c r="AF518" s="36">
        <v>48832</v>
      </c>
      <c r="AG518" s="35">
        <v>49040</v>
      </c>
    </row>
    <row r="519" s="20" customFormat="1" spans="2:33">
      <c r="B519" s="35">
        <v>60072</v>
      </c>
      <c r="C519" s="36">
        <v>60605</v>
      </c>
      <c r="D519" s="35">
        <v>61237</v>
      </c>
      <c r="E519" s="36">
        <v>61568</v>
      </c>
      <c r="F519" s="35">
        <v>62084</v>
      </c>
      <c r="G519" s="36">
        <v>62334</v>
      </c>
      <c r="H519" s="35">
        <v>62848</v>
      </c>
      <c r="I519" s="36">
        <v>63341</v>
      </c>
      <c r="J519" s="35">
        <v>64034</v>
      </c>
      <c r="K519" s="36">
        <v>65010</v>
      </c>
      <c r="L519" s="35">
        <v>66002</v>
      </c>
      <c r="M519" s="36">
        <v>67110</v>
      </c>
      <c r="N519" s="35">
        <v>68366</v>
      </c>
      <c r="O519" s="36">
        <v>70070</v>
      </c>
      <c r="P519" s="35">
        <v>70519</v>
      </c>
      <c r="S519" s="35">
        <v>45687</v>
      </c>
      <c r="T519" s="36">
        <v>45815</v>
      </c>
      <c r="U519" s="35">
        <v>46056</v>
      </c>
      <c r="V519" s="36">
        <v>46366</v>
      </c>
      <c r="W519" s="35">
        <v>46920</v>
      </c>
      <c r="X519" s="36">
        <v>47042</v>
      </c>
      <c r="Y519" s="35">
        <v>47326</v>
      </c>
      <c r="Z519" s="36">
        <v>47438</v>
      </c>
      <c r="AA519" s="35">
        <v>47568</v>
      </c>
      <c r="AB519" s="36">
        <v>47859</v>
      </c>
      <c r="AC519" s="35">
        <v>47977</v>
      </c>
      <c r="AD519" s="36">
        <v>48454</v>
      </c>
      <c r="AE519" s="35">
        <v>48725</v>
      </c>
      <c r="AF519" s="36">
        <v>48834</v>
      </c>
      <c r="AG519" s="35">
        <v>49045</v>
      </c>
    </row>
    <row r="520" s="20" customFormat="1" spans="2:33">
      <c r="B520" s="35">
        <v>60080</v>
      </c>
      <c r="C520" s="36">
        <v>60606</v>
      </c>
      <c r="D520" s="35">
        <v>61240</v>
      </c>
      <c r="E520" s="36">
        <v>61705</v>
      </c>
      <c r="F520" s="35">
        <v>62085</v>
      </c>
      <c r="G520" s="36">
        <v>62352</v>
      </c>
      <c r="H520" s="35">
        <v>62852</v>
      </c>
      <c r="I520" s="36">
        <v>63348</v>
      </c>
      <c r="J520" s="35">
        <v>64048</v>
      </c>
      <c r="K520" s="36">
        <v>65020</v>
      </c>
      <c r="L520" s="35">
        <v>66006</v>
      </c>
      <c r="M520" s="36">
        <v>67114</v>
      </c>
      <c r="N520" s="35">
        <v>68375</v>
      </c>
      <c r="O520" s="36">
        <v>70071</v>
      </c>
      <c r="P520" s="35">
        <v>70524</v>
      </c>
      <c r="S520" s="35">
        <v>45693</v>
      </c>
      <c r="T520" s="36">
        <v>45820</v>
      </c>
      <c r="U520" s="35">
        <v>46057</v>
      </c>
      <c r="V520" s="36">
        <v>46374</v>
      </c>
      <c r="W520" s="35">
        <v>46923</v>
      </c>
      <c r="X520" s="36">
        <v>47043</v>
      </c>
      <c r="Y520" s="35">
        <v>47327</v>
      </c>
      <c r="Z520" s="36">
        <v>47443</v>
      </c>
      <c r="AA520" s="35">
        <v>47575</v>
      </c>
      <c r="AB520" s="36">
        <v>47860</v>
      </c>
      <c r="AC520" s="35">
        <v>47978</v>
      </c>
      <c r="AD520" s="36">
        <v>48455</v>
      </c>
      <c r="AE520" s="35">
        <v>48726</v>
      </c>
      <c r="AF520" s="36">
        <v>48835</v>
      </c>
      <c r="AG520" s="35">
        <v>49050</v>
      </c>
    </row>
    <row r="521" s="20" customFormat="1" spans="2:33">
      <c r="B521" s="35">
        <v>60081</v>
      </c>
      <c r="C521" s="36">
        <v>60610</v>
      </c>
      <c r="D521" s="35">
        <v>61241</v>
      </c>
      <c r="E521" s="36">
        <v>61727</v>
      </c>
      <c r="F521" s="35">
        <v>62087</v>
      </c>
      <c r="G521" s="36">
        <v>62359</v>
      </c>
      <c r="H521" s="35">
        <v>62874</v>
      </c>
      <c r="I521" s="36">
        <v>63362</v>
      </c>
      <c r="J521" s="35">
        <v>64056</v>
      </c>
      <c r="K521" s="36">
        <v>65026</v>
      </c>
      <c r="L521" s="35">
        <v>66007</v>
      </c>
      <c r="M521" s="36">
        <v>67133</v>
      </c>
      <c r="N521" s="35">
        <v>68379</v>
      </c>
      <c r="O521" s="36">
        <v>70076</v>
      </c>
      <c r="P521" s="35">
        <v>70525</v>
      </c>
      <c r="S521" s="35">
        <v>45695</v>
      </c>
      <c r="T521" s="36">
        <v>45821</v>
      </c>
      <c r="U521" s="35">
        <v>46058</v>
      </c>
      <c r="V521" s="36">
        <v>46376</v>
      </c>
      <c r="W521" s="35">
        <v>46926</v>
      </c>
      <c r="X521" s="36">
        <v>47110</v>
      </c>
      <c r="Y521" s="35">
        <v>47336</v>
      </c>
      <c r="Z521" s="36">
        <v>47446</v>
      </c>
      <c r="AA521" s="35">
        <v>47576</v>
      </c>
      <c r="AB521" s="36">
        <v>47861</v>
      </c>
      <c r="AC521" s="35">
        <v>47980</v>
      </c>
      <c r="AD521" s="36">
        <v>48456</v>
      </c>
      <c r="AE521" s="35">
        <v>48727</v>
      </c>
      <c r="AF521" s="36">
        <v>48841</v>
      </c>
      <c r="AG521" s="35">
        <v>49052</v>
      </c>
    </row>
    <row r="522" s="20" customFormat="1" spans="2:33">
      <c r="B522" s="35">
        <v>60097</v>
      </c>
      <c r="C522" s="36">
        <v>60611</v>
      </c>
      <c r="D522" s="35">
        <v>61257</v>
      </c>
      <c r="E522" s="36">
        <v>61729</v>
      </c>
      <c r="F522" s="35">
        <v>62088</v>
      </c>
      <c r="G522" s="36">
        <v>62362</v>
      </c>
      <c r="H522" s="35">
        <v>62876</v>
      </c>
      <c r="I522" s="36">
        <v>63370</v>
      </c>
      <c r="J522" s="35">
        <v>64060</v>
      </c>
      <c r="K522" s="36">
        <v>65043</v>
      </c>
      <c r="L522" s="35">
        <v>66013</v>
      </c>
      <c r="M522" s="36">
        <v>67147</v>
      </c>
      <c r="N522" s="35">
        <v>68430</v>
      </c>
      <c r="O522" s="36">
        <v>70084</v>
      </c>
      <c r="P522" s="35">
        <v>70526</v>
      </c>
      <c r="S522" s="35">
        <v>45696</v>
      </c>
      <c r="T522" s="36">
        <v>45827</v>
      </c>
      <c r="U522" s="35">
        <v>46070</v>
      </c>
      <c r="V522" s="36">
        <v>46380</v>
      </c>
      <c r="W522" s="35">
        <v>46928</v>
      </c>
      <c r="X522" s="36">
        <v>47115</v>
      </c>
      <c r="Y522" s="35">
        <v>47337</v>
      </c>
      <c r="Z522" s="36">
        <v>47448</v>
      </c>
      <c r="AA522" s="35">
        <v>47577</v>
      </c>
      <c r="AB522" s="36">
        <v>47862</v>
      </c>
      <c r="AC522" s="35">
        <v>47981</v>
      </c>
      <c r="AD522" s="36">
        <v>48465</v>
      </c>
      <c r="AE522" s="35">
        <v>48728</v>
      </c>
      <c r="AF522" s="36">
        <v>48845</v>
      </c>
      <c r="AG522" s="35">
        <v>49056</v>
      </c>
    </row>
    <row r="523" s="20" customFormat="1" spans="2:33">
      <c r="B523" s="35">
        <v>60098</v>
      </c>
      <c r="C523" s="36">
        <v>60613</v>
      </c>
      <c r="D523" s="35">
        <v>61273</v>
      </c>
      <c r="E523" s="36">
        <v>61736</v>
      </c>
      <c r="F523" s="35">
        <v>62089</v>
      </c>
      <c r="G523" s="36">
        <v>62450</v>
      </c>
      <c r="H523" s="35">
        <v>62881</v>
      </c>
      <c r="I523" s="36">
        <v>63379</v>
      </c>
      <c r="J523" s="35">
        <v>64066</v>
      </c>
      <c r="K523" s="36">
        <v>65049</v>
      </c>
      <c r="L523" s="35">
        <v>66025</v>
      </c>
      <c r="M523" s="36">
        <v>67152</v>
      </c>
      <c r="N523" s="35">
        <v>68434</v>
      </c>
      <c r="O523" s="36">
        <v>70092</v>
      </c>
      <c r="P523" s="35">
        <v>70528</v>
      </c>
      <c r="S523" s="35">
        <v>45697</v>
      </c>
      <c r="T523" s="36">
        <v>45830</v>
      </c>
      <c r="U523" s="35">
        <v>46071</v>
      </c>
      <c r="V523" s="36">
        <v>46382</v>
      </c>
      <c r="W523" s="35">
        <v>46929</v>
      </c>
      <c r="X523" s="36">
        <v>47116</v>
      </c>
      <c r="Y523" s="35">
        <v>47338</v>
      </c>
      <c r="Z523" s="36">
        <v>47449</v>
      </c>
      <c r="AA523" s="35">
        <v>47578</v>
      </c>
      <c r="AB523" s="36">
        <v>47866</v>
      </c>
      <c r="AC523" s="35">
        <v>47982</v>
      </c>
      <c r="AD523" s="36">
        <v>48466</v>
      </c>
      <c r="AE523" s="35">
        <v>48729</v>
      </c>
      <c r="AF523" s="36">
        <v>48847</v>
      </c>
      <c r="AG523" s="35">
        <v>49057</v>
      </c>
    </row>
    <row r="524" s="20" customFormat="1" spans="2:33">
      <c r="B524" s="35">
        <v>60109</v>
      </c>
      <c r="C524" s="36">
        <v>60644</v>
      </c>
      <c r="D524" s="35">
        <v>61275</v>
      </c>
      <c r="E524" s="36">
        <v>61751</v>
      </c>
      <c r="F524" s="35">
        <v>62090</v>
      </c>
      <c r="G524" s="36">
        <v>62454</v>
      </c>
      <c r="H524" s="35">
        <v>62883</v>
      </c>
      <c r="I524" s="36">
        <v>63387</v>
      </c>
      <c r="J524" s="35">
        <v>64070</v>
      </c>
      <c r="K524" s="36">
        <v>65233</v>
      </c>
      <c r="L524" s="35">
        <v>66047</v>
      </c>
      <c r="M524" s="36">
        <v>67156</v>
      </c>
      <c r="N524" s="35">
        <v>68452</v>
      </c>
      <c r="O524" s="36">
        <v>70126</v>
      </c>
      <c r="P524" s="35">
        <v>70529</v>
      </c>
      <c r="S524" s="35">
        <v>45710</v>
      </c>
      <c r="T524" s="36">
        <v>45831</v>
      </c>
      <c r="U524" s="35">
        <v>46104</v>
      </c>
      <c r="V524" s="36">
        <v>46390</v>
      </c>
      <c r="W524" s="35">
        <v>46930</v>
      </c>
      <c r="X524" s="36">
        <v>47117</v>
      </c>
      <c r="Y524" s="35">
        <v>47339</v>
      </c>
      <c r="Z524" s="36">
        <v>47452</v>
      </c>
      <c r="AA524" s="35">
        <v>47580</v>
      </c>
      <c r="AB524" s="36">
        <v>47871</v>
      </c>
      <c r="AC524" s="35">
        <v>47987</v>
      </c>
      <c r="AD524" s="36">
        <v>48467</v>
      </c>
      <c r="AE524" s="35">
        <v>48730</v>
      </c>
      <c r="AF524" s="36">
        <v>48849</v>
      </c>
      <c r="AG524" s="35">
        <v>49061</v>
      </c>
    </row>
    <row r="525" s="20" customFormat="1" spans="2:33">
      <c r="B525" s="35">
        <v>60112</v>
      </c>
      <c r="C525" s="36">
        <v>60654</v>
      </c>
      <c r="D525" s="35">
        <v>61278</v>
      </c>
      <c r="E525" s="36">
        <v>61755</v>
      </c>
      <c r="F525" s="35">
        <v>62093</v>
      </c>
      <c r="G525" s="36">
        <v>62458</v>
      </c>
      <c r="H525" s="35">
        <v>62891</v>
      </c>
      <c r="I525" s="36">
        <v>63389</v>
      </c>
      <c r="J525" s="35">
        <v>64075</v>
      </c>
      <c r="K525" s="36">
        <v>65243</v>
      </c>
      <c r="L525" s="35">
        <v>66048</v>
      </c>
      <c r="M525" s="36">
        <v>67334</v>
      </c>
      <c r="N525" s="35">
        <v>68462</v>
      </c>
      <c r="O525" s="36">
        <v>70301</v>
      </c>
      <c r="P525" s="35">
        <v>70533</v>
      </c>
      <c r="S525" s="35">
        <v>45711</v>
      </c>
      <c r="T525" s="36">
        <v>45832</v>
      </c>
      <c r="U525" s="35">
        <v>46105</v>
      </c>
      <c r="V525" s="36">
        <v>46392</v>
      </c>
      <c r="W525" s="35">
        <v>46939</v>
      </c>
      <c r="X525" s="36">
        <v>47120</v>
      </c>
      <c r="Y525" s="35">
        <v>47340</v>
      </c>
      <c r="Z525" s="36">
        <v>47453</v>
      </c>
      <c r="AA525" s="35">
        <v>47581</v>
      </c>
      <c r="AB525" s="36">
        <v>47872</v>
      </c>
      <c r="AC525" s="35">
        <v>47989</v>
      </c>
      <c r="AD525" s="36">
        <v>48468</v>
      </c>
      <c r="AE525" s="35">
        <v>48731</v>
      </c>
      <c r="AF525" s="36">
        <v>48850</v>
      </c>
      <c r="AG525" s="35">
        <v>49066</v>
      </c>
    </row>
    <row r="526" s="20" customFormat="1" spans="2:33">
      <c r="B526" s="35">
        <v>60113</v>
      </c>
      <c r="C526" s="36">
        <v>60827</v>
      </c>
      <c r="D526" s="35">
        <v>61284</v>
      </c>
      <c r="E526" s="36">
        <v>61764</v>
      </c>
      <c r="F526" s="35">
        <v>62201</v>
      </c>
      <c r="G526" s="36">
        <v>62459</v>
      </c>
      <c r="H526" s="35">
        <v>62896</v>
      </c>
      <c r="I526" s="36">
        <v>63401</v>
      </c>
      <c r="J526" s="35">
        <v>64078</v>
      </c>
      <c r="K526" s="36">
        <v>65251</v>
      </c>
      <c r="L526" s="35">
        <v>66067</v>
      </c>
      <c r="M526" s="36">
        <v>67337</v>
      </c>
      <c r="N526" s="35">
        <v>68467</v>
      </c>
      <c r="O526" s="36">
        <v>70302</v>
      </c>
      <c r="P526" s="35">
        <v>70535</v>
      </c>
      <c r="S526" s="35">
        <v>45713</v>
      </c>
      <c r="T526" s="36">
        <v>45835</v>
      </c>
      <c r="U526" s="35">
        <v>46111</v>
      </c>
      <c r="V526" s="36">
        <v>46501</v>
      </c>
      <c r="W526" s="35">
        <v>46940</v>
      </c>
      <c r="X526" s="36">
        <v>47123</v>
      </c>
      <c r="Y526" s="35">
        <v>47341</v>
      </c>
      <c r="Z526" s="36">
        <v>47454</v>
      </c>
      <c r="AA526" s="35">
        <v>47585</v>
      </c>
      <c r="AB526" s="36">
        <v>47874</v>
      </c>
      <c r="AC526" s="35">
        <v>47990</v>
      </c>
      <c r="AD526" s="36">
        <v>48469</v>
      </c>
      <c r="AE526" s="35">
        <v>48733</v>
      </c>
      <c r="AF526" s="36">
        <v>48851</v>
      </c>
      <c r="AG526" s="35">
        <v>49067</v>
      </c>
    </row>
    <row r="527" s="20" customFormat="1" spans="2:33">
      <c r="B527" s="35">
        <v>60119</v>
      </c>
      <c r="C527" s="36">
        <v>60901</v>
      </c>
      <c r="D527" s="35">
        <v>61301</v>
      </c>
      <c r="E527" s="36">
        <v>61815</v>
      </c>
      <c r="F527" s="35">
        <v>62202</v>
      </c>
      <c r="G527" s="36">
        <v>62464</v>
      </c>
      <c r="H527" s="35">
        <v>62902</v>
      </c>
      <c r="I527" s="36">
        <v>63442</v>
      </c>
      <c r="J527" s="35">
        <v>64079</v>
      </c>
      <c r="K527" s="36">
        <v>65255</v>
      </c>
      <c r="L527" s="35">
        <v>66071</v>
      </c>
      <c r="M527" s="36">
        <v>67340</v>
      </c>
      <c r="N527" s="35">
        <v>68514</v>
      </c>
      <c r="O527" s="36">
        <v>70310</v>
      </c>
      <c r="P527" s="35">
        <v>70541</v>
      </c>
      <c r="S527" s="35">
        <v>45715</v>
      </c>
      <c r="T527" s="36">
        <v>45836</v>
      </c>
      <c r="U527" s="35">
        <v>46115</v>
      </c>
      <c r="V527" s="36">
        <v>46504</v>
      </c>
      <c r="W527" s="35">
        <v>46941</v>
      </c>
      <c r="X527" s="36">
        <v>47125</v>
      </c>
      <c r="Y527" s="35">
        <v>47342</v>
      </c>
      <c r="Z527" s="36">
        <v>47456</v>
      </c>
      <c r="AA527" s="35">
        <v>47590</v>
      </c>
      <c r="AB527" s="36">
        <v>47875</v>
      </c>
      <c r="AC527" s="35">
        <v>47991</v>
      </c>
      <c r="AD527" s="36">
        <v>48470</v>
      </c>
      <c r="AE527" s="35">
        <v>48735</v>
      </c>
      <c r="AF527" s="36">
        <v>48856</v>
      </c>
      <c r="AG527" s="35">
        <v>49072</v>
      </c>
    </row>
    <row r="528" s="20" customFormat="1" spans="2:33">
      <c r="B528" s="35">
        <v>60129</v>
      </c>
      <c r="C528" s="36">
        <v>60932</v>
      </c>
      <c r="D528" s="35">
        <v>61317</v>
      </c>
      <c r="E528" s="36">
        <v>61834</v>
      </c>
      <c r="F528" s="35">
        <v>62203</v>
      </c>
      <c r="G528" s="36">
        <v>62467</v>
      </c>
      <c r="H528" s="35">
        <v>62903</v>
      </c>
      <c r="I528" s="36">
        <v>63457</v>
      </c>
      <c r="J528" s="35">
        <v>64080</v>
      </c>
      <c r="K528" s="36">
        <v>65265</v>
      </c>
      <c r="L528" s="35">
        <v>66083</v>
      </c>
      <c r="M528" s="36">
        <v>67357</v>
      </c>
      <c r="N528" s="35">
        <v>68523</v>
      </c>
      <c r="O528" s="36">
        <v>70342</v>
      </c>
      <c r="P528" s="35">
        <v>70546</v>
      </c>
      <c r="S528" s="35">
        <v>45719</v>
      </c>
      <c r="T528" s="36">
        <v>45841</v>
      </c>
      <c r="U528" s="35">
        <v>46117</v>
      </c>
      <c r="V528" s="36">
        <v>46508</v>
      </c>
      <c r="W528" s="35">
        <v>46946</v>
      </c>
      <c r="X528" s="36">
        <v>47137</v>
      </c>
      <c r="Y528" s="35">
        <v>47345</v>
      </c>
      <c r="Z528" s="36">
        <v>47459</v>
      </c>
      <c r="AA528" s="35">
        <v>47597</v>
      </c>
      <c r="AB528" s="36">
        <v>47879</v>
      </c>
      <c r="AC528" s="35">
        <v>47992</v>
      </c>
      <c r="AD528" s="36">
        <v>48472</v>
      </c>
      <c r="AE528" s="35">
        <v>48736</v>
      </c>
      <c r="AF528" s="36">
        <v>48860</v>
      </c>
      <c r="AG528" s="35">
        <v>49073</v>
      </c>
    </row>
    <row r="529" s="20" customFormat="1" spans="2:33">
      <c r="B529" s="35">
        <v>60135</v>
      </c>
      <c r="C529" s="36">
        <v>60936</v>
      </c>
      <c r="D529" s="35">
        <v>61320</v>
      </c>
      <c r="E529" s="36">
        <v>61847</v>
      </c>
      <c r="F529" s="35">
        <v>62204</v>
      </c>
      <c r="G529" s="36">
        <v>62471</v>
      </c>
      <c r="H529" s="35">
        <v>62906</v>
      </c>
      <c r="I529" s="36">
        <v>63467</v>
      </c>
      <c r="J529" s="35">
        <v>64089</v>
      </c>
      <c r="K529" s="36">
        <v>65270</v>
      </c>
      <c r="L529" s="35">
        <v>66113</v>
      </c>
      <c r="M529" s="36">
        <v>67460</v>
      </c>
      <c r="N529" s="35">
        <v>68527</v>
      </c>
      <c r="O529" s="36">
        <v>70343</v>
      </c>
      <c r="P529" s="35">
        <v>70551</v>
      </c>
      <c r="S529" s="35">
        <v>45723</v>
      </c>
      <c r="T529" s="36">
        <v>45843</v>
      </c>
      <c r="U529" s="35">
        <v>46120</v>
      </c>
      <c r="V529" s="36">
        <v>46510</v>
      </c>
      <c r="W529" s="35">
        <v>46950</v>
      </c>
      <c r="X529" s="36">
        <v>47138</v>
      </c>
      <c r="Y529" s="35">
        <v>47346</v>
      </c>
      <c r="Z529" s="36">
        <v>47460</v>
      </c>
      <c r="AA529" s="35">
        <v>47598</v>
      </c>
      <c r="AB529" s="36">
        <v>47885</v>
      </c>
      <c r="AC529" s="35">
        <v>47993</v>
      </c>
      <c r="AD529" s="36">
        <v>48475</v>
      </c>
      <c r="AE529" s="35">
        <v>48737</v>
      </c>
      <c r="AF529" s="36">
        <v>48861</v>
      </c>
      <c r="AG529" s="35">
        <v>49076</v>
      </c>
    </row>
    <row r="530" s="20" customFormat="1" spans="2:33">
      <c r="B530" s="35">
        <v>60140</v>
      </c>
      <c r="C530" s="36">
        <v>60939</v>
      </c>
      <c r="D530" s="35">
        <v>61323</v>
      </c>
      <c r="E530" s="36">
        <v>61848</v>
      </c>
      <c r="F530" s="35">
        <v>62215</v>
      </c>
      <c r="G530" s="36">
        <v>62481</v>
      </c>
      <c r="H530" s="35">
        <v>62918</v>
      </c>
      <c r="I530" s="36">
        <v>63501</v>
      </c>
      <c r="J530" s="35">
        <v>64090</v>
      </c>
      <c r="K530" s="36">
        <v>65305</v>
      </c>
      <c r="L530" s="35">
        <v>66402</v>
      </c>
      <c r="M530" s="36">
        <v>67476</v>
      </c>
      <c r="N530" s="35">
        <v>68531</v>
      </c>
      <c r="O530" s="36">
        <v>70345</v>
      </c>
      <c r="P530" s="35">
        <v>70555</v>
      </c>
      <c r="S530" s="35">
        <v>45727</v>
      </c>
      <c r="T530" s="36">
        <v>45844</v>
      </c>
      <c r="U530" s="35">
        <v>46121</v>
      </c>
      <c r="V530" s="36">
        <v>46531</v>
      </c>
      <c r="W530" s="35">
        <v>46951</v>
      </c>
      <c r="X530" s="36">
        <v>47140</v>
      </c>
      <c r="Y530" s="35">
        <v>47348</v>
      </c>
      <c r="Z530" s="36">
        <v>47465</v>
      </c>
      <c r="AA530" s="35">
        <v>47611</v>
      </c>
      <c r="AB530" s="36">
        <v>47917</v>
      </c>
      <c r="AC530" s="35">
        <v>47994</v>
      </c>
      <c r="AD530" s="36">
        <v>48610</v>
      </c>
      <c r="AE530" s="35">
        <v>48739</v>
      </c>
      <c r="AF530" s="36">
        <v>48865</v>
      </c>
      <c r="AG530" s="35">
        <v>49082</v>
      </c>
    </row>
    <row r="531" s="20" customFormat="1" spans="2:33">
      <c r="B531" s="35">
        <v>60145</v>
      </c>
      <c r="C531" s="36">
        <v>60945</v>
      </c>
      <c r="D531" s="35">
        <v>61331</v>
      </c>
      <c r="E531" s="36">
        <v>61851</v>
      </c>
      <c r="F531" s="35">
        <v>62216</v>
      </c>
      <c r="G531" s="36">
        <v>62517</v>
      </c>
      <c r="H531" s="35">
        <v>62927</v>
      </c>
      <c r="I531" s="36">
        <v>63540</v>
      </c>
      <c r="J531" s="35">
        <v>64093</v>
      </c>
      <c r="K531" s="36">
        <v>65320</v>
      </c>
      <c r="L531" s="35">
        <v>66409</v>
      </c>
      <c r="M531" s="36">
        <v>67482</v>
      </c>
      <c r="N531" s="35">
        <v>68532</v>
      </c>
      <c r="O531" s="36">
        <v>70359</v>
      </c>
      <c r="P531" s="35">
        <v>70563</v>
      </c>
      <c r="S531" s="35">
        <v>45729</v>
      </c>
      <c r="T531" s="36">
        <v>45845</v>
      </c>
      <c r="U531" s="35">
        <v>46125</v>
      </c>
      <c r="V531" s="36">
        <v>46532</v>
      </c>
      <c r="W531" s="35">
        <v>46959</v>
      </c>
      <c r="X531" s="36">
        <v>47141</v>
      </c>
      <c r="Y531" s="35">
        <v>47351</v>
      </c>
      <c r="Z531" s="36">
        <v>47468</v>
      </c>
      <c r="AA531" s="35">
        <v>47612</v>
      </c>
      <c r="AB531" s="36">
        <v>47918</v>
      </c>
      <c r="AC531" s="35">
        <v>47995</v>
      </c>
      <c r="AD531" s="36">
        <v>48613</v>
      </c>
      <c r="AE531" s="35">
        <v>48740</v>
      </c>
      <c r="AF531" s="36">
        <v>48866</v>
      </c>
      <c r="AG531" s="35">
        <v>49089</v>
      </c>
    </row>
    <row r="532" s="20" customFormat="1" spans="2:33">
      <c r="B532" s="35">
        <v>60146</v>
      </c>
      <c r="C532" s="36">
        <v>60950</v>
      </c>
      <c r="D532" s="35">
        <v>61335</v>
      </c>
      <c r="E532" s="36">
        <v>61855</v>
      </c>
      <c r="F532" s="35">
        <v>62219</v>
      </c>
      <c r="G532" s="36">
        <v>62519</v>
      </c>
      <c r="H532" s="35">
        <v>62930</v>
      </c>
      <c r="I532" s="36">
        <v>63563</v>
      </c>
      <c r="J532" s="35">
        <v>64097</v>
      </c>
      <c r="K532" s="36">
        <v>65340</v>
      </c>
      <c r="L532" s="35">
        <v>66434</v>
      </c>
      <c r="M532" s="36">
        <v>67501</v>
      </c>
      <c r="N532" s="35">
        <v>68601</v>
      </c>
      <c r="O532" s="36">
        <v>70363</v>
      </c>
      <c r="P532" s="35">
        <v>70576</v>
      </c>
      <c r="S532" s="35">
        <v>45732</v>
      </c>
      <c r="T532" s="36">
        <v>45849</v>
      </c>
      <c r="U532" s="35">
        <v>46127</v>
      </c>
      <c r="V532" s="36">
        <v>46534</v>
      </c>
      <c r="W532" s="35">
        <v>46960</v>
      </c>
      <c r="X532" s="36">
        <v>47142</v>
      </c>
      <c r="Y532" s="35">
        <v>47352</v>
      </c>
      <c r="Z532" s="36">
        <v>47470</v>
      </c>
      <c r="AA532" s="35">
        <v>47615</v>
      </c>
      <c r="AB532" s="36">
        <v>47921</v>
      </c>
      <c r="AC532" s="35">
        <v>48002</v>
      </c>
      <c r="AD532" s="36">
        <v>48614</v>
      </c>
      <c r="AE532" s="35">
        <v>48741</v>
      </c>
      <c r="AF532" s="36">
        <v>48867</v>
      </c>
      <c r="AG532" s="35">
        <v>49092</v>
      </c>
    </row>
    <row r="533" s="20" customFormat="1" spans="2:33">
      <c r="B533" s="35">
        <v>60147</v>
      </c>
      <c r="C533" s="36">
        <v>60954</v>
      </c>
      <c r="D533" s="35">
        <v>61346</v>
      </c>
      <c r="E533" s="36">
        <v>61856</v>
      </c>
      <c r="F533" s="35">
        <v>62224</v>
      </c>
      <c r="G533" s="36">
        <v>62522</v>
      </c>
      <c r="H533" s="35">
        <v>62933</v>
      </c>
      <c r="I533" s="36">
        <v>63601</v>
      </c>
      <c r="J533" s="35">
        <v>64136</v>
      </c>
      <c r="K533" s="36">
        <v>65401</v>
      </c>
      <c r="L533" s="35">
        <v>66441</v>
      </c>
      <c r="M533" s="36">
        <v>67505</v>
      </c>
      <c r="N533" s="35">
        <v>68602</v>
      </c>
      <c r="O533" s="36">
        <v>70364</v>
      </c>
      <c r="P533" s="35">
        <v>70578</v>
      </c>
      <c r="S533" s="35">
        <v>45734</v>
      </c>
      <c r="T533" s="36">
        <v>45850</v>
      </c>
      <c r="U533" s="35">
        <v>46128</v>
      </c>
      <c r="V533" s="36">
        <v>46539</v>
      </c>
      <c r="W533" s="35">
        <v>46968</v>
      </c>
      <c r="X533" s="36">
        <v>47147</v>
      </c>
      <c r="Y533" s="35">
        <v>47353</v>
      </c>
      <c r="Z533" s="36">
        <v>47471</v>
      </c>
      <c r="AA533" s="35">
        <v>47616</v>
      </c>
      <c r="AB533" s="36">
        <v>47922</v>
      </c>
      <c r="AC533" s="35">
        <v>48006</v>
      </c>
      <c r="AD533" s="36">
        <v>48615</v>
      </c>
      <c r="AE533" s="35">
        <v>48742</v>
      </c>
      <c r="AF533" s="36">
        <v>48870</v>
      </c>
      <c r="AG533" s="35">
        <v>49094</v>
      </c>
    </row>
    <row r="534" s="20" customFormat="1" spans="2:33">
      <c r="B534" s="35">
        <v>60152</v>
      </c>
      <c r="C534" s="36">
        <v>60956</v>
      </c>
      <c r="D534" s="35">
        <v>61350</v>
      </c>
      <c r="E534" s="36">
        <v>61857</v>
      </c>
      <c r="F534" s="35">
        <v>62230</v>
      </c>
      <c r="G534" s="36">
        <v>62523</v>
      </c>
      <c r="H534" s="35">
        <v>62939</v>
      </c>
      <c r="I534" s="36">
        <v>63640</v>
      </c>
      <c r="J534" s="35">
        <v>64146</v>
      </c>
      <c r="K534" s="36">
        <v>65409</v>
      </c>
      <c r="L534" s="35">
        <v>66503</v>
      </c>
      <c r="M534" s="36">
        <v>67553</v>
      </c>
      <c r="N534" s="35">
        <v>68661</v>
      </c>
      <c r="O534" s="36">
        <v>70374</v>
      </c>
      <c r="P534" s="35">
        <v>70607</v>
      </c>
      <c r="S534" s="35">
        <v>45735</v>
      </c>
      <c r="T534" s="36">
        <v>45851</v>
      </c>
      <c r="U534" s="35">
        <v>46133</v>
      </c>
      <c r="V534" s="36">
        <v>46566</v>
      </c>
      <c r="W534" s="35">
        <v>46974</v>
      </c>
      <c r="X534" s="36">
        <v>47160</v>
      </c>
      <c r="Y534" s="35">
        <v>47354</v>
      </c>
      <c r="Z534" s="36">
        <v>47512</v>
      </c>
      <c r="AA534" s="35">
        <v>47617</v>
      </c>
      <c r="AB534" s="36">
        <v>47923</v>
      </c>
      <c r="AC534" s="35">
        <v>48022</v>
      </c>
      <c r="AD534" s="36">
        <v>48618</v>
      </c>
      <c r="AE534" s="35">
        <v>48744</v>
      </c>
      <c r="AF534" s="36">
        <v>48871</v>
      </c>
      <c r="AG534" s="35">
        <v>49095</v>
      </c>
    </row>
    <row r="535" s="20" customFormat="1" spans="2:33">
      <c r="B535" s="35">
        <v>60175</v>
      </c>
      <c r="C535" s="36">
        <v>60957</v>
      </c>
      <c r="D535" s="35">
        <v>61356</v>
      </c>
      <c r="E535" s="36">
        <v>61858</v>
      </c>
      <c r="F535" s="35">
        <v>62232</v>
      </c>
      <c r="G535" s="36">
        <v>62525</v>
      </c>
      <c r="H535" s="35">
        <v>62946</v>
      </c>
      <c r="I535" s="36">
        <v>63651</v>
      </c>
      <c r="J535" s="35">
        <v>64149</v>
      </c>
      <c r="K535" s="36">
        <v>65453</v>
      </c>
      <c r="L535" s="35">
        <v>66536</v>
      </c>
      <c r="M535" s="36">
        <v>67585</v>
      </c>
      <c r="N535" s="35">
        <v>68701</v>
      </c>
      <c r="O535" s="36">
        <v>70380</v>
      </c>
      <c r="P535" s="35">
        <v>70611</v>
      </c>
      <c r="S535" s="35">
        <v>45741</v>
      </c>
      <c r="T535" s="36">
        <v>45856</v>
      </c>
      <c r="U535" s="35">
        <v>46147</v>
      </c>
      <c r="V535" s="36">
        <v>46570</v>
      </c>
      <c r="W535" s="35">
        <v>46978</v>
      </c>
      <c r="X535" s="36">
        <v>47162</v>
      </c>
      <c r="Y535" s="35">
        <v>47355</v>
      </c>
      <c r="Z535" s="36">
        <v>47513</v>
      </c>
      <c r="AA535" s="35">
        <v>47619</v>
      </c>
      <c r="AB535" s="36">
        <v>47926</v>
      </c>
      <c r="AC535" s="35">
        <v>48028</v>
      </c>
      <c r="AD535" s="36">
        <v>48619</v>
      </c>
      <c r="AE535" s="35">
        <v>48745</v>
      </c>
      <c r="AF535" s="36">
        <v>48873</v>
      </c>
      <c r="AG535" s="35">
        <v>49096</v>
      </c>
    </row>
    <row r="536" s="20" customFormat="1" spans="2:33">
      <c r="B536" s="35">
        <v>60180</v>
      </c>
      <c r="C536" s="36">
        <v>60970</v>
      </c>
      <c r="D536" s="35">
        <v>61362</v>
      </c>
      <c r="E536" s="36">
        <v>61864</v>
      </c>
      <c r="F536" s="35">
        <v>62233</v>
      </c>
      <c r="G536" s="36">
        <v>62532</v>
      </c>
      <c r="H536" s="35">
        <v>62949</v>
      </c>
      <c r="I536" s="36">
        <v>63663</v>
      </c>
      <c r="J536" s="35">
        <v>64163</v>
      </c>
      <c r="K536" s="36">
        <v>65468</v>
      </c>
      <c r="L536" s="35">
        <v>66539</v>
      </c>
      <c r="M536" s="36">
        <v>67660</v>
      </c>
      <c r="N536" s="35">
        <v>68731</v>
      </c>
      <c r="O536" s="36">
        <v>70381</v>
      </c>
      <c r="P536" s="35">
        <v>70634</v>
      </c>
      <c r="S536" s="35">
        <v>45742</v>
      </c>
      <c r="T536" s="36">
        <v>45858</v>
      </c>
      <c r="U536" s="35">
        <v>46148</v>
      </c>
      <c r="V536" s="36">
        <v>46702</v>
      </c>
      <c r="W536" s="35">
        <v>46982</v>
      </c>
      <c r="X536" s="36">
        <v>47174</v>
      </c>
      <c r="Y536" s="35">
        <v>47357</v>
      </c>
      <c r="Z536" s="36">
        <v>47514</v>
      </c>
      <c r="AA536" s="35">
        <v>47631</v>
      </c>
      <c r="AB536" s="36">
        <v>47928</v>
      </c>
      <c r="AC536" s="35">
        <v>48032</v>
      </c>
      <c r="AD536" s="36">
        <v>48620</v>
      </c>
      <c r="AE536" s="35">
        <v>48747</v>
      </c>
      <c r="AF536" s="36">
        <v>48877</v>
      </c>
      <c r="AG536" s="35">
        <v>49099</v>
      </c>
    </row>
    <row r="537" s="20" customFormat="1" spans="2:33">
      <c r="B537" s="35">
        <v>60184</v>
      </c>
      <c r="C537" s="36">
        <v>61010</v>
      </c>
      <c r="D537" s="35">
        <v>61363</v>
      </c>
      <c r="E537" s="36">
        <v>61873</v>
      </c>
      <c r="F537" s="35">
        <v>62236</v>
      </c>
      <c r="G537" s="36">
        <v>62537</v>
      </c>
      <c r="H537" s="35">
        <v>62951</v>
      </c>
      <c r="I537" s="36">
        <v>63666</v>
      </c>
      <c r="J537" s="35">
        <v>64165</v>
      </c>
      <c r="K537" s="36">
        <v>65536</v>
      </c>
      <c r="L537" s="35">
        <v>66542</v>
      </c>
      <c r="M537" s="36">
        <v>67665</v>
      </c>
      <c r="N537" s="35">
        <v>68738</v>
      </c>
      <c r="O537" s="36">
        <v>70393</v>
      </c>
      <c r="P537" s="35">
        <v>70640</v>
      </c>
      <c r="S537" s="35">
        <v>45743</v>
      </c>
      <c r="T537" s="36">
        <v>45860</v>
      </c>
      <c r="U537" s="35">
        <v>46151</v>
      </c>
      <c r="V537" s="36">
        <v>46705</v>
      </c>
      <c r="W537" s="35">
        <v>46984</v>
      </c>
      <c r="X537" s="36">
        <v>47220</v>
      </c>
      <c r="Y537" s="35">
        <v>47358</v>
      </c>
      <c r="Z537" s="36">
        <v>47515</v>
      </c>
      <c r="AA537" s="35">
        <v>47633</v>
      </c>
      <c r="AB537" s="36">
        <v>47929</v>
      </c>
      <c r="AC537" s="35">
        <v>48097</v>
      </c>
      <c r="AD537" s="36">
        <v>48621</v>
      </c>
      <c r="AE537" s="35">
        <v>48749</v>
      </c>
      <c r="AF537" s="36">
        <v>48878</v>
      </c>
      <c r="AG537" s="35">
        <v>49220</v>
      </c>
    </row>
    <row r="538" s="20" customFormat="1" spans="2:33">
      <c r="B538" s="35">
        <v>60401</v>
      </c>
      <c r="C538" s="36">
        <v>61011</v>
      </c>
      <c r="D538" s="35">
        <v>61364</v>
      </c>
      <c r="E538" s="36">
        <v>61877</v>
      </c>
      <c r="F538" s="35">
        <v>62240</v>
      </c>
      <c r="G538" s="36">
        <v>62540</v>
      </c>
      <c r="H538" s="35">
        <v>62965</v>
      </c>
      <c r="I538" s="36">
        <v>63742</v>
      </c>
      <c r="J538" s="35">
        <v>64167</v>
      </c>
      <c r="K538" s="36">
        <v>65559</v>
      </c>
      <c r="L538" s="35">
        <v>66547</v>
      </c>
      <c r="M538" s="36">
        <v>67674</v>
      </c>
      <c r="N538" s="35">
        <v>68751</v>
      </c>
      <c r="O538" s="36">
        <v>70394</v>
      </c>
      <c r="P538" s="35">
        <v>70646</v>
      </c>
      <c r="S538" s="35">
        <v>45761</v>
      </c>
      <c r="T538" s="36">
        <v>45862</v>
      </c>
      <c r="U538" s="35">
        <v>46155</v>
      </c>
      <c r="V538" s="36">
        <v>46730</v>
      </c>
      <c r="W538" s="35">
        <v>46985</v>
      </c>
      <c r="X538" s="36">
        <v>47223</v>
      </c>
      <c r="Y538" s="35">
        <v>47359</v>
      </c>
      <c r="Z538" s="36">
        <v>47516</v>
      </c>
      <c r="AA538" s="35">
        <v>47634</v>
      </c>
      <c r="AB538" s="36">
        <v>47930</v>
      </c>
      <c r="AC538" s="35">
        <v>48110</v>
      </c>
      <c r="AD538" s="36">
        <v>48624</v>
      </c>
      <c r="AE538" s="35">
        <v>48754</v>
      </c>
      <c r="AF538" s="36">
        <v>48880</v>
      </c>
      <c r="AG538" s="35">
        <v>49227</v>
      </c>
    </row>
    <row r="547" s="20" customFormat="1" spans="2:33">
      <c r="B547" s="23" t="str">
        <f>$B$8</f>
        <v>Effective October 21, 2024</v>
      </c>
    </row>
    <row r="548" s="20" customFormat="1" ht="13.5" spans="2:33">
      <c r="S548" s="23" t="s">
        <v>168</v>
      </c>
    </row>
    <row r="549" s="20" customFormat="1" ht="13.5" spans="2:33">
      <c r="B549" s="32" t="s">
        <v>172</v>
      </c>
      <c r="C549" s="33"/>
      <c r="D549" s="33"/>
      <c r="E549" s="33"/>
      <c r="F549" s="33"/>
      <c r="G549" s="33"/>
      <c r="H549" s="33"/>
      <c r="I549" s="33"/>
      <c r="J549" s="33"/>
      <c r="K549" s="33"/>
      <c r="L549" s="33"/>
      <c r="M549" s="33"/>
      <c r="N549" s="33"/>
      <c r="O549" s="33"/>
      <c r="P549" s="34"/>
    </row>
    <row r="550" ht="13.5" spans="2:33">
      <c r="S550" s="32" t="s">
        <v>173</v>
      </c>
      <c r="T550" s="33"/>
      <c r="U550" s="33"/>
      <c r="V550" s="33"/>
      <c r="W550" s="33"/>
      <c r="X550" s="33"/>
      <c r="Y550" s="33"/>
      <c r="Z550" s="33"/>
      <c r="AA550" s="33"/>
      <c r="AB550" s="33"/>
      <c r="AC550" s="33"/>
      <c r="AD550" s="33"/>
      <c r="AE550" s="33"/>
      <c r="AF550" s="33"/>
      <c r="AG550" s="34"/>
    </row>
    <row r="552" s="20" customFormat="1" spans="2:33">
      <c r="B552" s="35">
        <v>70659</v>
      </c>
      <c r="C552" s="36">
        <v>71221</v>
      </c>
      <c r="D552" s="35">
        <v>71753</v>
      </c>
      <c r="E552" s="36">
        <v>72149</v>
      </c>
      <c r="F552" s="35">
        <v>72613</v>
      </c>
      <c r="G552" s="36">
        <v>73150</v>
      </c>
      <c r="H552" s="35">
        <v>74130</v>
      </c>
      <c r="I552" s="36">
        <v>74830</v>
      </c>
      <c r="J552" s="35">
        <v>75403</v>
      </c>
      <c r="K552" s="36">
        <v>75751</v>
      </c>
      <c r="L552" s="35">
        <v>76259</v>
      </c>
      <c r="M552" s="36">
        <v>76906</v>
      </c>
      <c r="N552" s="35">
        <v>77523</v>
      </c>
      <c r="O552" s="36">
        <v>78029</v>
      </c>
      <c r="P552" s="35">
        <v>78574</v>
      </c>
      <c r="S552" s="35">
        <v>49232</v>
      </c>
      <c r="T552" s="36">
        <v>49343</v>
      </c>
      <c r="U552" s="35">
        <v>49640</v>
      </c>
      <c r="V552" s="36">
        <v>49730</v>
      </c>
      <c r="W552" s="35">
        <v>49820</v>
      </c>
      <c r="X552" s="36">
        <v>49911</v>
      </c>
      <c r="Y552" s="35">
        <v>50025</v>
      </c>
      <c r="Z552" s="36">
        <v>50115</v>
      </c>
      <c r="AA552" s="35">
        <v>50170</v>
      </c>
      <c r="AB552" s="36">
        <v>50262</v>
      </c>
      <c r="AC552" s="35">
        <v>50468</v>
      </c>
      <c r="AD552" s="36">
        <v>50544</v>
      </c>
      <c r="AE552" s="35">
        <v>50607</v>
      </c>
      <c r="AF552" s="36">
        <v>50675</v>
      </c>
      <c r="AG552" s="35">
        <v>51025</v>
      </c>
    </row>
    <row r="553" s="20" customFormat="1" spans="2:33">
      <c r="B553" s="35">
        <v>70665</v>
      </c>
      <c r="C553" s="36">
        <v>71240</v>
      </c>
      <c r="D553" s="35">
        <v>71759</v>
      </c>
      <c r="E553" s="36">
        <v>72150</v>
      </c>
      <c r="F553" s="35">
        <v>72626</v>
      </c>
      <c r="G553" s="36">
        <v>73151</v>
      </c>
      <c r="H553" s="35">
        <v>74344</v>
      </c>
      <c r="I553" s="36">
        <v>74837</v>
      </c>
      <c r="J553" s="35">
        <v>75407</v>
      </c>
      <c r="K553" s="36">
        <v>75757</v>
      </c>
      <c r="L553" s="35">
        <v>76266</v>
      </c>
      <c r="M553" s="36">
        <v>77016</v>
      </c>
      <c r="N553" s="35">
        <v>77532</v>
      </c>
      <c r="O553" s="36">
        <v>78039</v>
      </c>
      <c r="P553" s="35">
        <v>78578</v>
      </c>
      <c r="S553" s="35">
        <v>49235</v>
      </c>
      <c r="T553" s="36">
        <v>49346</v>
      </c>
      <c r="U553" s="35">
        <v>49642</v>
      </c>
      <c r="V553" s="36">
        <v>49733</v>
      </c>
      <c r="W553" s="35">
        <v>49821</v>
      </c>
      <c r="X553" s="36">
        <v>49912</v>
      </c>
      <c r="Y553" s="35">
        <v>50026</v>
      </c>
      <c r="Z553" s="36">
        <v>50116</v>
      </c>
      <c r="AA553" s="35">
        <v>50171</v>
      </c>
      <c r="AB553" s="36">
        <v>50268</v>
      </c>
      <c r="AC553" s="35">
        <v>50469</v>
      </c>
      <c r="AD553" s="36">
        <v>50545</v>
      </c>
      <c r="AE553" s="35">
        <v>50609</v>
      </c>
      <c r="AF553" s="36">
        <v>50676</v>
      </c>
      <c r="AG553" s="35">
        <v>51026</v>
      </c>
    </row>
    <row r="554" s="20" customFormat="1" spans="2:33">
      <c r="B554" s="35">
        <v>70668</v>
      </c>
      <c r="C554" s="36">
        <v>71241</v>
      </c>
      <c r="D554" s="35">
        <v>71762</v>
      </c>
      <c r="E554" s="36">
        <v>72160</v>
      </c>
      <c r="F554" s="35">
        <v>72636</v>
      </c>
      <c r="G554" s="36">
        <v>73173</v>
      </c>
      <c r="H554" s="35">
        <v>74345</v>
      </c>
      <c r="I554" s="36">
        <v>74851</v>
      </c>
      <c r="J554" s="35">
        <v>75409</v>
      </c>
      <c r="K554" s="36">
        <v>75762</v>
      </c>
      <c r="L554" s="35">
        <v>76267</v>
      </c>
      <c r="M554" s="36">
        <v>77028</v>
      </c>
      <c r="N554" s="35">
        <v>77534</v>
      </c>
      <c r="O554" s="36">
        <v>78046</v>
      </c>
      <c r="P554" s="35">
        <v>78580</v>
      </c>
      <c r="S554" s="35">
        <v>49238</v>
      </c>
      <c r="T554" s="36">
        <v>49347</v>
      </c>
      <c r="U554" s="35">
        <v>49644</v>
      </c>
      <c r="V554" s="36">
        <v>49738</v>
      </c>
      <c r="W554" s="35">
        <v>49822</v>
      </c>
      <c r="X554" s="36">
        <v>49913</v>
      </c>
      <c r="Y554" s="35">
        <v>50027</v>
      </c>
      <c r="Z554" s="36">
        <v>50117</v>
      </c>
      <c r="AA554" s="35">
        <v>50173</v>
      </c>
      <c r="AB554" s="36">
        <v>50271</v>
      </c>
      <c r="AC554" s="35">
        <v>50470</v>
      </c>
      <c r="AD554" s="36">
        <v>50546</v>
      </c>
      <c r="AE554" s="35">
        <v>50611</v>
      </c>
      <c r="AF554" s="36">
        <v>50680</v>
      </c>
      <c r="AG554" s="35">
        <v>51027</v>
      </c>
    </row>
    <row r="555" s="20" customFormat="1" spans="2:33">
      <c r="B555" s="35">
        <v>70704</v>
      </c>
      <c r="C555" s="36">
        <v>71245</v>
      </c>
      <c r="D555" s="35">
        <v>71768</v>
      </c>
      <c r="E555" s="36">
        <v>72169</v>
      </c>
      <c r="F555" s="35">
        <v>72651</v>
      </c>
      <c r="G555" s="36">
        <v>73401</v>
      </c>
      <c r="H555" s="35">
        <v>74350</v>
      </c>
      <c r="I555" s="36">
        <v>74857</v>
      </c>
      <c r="J555" s="35">
        <v>75414</v>
      </c>
      <c r="K555" s="36">
        <v>75771</v>
      </c>
      <c r="L555" s="35">
        <v>76268</v>
      </c>
      <c r="M555" s="36">
        <v>77049</v>
      </c>
      <c r="N555" s="35">
        <v>77535</v>
      </c>
      <c r="O555" s="36">
        <v>78062</v>
      </c>
      <c r="P555" s="35">
        <v>78584</v>
      </c>
      <c r="S555" s="35">
        <v>49241</v>
      </c>
      <c r="T555" s="36">
        <v>49349</v>
      </c>
      <c r="U555" s="35">
        <v>49645</v>
      </c>
      <c r="V555" s="36">
        <v>49743</v>
      </c>
      <c r="W555" s="35">
        <v>49825</v>
      </c>
      <c r="X555" s="36">
        <v>49916</v>
      </c>
      <c r="Y555" s="35">
        <v>50028</v>
      </c>
      <c r="Z555" s="36">
        <v>50118</v>
      </c>
      <c r="AA555" s="35">
        <v>50174</v>
      </c>
      <c r="AB555" s="36">
        <v>50273</v>
      </c>
      <c r="AC555" s="35">
        <v>50471</v>
      </c>
      <c r="AD555" s="36">
        <v>50554</v>
      </c>
      <c r="AE555" s="35">
        <v>50612</v>
      </c>
      <c r="AF555" s="36">
        <v>50681</v>
      </c>
      <c r="AG555" s="35">
        <v>51028</v>
      </c>
    </row>
    <row r="556" s="20" customFormat="1" spans="2:33">
      <c r="B556" s="35">
        <v>70706</v>
      </c>
      <c r="C556" s="36">
        <v>71247</v>
      </c>
      <c r="D556" s="35">
        <v>71801</v>
      </c>
      <c r="E556" s="36">
        <v>72173</v>
      </c>
      <c r="F556" s="35">
        <v>72653</v>
      </c>
      <c r="G556" s="36">
        <v>73402</v>
      </c>
      <c r="H556" s="35">
        <v>74354</v>
      </c>
      <c r="I556" s="36">
        <v>74868</v>
      </c>
      <c r="J556" s="35">
        <v>75418</v>
      </c>
      <c r="K556" s="36">
        <v>75780</v>
      </c>
      <c r="L556" s="35">
        <v>76305</v>
      </c>
      <c r="M556" s="36">
        <v>77050</v>
      </c>
      <c r="N556" s="35">
        <v>77539</v>
      </c>
      <c r="O556" s="36">
        <v>78069</v>
      </c>
      <c r="P556" s="35">
        <v>78586</v>
      </c>
      <c r="S556" s="35">
        <v>49246</v>
      </c>
      <c r="T556" s="36">
        <v>49402</v>
      </c>
      <c r="U556" s="35">
        <v>49648</v>
      </c>
      <c r="V556" s="36">
        <v>49744</v>
      </c>
      <c r="W556" s="35">
        <v>49827</v>
      </c>
      <c r="X556" s="36">
        <v>49918</v>
      </c>
      <c r="Y556" s="35">
        <v>50029</v>
      </c>
      <c r="Z556" s="36">
        <v>50119</v>
      </c>
      <c r="AA556" s="35">
        <v>50206</v>
      </c>
      <c r="AB556" s="36">
        <v>50274</v>
      </c>
      <c r="AC556" s="35">
        <v>50472</v>
      </c>
      <c r="AD556" s="36">
        <v>50556</v>
      </c>
      <c r="AE556" s="35">
        <v>50619</v>
      </c>
      <c r="AF556" s="36">
        <v>50682</v>
      </c>
      <c r="AG556" s="35">
        <v>51029</v>
      </c>
    </row>
    <row r="557" s="20" customFormat="1" spans="2:33">
      <c r="B557" s="35">
        <v>70711</v>
      </c>
      <c r="C557" s="36">
        <v>71270</v>
      </c>
      <c r="D557" s="35">
        <v>71802</v>
      </c>
      <c r="E557" s="36">
        <v>72176</v>
      </c>
      <c r="F557" s="35">
        <v>72654</v>
      </c>
      <c r="G557" s="36">
        <v>73425</v>
      </c>
      <c r="H557" s="35">
        <v>74355</v>
      </c>
      <c r="I557" s="36">
        <v>74901</v>
      </c>
      <c r="J557" s="35">
        <v>75441</v>
      </c>
      <c r="K557" s="36">
        <v>75782</v>
      </c>
      <c r="L557" s="35">
        <v>76351</v>
      </c>
      <c r="M557" s="36">
        <v>77078</v>
      </c>
      <c r="N557" s="35">
        <v>77541</v>
      </c>
      <c r="O557" s="36">
        <v>78070</v>
      </c>
      <c r="P557" s="35">
        <v>78590</v>
      </c>
      <c r="S557" s="35">
        <v>49247</v>
      </c>
      <c r="T557" s="36">
        <v>49403</v>
      </c>
      <c r="U557" s="35">
        <v>49649</v>
      </c>
      <c r="V557" s="36">
        <v>49745</v>
      </c>
      <c r="W557" s="35">
        <v>49833</v>
      </c>
      <c r="X557" s="36">
        <v>49919</v>
      </c>
      <c r="Y557" s="35">
        <v>50033</v>
      </c>
      <c r="Z557" s="36">
        <v>50120</v>
      </c>
      <c r="AA557" s="35">
        <v>50207</v>
      </c>
      <c r="AB557" s="36">
        <v>50276</v>
      </c>
      <c r="AC557" s="35">
        <v>50473</v>
      </c>
      <c r="AD557" s="36">
        <v>50557</v>
      </c>
      <c r="AE557" s="35">
        <v>50620</v>
      </c>
      <c r="AF557" s="36">
        <v>50801</v>
      </c>
      <c r="AG557" s="35">
        <v>51030</v>
      </c>
    </row>
    <row r="558" s="20" customFormat="1" spans="2:33">
      <c r="B558" s="35">
        <v>70714</v>
      </c>
      <c r="C558" s="36">
        <v>71272</v>
      </c>
      <c r="D558" s="35">
        <v>71864</v>
      </c>
      <c r="E558" s="36">
        <v>72180</v>
      </c>
      <c r="F558" s="35">
        <v>72715</v>
      </c>
      <c r="G558" s="36">
        <v>73459</v>
      </c>
      <c r="H558" s="35">
        <v>74358</v>
      </c>
      <c r="I558" s="36">
        <v>74902</v>
      </c>
      <c r="J558" s="35">
        <v>75454</v>
      </c>
      <c r="K558" s="36">
        <v>75790</v>
      </c>
      <c r="L558" s="35">
        <v>76354</v>
      </c>
      <c r="M558" s="36">
        <v>77302</v>
      </c>
      <c r="N558" s="35">
        <v>77542</v>
      </c>
      <c r="O558" s="36">
        <v>78101</v>
      </c>
      <c r="P558" s="35">
        <v>78592</v>
      </c>
      <c r="S558" s="35">
        <v>49248</v>
      </c>
      <c r="T558" s="36">
        <v>49405</v>
      </c>
      <c r="U558" s="35">
        <v>49651</v>
      </c>
      <c r="V558" s="36">
        <v>49746</v>
      </c>
      <c r="W558" s="35">
        <v>49834</v>
      </c>
      <c r="X558" s="36">
        <v>49920</v>
      </c>
      <c r="Y558" s="35">
        <v>50034</v>
      </c>
      <c r="Z558" s="36">
        <v>50122</v>
      </c>
      <c r="AA558" s="35">
        <v>50210</v>
      </c>
      <c r="AB558" s="36">
        <v>50277</v>
      </c>
      <c r="AC558" s="35">
        <v>50475</v>
      </c>
      <c r="AD558" s="36">
        <v>50558</v>
      </c>
      <c r="AE558" s="35">
        <v>50621</v>
      </c>
      <c r="AF558" s="36">
        <v>50830</v>
      </c>
      <c r="AG558" s="35">
        <v>51034</v>
      </c>
    </row>
    <row r="559" s="20" customFormat="1" spans="2:33">
      <c r="B559" s="35">
        <v>70721</v>
      </c>
      <c r="C559" s="36">
        <v>71280</v>
      </c>
      <c r="D559" s="35">
        <v>71865</v>
      </c>
      <c r="E559" s="36">
        <v>72181</v>
      </c>
      <c r="F559" s="35">
        <v>72722</v>
      </c>
      <c r="G559" s="36">
        <v>73491</v>
      </c>
      <c r="H559" s="35">
        <v>74361</v>
      </c>
      <c r="I559" s="36">
        <v>74936</v>
      </c>
      <c r="J559" s="35">
        <v>75455</v>
      </c>
      <c r="K559" s="36">
        <v>75791</v>
      </c>
      <c r="L559" s="35">
        <v>76364</v>
      </c>
      <c r="M559" s="36">
        <v>77316</v>
      </c>
      <c r="N559" s="35">
        <v>77547</v>
      </c>
      <c r="O559" s="36">
        <v>78112</v>
      </c>
      <c r="P559" s="35">
        <v>78593</v>
      </c>
      <c r="S559" s="35">
        <v>49249</v>
      </c>
      <c r="T559" s="36">
        <v>49408</v>
      </c>
      <c r="U559" s="35">
        <v>49653</v>
      </c>
      <c r="V559" s="36">
        <v>49748</v>
      </c>
      <c r="W559" s="35">
        <v>49835</v>
      </c>
      <c r="X559" s="36">
        <v>49921</v>
      </c>
      <c r="Y559" s="35">
        <v>50039</v>
      </c>
      <c r="Z559" s="36">
        <v>50123</v>
      </c>
      <c r="AA559" s="35">
        <v>50212</v>
      </c>
      <c r="AB559" s="36">
        <v>50278</v>
      </c>
      <c r="AC559" s="35">
        <v>50476</v>
      </c>
      <c r="AD559" s="36">
        <v>50559</v>
      </c>
      <c r="AE559" s="35">
        <v>50623</v>
      </c>
      <c r="AF559" s="36">
        <v>50833</v>
      </c>
      <c r="AG559" s="35">
        <v>51035</v>
      </c>
    </row>
    <row r="560" s="20" customFormat="1" spans="2:33">
      <c r="B560" s="35">
        <v>70723</v>
      </c>
      <c r="C560" s="36">
        <v>71320</v>
      </c>
      <c r="D560" s="35">
        <v>71909</v>
      </c>
      <c r="E560" s="36">
        <v>72301</v>
      </c>
      <c r="F560" s="35">
        <v>72734</v>
      </c>
      <c r="G560" s="36">
        <v>73501</v>
      </c>
      <c r="H560" s="35">
        <v>74362</v>
      </c>
      <c r="I560" s="36">
        <v>74946</v>
      </c>
      <c r="J560" s="35">
        <v>75456</v>
      </c>
      <c r="K560" s="36">
        <v>75801</v>
      </c>
      <c r="L560" s="35">
        <v>76367</v>
      </c>
      <c r="M560" s="36">
        <v>77318</v>
      </c>
      <c r="N560" s="35">
        <v>77554</v>
      </c>
      <c r="O560" s="36">
        <v>78114</v>
      </c>
      <c r="P560" s="35">
        <v>78595</v>
      </c>
      <c r="S560" s="35">
        <v>49251</v>
      </c>
      <c r="T560" s="36">
        <v>49410</v>
      </c>
      <c r="U560" s="35">
        <v>49654</v>
      </c>
      <c r="V560" s="36">
        <v>49749</v>
      </c>
      <c r="W560" s="35">
        <v>49836</v>
      </c>
      <c r="X560" s="36">
        <v>49922</v>
      </c>
      <c r="Y560" s="35">
        <v>50040</v>
      </c>
      <c r="Z560" s="36">
        <v>50128</v>
      </c>
      <c r="AA560" s="35">
        <v>50213</v>
      </c>
      <c r="AB560" s="36">
        <v>50420</v>
      </c>
      <c r="AC560" s="35">
        <v>50477</v>
      </c>
      <c r="AD560" s="36">
        <v>50560</v>
      </c>
      <c r="AE560" s="35">
        <v>50624</v>
      </c>
      <c r="AF560" s="36">
        <v>50835</v>
      </c>
      <c r="AG560" s="35">
        <v>51036</v>
      </c>
    </row>
    <row r="561" s="20" customFormat="1" spans="2:33">
      <c r="B561" s="35">
        <v>70733</v>
      </c>
      <c r="C561" s="36">
        <v>71329</v>
      </c>
      <c r="D561" s="35">
        <v>71910</v>
      </c>
      <c r="E561" s="36">
        <v>72310</v>
      </c>
      <c r="F561" s="35">
        <v>72739</v>
      </c>
      <c r="G561" s="36">
        <v>73502</v>
      </c>
      <c r="H561" s="35">
        <v>74368</v>
      </c>
      <c r="I561" s="36">
        <v>74947</v>
      </c>
      <c r="J561" s="35">
        <v>75459</v>
      </c>
      <c r="K561" s="36">
        <v>75849</v>
      </c>
      <c r="L561" s="35">
        <v>76369</v>
      </c>
      <c r="M561" s="36">
        <v>77327</v>
      </c>
      <c r="N561" s="35">
        <v>77563</v>
      </c>
      <c r="O561" s="36">
        <v>78121</v>
      </c>
      <c r="P561" s="35">
        <v>78597</v>
      </c>
      <c r="S561" s="35">
        <v>49252</v>
      </c>
      <c r="T561" s="36">
        <v>49411</v>
      </c>
      <c r="U561" s="35">
        <v>49655</v>
      </c>
      <c r="V561" s="36">
        <v>49751</v>
      </c>
      <c r="W561" s="35">
        <v>49839</v>
      </c>
      <c r="X561" s="36">
        <v>49925</v>
      </c>
      <c r="Y561" s="35">
        <v>50042</v>
      </c>
      <c r="Z561" s="36">
        <v>50129</v>
      </c>
      <c r="AA561" s="35">
        <v>50214</v>
      </c>
      <c r="AB561" s="36">
        <v>50421</v>
      </c>
      <c r="AC561" s="35">
        <v>50478</v>
      </c>
      <c r="AD561" s="36">
        <v>50561</v>
      </c>
      <c r="AE561" s="35">
        <v>50625</v>
      </c>
      <c r="AF561" s="36">
        <v>50840</v>
      </c>
      <c r="AG561" s="35">
        <v>51037</v>
      </c>
    </row>
    <row r="562" s="20" customFormat="1" spans="2:33">
      <c r="B562" s="35">
        <v>70739</v>
      </c>
      <c r="C562" s="36">
        <v>71330</v>
      </c>
      <c r="D562" s="35">
        <v>71922</v>
      </c>
      <c r="E562" s="36">
        <v>72311</v>
      </c>
      <c r="F562" s="35">
        <v>72751</v>
      </c>
      <c r="G562" s="36">
        <v>73507</v>
      </c>
      <c r="H562" s="35">
        <v>74401</v>
      </c>
      <c r="I562" s="36">
        <v>74953</v>
      </c>
      <c r="J562" s="35">
        <v>75460</v>
      </c>
      <c r="K562" s="36">
        <v>75903</v>
      </c>
      <c r="L562" s="35">
        <v>76401</v>
      </c>
      <c r="M562" s="36">
        <v>77340</v>
      </c>
      <c r="N562" s="35">
        <v>77578</v>
      </c>
      <c r="O562" s="36">
        <v>78124</v>
      </c>
      <c r="P562" s="35">
        <v>78602</v>
      </c>
      <c r="S562" s="35">
        <v>49253</v>
      </c>
      <c r="T562" s="36">
        <v>49416</v>
      </c>
      <c r="U562" s="35">
        <v>49656</v>
      </c>
      <c r="V562" s="36">
        <v>49752</v>
      </c>
      <c r="W562" s="35">
        <v>49840</v>
      </c>
      <c r="X562" s="36">
        <v>49927</v>
      </c>
      <c r="Y562" s="35">
        <v>50043</v>
      </c>
      <c r="Z562" s="36">
        <v>50130</v>
      </c>
      <c r="AA562" s="35">
        <v>50216</v>
      </c>
      <c r="AB562" s="36">
        <v>50424</v>
      </c>
      <c r="AC562" s="35">
        <v>50479</v>
      </c>
      <c r="AD562" s="36">
        <v>50562</v>
      </c>
      <c r="AE562" s="35">
        <v>50626</v>
      </c>
      <c r="AF562" s="36">
        <v>50841</v>
      </c>
      <c r="AG562" s="35">
        <v>51038</v>
      </c>
    </row>
    <row r="563" s="20" customFormat="1" spans="2:33">
      <c r="B563" s="35">
        <v>70743</v>
      </c>
      <c r="C563" s="36">
        <v>71350</v>
      </c>
      <c r="D563" s="35">
        <v>71923</v>
      </c>
      <c r="E563" s="36">
        <v>72312</v>
      </c>
      <c r="F563" s="35">
        <v>72753</v>
      </c>
      <c r="G563" s="36">
        <v>73520</v>
      </c>
      <c r="H563" s="35">
        <v>74402</v>
      </c>
      <c r="I563" s="36">
        <v>74954</v>
      </c>
      <c r="J563" s="35">
        <v>75461</v>
      </c>
      <c r="K563" s="36">
        <v>75942</v>
      </c>
      <c r="L563" s="35">
        <v>76402</v>
      </c>
      <c r="M563" s="36">
        <v>77341</v>
      </c>
      <c r="N563" s="35">
        <v>77580</v>
      </c>
      <c r="O563" s="36">
        <v>78132</v>
      </c>
      <c r="P563" s="35">
        <v>78616</v>
      </c>
      <c r="S563" s="35">
        <v>49255</v>
      </c>
      <c r="T563" s="36">
        <v>49419</v>
      </c>
      <c r="U563" s="35">
        <v>49659</v>
      </c>
      <c r="V563" s="36">
        <v>49753</v>
      </c>
      <c r="W563" s="35">
        <v>49847</v>
      </c>
      <c r="X563" s="36">
        <v>49929</v>
      </c>
      <c r="Y563" s="35">
        <v>50044</v>
      </c>
      <c r="Z563" s="36">
        <v>50132</v>
      </c>
      <c r="AA563" s="35">
        <v>50217</v>
      </c>
      <c r="AB563" s="36">
        <v>50426</v>
      </c>
      <c r="AC563" s="35">
        <v>50480</v>
      </c>
      <c r="AD563" s="36">
        <v>50563</v>
      </c>
      <c r="AE563" s="35">
        <v>50627</v>
      </c>
      <c r="AF563" s="36">
        <v>50842</v>
      </c>
      <c r="AG563" s="35">
        <v>51039</v>
      </c>
    </row>
    <row r="564" s="20" customFormat="1" spans="2:33">
      <c r="B564" s="35">
        <v>70747</v>
      </c>
      <c r="C564" s="36">
        <v>71351</v>
      </c>
      <c r="D564" s="35">
        <v>71942</v>
      </c>
      <c r="E564" s="36">
        <v>72315</v>
      </c>
      <c r="F564" s="35">
        <v>72761</v>
      </c>
      <c r="G564" s="36">
        <v>73521</v>
      </c>
      <c r="H564" s="35">
        <v>74403</v>
      </c>
      <c r="I564" s="36">
        <v>74955</v>
      </c>
      <c r="J564" s="35">
        <v>75482</v>
      </c>
      <c r="K564" s="36">
        <v>75958</v>
      </c>
      <c r="L564" s="35">
        <v>76466</v>
      </c>
      <c r="M564" s="36">
        <v>77342</v>
      </c>
      <c r="N564" s="35">
        <v>77582</v>
      </c>
      <c r="O564" s="36">
        <v>78143</v>
      </c>
      <c r="P564" s="35">
        <v>78617</v>
      </c>
      <c r="S564" s="35">
        <v>49256</v>
      </c>
      <c r="T564" s="36">
        <v>49420</v>
      </c>
      <c r="U564" s="35">
        <v>49663</v>
      </c>
      <c r="V564" s="36">
        <v>49755</v>
      </c>
      <c r="W564" s="35">
        <v>49848</v>
      </c>
      <c r="X564" s="36">
        <v>49930</v>
      </c>
      <c r="Y564" s="35">
        <v>50046</v>
      </c>
      <c r="Z564" s="36">
        <v>50133</v>
      </c>
      <c r="AA564" s="35">
        <v>50218</v>
      </c>
      <c r="AB564" s="36">
        <v>50430</v>
      </c>
      <c r="AC564" s="35">
        <v>50482</v>
      </c>
      <c r="AD564" s="36">
        <v>50565</v>
      </c>
      <c r="AE564" s="35">
        <v>50628</v>
      </c>
      <c r="AF564" s="36">
        <v>50845</v>
      </c>
      <c r="AG564" s="35">
        <v>51040</v>
      </c>
    </row>
    <row r="565" s="20" customFormat="1" spans="2:33">
      <c r="B565" s="35">
        <v>70754</v>
      </c>
      <c r="C565" s="36">
        <v>71360</v>
      </c>
      <c r="D565" s="35">
        <v>71943</v>
      </c>
      <c r="E565" s="36">
        <v>72316</v>
      </c>
      <c r="F565" s="35">
        <v>72801</v>
      </c>
      <c r="G565" s="36">
        <v>73522</v>
      </c>
      <c r="H565" s="35">
        <v>74429</v>
      </c>
      <c r="I565" s="36">
        <v>75009</v>
      </c>
      <c r="J565" s="35">
        <v>75483</v>
      </c>
      <c r="K565" s="36">
        <v>75961</v>
      </c>
      <c r="L565" s="35">
        <v>76468</v>
      </c>
      <c r="M565" s="36">
        <v>77354</v>
      </c>
      <c r="N565" s="35">
        <v>77583</v>
      </c>
      <c r="O565" s="36">
        <v>78163</v>
      </c>
      <c r="P565" s="35">
        <v>78619</v>
      </c>
      <c r="S565" s="35">
        <v>49262</v>
      </c>
      <c r="T565" s="36">
        <v>49421</v>
      </c>
      <c r="U565" s="35">
        <v>49664</v>
      </c>
      <c r="V565" s="36">
        <v>49756</v>
      </c>
      <c r="W565" s="35">
        <v>49849</v>
      </c>
      <c r="X565" s="36">
        <v>49934</v>
      </c>
      <c r="Y565" s="35">
        <v>50048</v>
      </c>
      <c r="Z565" s="36">
        <v>50134</v>
      </c>
      <c r="AA565" s="35">
        <v>50220</v>
      </c>
      <c r="AB565" s="36">
        <v>50431</v>
      </c>
      <c r="AC565" s="35">
        <v>50483</v>
      </c>
      <c r="AD565" s="36">
        <v>50566</v>
      </c>
      <c r="AE565" s="35">
        <v>50629</v>
      </c>
      <c r="AF565" s="36">
        <v>50846</v>
      </c>
      <c r="AG565" s="35">
        <v>51041</v>
      </c>
    </row>
    <row r="566" s="20" customFormat="1" spans="2:33">
      <c r="B566" s="35">
        <v>70760</v>
      </c>
      <c r="C566" s="36">
        <v>71405</v>
      </c>
      <c r="D566" s="35">
        <v>71964</v>
      </c>
      <c r="E566" s="36">
        <v>72321</v>
      </c>
      <c r="F566" s="35">
        <v>72802</v>
      </c>
      <c r="G566" s="36">
        <v>73531</v>
      </c>
      <c r="H566" s="35">
        <v>74446</v>
      </c>
      <c r="I566" s="36">
        <v>75013</v>
      </c>
      <c r="J566" s="35">
        <v>75485</v>
      </c>
      <c r="K566" s="36">
        <v>75962</v>
      </c>
      <c r="L566" s="35">
        <v>76485</v>
      </c>
      <c r="M566" s="36">
        <v>77355</v>
      </c>
      <c r="N566" s="35">
        <v>77614</v>
      </c>
      <c r="O566" s="36">
        <v>78252</v>
      </c>
      <c r="P566" s="35">
        <v>78620</v>
      </c>
      <c r="S566" s="35">
        <v>49264</v>
      </c>
      <c r="T566" s="36">
        <v>49425</v>
      </c>
      <c r="U566" s="35">
        <v>49665</v>
      </c>
      <c r="V566" s="36">
        <v>49760</v>
      </c>
      <c r="W566" s="35">
        <v>49853</v>
      </c>
      <c r="X566" s="36">
        <v>49935</v>
      </c>
      <c r="Y566" s="35">
        <v>50049</v>
      </c>
      <c r="Z566" s="36">
        <v>50135</v>
      </c>
      <c r="AA566" s="35">
        <v>50222</v>
      </c>
      <c r="AB566" s="36">
        <v>50432</v>
      </c>
      <c r="AC566" s="35">
        <v>50484</v>
      </c>
      <c r="AD566" s="36">
        <v>50567</v>
      </c>
      <c r="AE566" s="35">
        <v>50630</v>
      </c>
      <c r="AF566" s="36">
        <v>50849</v>
      </c>
      <c r="AG566" s="35">
        <v>51044</v>
      </c>
    </row>
    <row r="567" s="20" customFormat="1" spans="2:33">
      <c r="B567" s="35">
        <v>70763</v>
      </c>
      <c r="C567" s="36">
        <v>71410</v>
      </c>
      <c r="D567" s="35">
        <v>71966</v>
      </c>
      <c r="E567" s="36">
        <v>72335</v>
      </c>
      <c r="F567" s="35">
        <v>72812</v>
      </c>
      <c r="G567" s="36">
        <v>73533</v>
      </c>
      <c r="H567" s="35">
        <v>74447</v>
      </c>
      <c r="I567" s="36">
        <v>75065</v>
      </c>
      <c r="J567" s="35">
        <v>75489</v>
      </c>
      <c r="K567" s="36">
        <v>75964</v>
      </c>
      <c r="L567" s="35">
        <v>76490</v>
      </c>
      <c r="M567" s="36">
        <v>77356</v>
      </c>
      <c r="N567" s="35">
        <v>77626</v>
      </c>
      <c r="O567" s="36">
        <v>78263</v>
      </c>
      <c r="P567" s="35">
        <v>78621</v>
      </c>
      <c r="S567" s="35">
        <v>49266</v>
      </c>
      <c r="T567" s="36">
        <v>49436</v>
      </c>
      <c r="U567" s="35">
        <v>49666</v>
      </c>
      <c r="V567" s="36">
        <v>49761</v>
      </c>
      <c r="W567" s="35">
        <v>49854</v>
      </c>
      <c r="X567" s="36">
        <v>49938</v>
      </c>
      <c r="Y567" s="35">
        <v>50050</v>
      </c>
      <c r="Z567" s="36">
        <v>50136</v>
      </c>
      <c r="AA567" s="35">
        <v>50223</v>
      </c>
      <c r="AB567" s="36">
        <v>50433</v>
      </c>
      <c r="AC567" s="35">
        <v>50510</v>
      </c>
      <c r="AD567" s="36">
        <v>50568</v>
      </c>
      <c r="AE567" s="35">
        <v>50632</v>
      </c>
      <c r="AF567" s="36">
        <v>50851</v>
      </c>
      <c r="AG567" s="35">
        <v>51046</v>
      </c>
    </row>
    <row r="568" s="20" customFormat="1" spans="2:33">
      <c r="B568" s="35">
        <v>70764</v>
      </c>
      <c r="C568" s="36">
        <v>71434</v>
      </c>
      <c r="D568" s="35">
        <v>71998</v>
      </c>
      <c r="E568" s="36">
        <v>72336</v>
      </c>
      <c r="F568" s="35">
        <v>72820</v>
      </c>
      <c r="G568" s="36">
        <v>73536</v>
      </c>
      <c r="H568" s="35">
        <v>74456</v>
      </c>
      <c r="I568" s="36">
        <v>75076</v>
      </c>
      <c r="J568" s="35">
        <v>75490</v>
      </c>
      <c r="K568" s="36">
        <v>75976</v>
      </c>
      <c r="L568" s="35">
        <v>76513</v>
      </c>
      <c r="M568" s="36">
        <v>77357</v>
      </c>
      <c r="N568" s="35">
        <v>77630</v>
      </c>
      <c r="O568" s="36">
        <v>78264</v>
      </c>
      <c r="P568" s="35">
        <v>78623</v>
      </c>
      <c r="S568" s="35">
        <v>49268</v>
      </c>
      <c r="T568" s="36">
        <v>49446</v>
      </c>
      <c r="U568" s="35">
        <v>49667</v>
      </c>
      <c r="V568" s="36">
        <v>49762</v>
      </c>
      <c r="W568" s="35">
        <v>49861</v>
      </c>
      <c r="X568" s="36">
        <v>49942</v>
      </c>
      <c r="Y568" s="35">
        <v>50051</v>
      </c>
      <c r="Z568" s="36">
        <v>50138</v>
      </c>
      <c r="AA568" s="35">
        <v>50225</v>
      </c>
      <c r="AB568" s="36">
        <v>50434</v>
      </c>
      <c r="AC568" s="35">
        <v>50514</v>
      </c>
      <c r="AD568" s="36">
        <v>50569</v>
      </c>
      <c r="AE568" s="35">
        <v>50633</v>
      </c>
      <c r="AF568" s="36">
        <v>50853</v>
      </c>
      <c r="AG568" s="35">
        <v>51047</v>
      </c>
    </row>
    <row r="569" s="20" customFormat="1" spans="2:33">
      <c r="B569" s="35">
        <v>70765</v>
      </c>
      <c r="C569" s="36">
        <v>71440</v>
      </c>
      <c r="D569" s="35">
        <v>71999</v>
      </c>
      <c r="E569" s="36">
        <v>72339</v>
      </c>
      <c r="F569" s="35">
        <v>72830</v>
      </c>
      <c r="G569" s="36">
        <v>73551</v>
      </c>
      <c r="H569" s="35">
        <v>74463</v>
      </c>
      <c r="I569" s="36">
        <v>75101</v>
      </c>
      <c r="J569" s="35">
        <v>75495</v>
      </c>
      <c r="K569" s="36">
        <v>75990</v>
      </c>
      <c r="L569" s="35">
        <v>76522</v>
      </c>
      <c r="M569" s="36">
        <v>77362</v>
      </c>
      <c r="N569" s="35">
        <v>77656</v>
      </c>
      <c r="O569" s="36">
        <v>78266</v>
      </c>
      <c r="P569" s="35">
        <v>78633</v>
      </c>
      <c r="S569" s="35">
        <v>49269</v>
      </c>
      <c r="T569" s="36">
        <v>49449</v>
      </c>
      <c r="U569" s="35">
        <v>49668</v>
      </c>
      <c r="V569" s="36">
        <v>49765</v>
      </c>
      <c r="W569" s="35">
        <v>49862</v>
      </c>
      <c r="X569" s="36">
        <v>49945</v>
      </c>
      <c r="Y569" s="35">
        <v>50054</v>
      </c>
      <c r="Z569" s="36">
        <v>50139</v>
      </c>
      <c r="AA569" s="35">
        <v>50228</v>
      </c>
      <c r="AB569" s="36">
        <v>50438</v>
      </c>
      <c r="AC569" s="35">
        <v>50515</v>
      </c>
      <c r="AD569" s="36">
        <v>50570</v>
      </c>
      <c r="AE569" s="35">
        <v>50635</v>
      </c>
      <c r="AF569" s="36">
        <v>50854</v>
      </c>
      <c r="AG569" s="35">
        <v>51048</v>
      </c>
    </row>
    <row r="570" s="20" customFormat="1" spans="2:33">
      <c r="B570" s="35">
        <v>70767</v>
      </c>
      <c r="C570" s="36">
        <v>71457</v>
      </c>
      <c r="D570" s="35">
        <v>72002</v>
      </c>
      <c r="E570" s="36">
        <v>72340</v>
      </c>
      <c r="F570" s="35">
        <v>72834</v>
      </c>
      <c r="G570" s="36">
        <v>73555</v>
      </c>
      <c r="H570" s="35">
        <v>74464</v>
      </c>
      <c r="I570" s="36">
        <v>75103</v>
      </c>
      <c r="J570" s="35">
        <v>75551</v>
      </c>
      <c r="K570" s="36">
        <v>76008</v>
      </c>
      <c r="L570" s="35">
        <v>76523</v>
      </c>
      <c r="M570" s="36">
        <v>77365</v>
      </c>
      <c r="N570" s="35">
        <v>77657</v>
      </c>
      <c r="O570" s="36">
        <v>78330</v>
      </c>
      <c r="P570" s="35">
        <v>78642</v>
      </c>
      <c r="S570" s="35">
        <v>49271</v>
      </c>
      <c r="T570" s="36">
        <v>49450</v>
      </c>
      <c r="U570" s="35">
        <v>49670</v>
      </c>
      <c r="V570" s="36">
        <v>49766</v>
      </c>
      <c r="W570" s="35">
        <v>49865</v>
      </c>
      <c r="X570" s="36">
        <v>49946</v>
      </c>
      <c r="Y570" s="35">
        <v>50055</v>
      </c>
      <c r="Z570" s="36">
        <v>50140</v>
      </c>
      <c r="AA570" s="35">
        <v>50229</v>
      </c>
      <c r="AB570" s="36">
        <v>50439</v>
      </c>
      <c r="AC570" s="35">
        <v>50516</v>
      </c>
      <c r="AD570" s="36">
        <v>50571</v>
      </c>
      <c r="AE570" s="35">
        <v>50636</v>
      </c>
      <c r="AF570" s="36">
        <v>50857</v>
      </c>
      <c r="AG570" s="35">
        <v>51049</v>
      </c>
    </row>
    <row r="571" s="20" customFormat="1" spans="2:33">
      <c r="B571" s="35">
        <v>70770</v>
      </c>
      <c r="C571" s="36">
        <v>71458</v>
      </c>
      <c r="D571" s="35">
        <v>72007</v>
      </c>
      <c r="E571" s="36">
        <v>72341</v>
      </c>
      <c r="F571" s="35">
        <v>72855</v>
      </c>
      <c r="G571" s="36">
        <v>73601</v>
      </c>
      <c r="H571" s="35">
        <v>74465</v>
      </c>
      <c r="I571" s="36">
        <v>75110</v>
      </c>
      <c r="J571" s="35">
        <v>75561</v>
      </c>
      <c r="K571" s="36">
        <v>76009</v>
      </c>
      <c r="L571" s="35">
        <v>76524</v>
      </c>
      <c r="M571" s="36">
        <v>77372</v>
      </c>
      <c r="N571" s="35">
        <v>77662</v>
      </c>
      <c r="O571" s="36">
        <v>78332</v>
      </c>
      <c r="P571" s="35">
        <v>78644</v>
      </c>
      <c r="S571" s="35">
        <v>49272</v>
      </c>
      <c r="T571" s="36">
        <v>49451</v>
      </c>
      <c r="U571" s="35">
        <v>49674</v>
      </c>
      <c r="V571" s="36">
        <v>49768</v>
      </c>
      <c r="W571" s="35">
        <v>49866</v>
      </c>
      <c r="X571" s="36">
        <v>49948</v>
      </c>
      <c r="Y571" s="35">
        <v>50056</v>
      </c>
      <c r="Z571" s="36">
        <v>50141</v>
      </c>
      <c r="AA571" s="35">
        <v>50230</v>
      </c>
      <c r="AB571" s="36">
        <v>50440</v>
      </c>
      <c r="AC571" s="35">
        <v>50517</v>
      </c>
      <c r="AD571" s="36">
        <v>50574</v>
      </c>
      <c r="AE571" s="35">
        <v>50638</v>
      </c>
      <c r="AF571" s="36">
        <v>50858</v>
      </c>
      <c r="AG571" s="35">
        <v>51050</v>
      </c>
    </row>
    <row r="572" s="20" customFormat="1" spans="2:33">
      <c r="B572" s="35">
        <v>70774</v>
      </c>
      <c r="C572" s="36">
        <v>71459</v>
      </c>
      <c r="D572" s="35">
        <v>72011</v>
      </c>
      <c r="E572" s="36">
        <v>72359</v>
      </c>
      <c r="F572" s="35">
        <v>72858</v>
      </c>
      <c r="G572" s="36">
        <v>73668</v>
      </c>
      <c r="H572" s="35">
        <v>74467</v>
      </c>
      <c r="I572" s="36">
        <v>75114</v>
      </c>
      <c r="J572" s="35">
        <v>75570</v>
      </c>
      <c r="K572" s="36">
        <v>76020</v>
      </c>
      <c r="L572" s="35">
        <v>76537</v>
      </c>
      <c r="M572" s="36">
        <v>77378</v>
      </c>
      <c r="N572" s="35">
        <v>77713</v>
      </c>
      <c r="O572" s="36">
        <v>78333</v>
      </c>
      <c r="P572" s="35">
        <v>78645</v>
      </c>
      <c r="S572" s="35">
        <v>49274</v>
      </c>
      <c r="T572" s="36">
        <v>49452</v>
      </c>
      <c r="U572" s="35">
        <v>49679</v>
      </c>
      <c r="V572" s="36">
        <v>49769</v>
      </c>
      <c r="W572" s="35">
        <v>49868</v>
      </c>
      <c r="X572" s="36">
        <v>49952</v>
      </c>
      <c r="Y572" s="35">
        <v>50057</v>
      </c>
      <c r="Z572" s="36">
        <v>50142</v>
      </c>
      <c r="AA572" s="35">
        <v>50232</v>
      </c>
      <c r="AB572" s="36">
        <v>50441</v>
      </c>
      <c r="AC572" s="35">
        <v>50518</v>
      </c>
      <c r="AD572" s="36">
        <v>50575</v>
      </c>
      <c r="AE572" s="35">
        <v>50641</v>
      </c>
      <c r="AF572" s="36">
        <v>50860</v>
      </c>
      <c r="AG572" s="35">
        <v>51051</v>
      </c>
    </row>
    <row r="573" s="20" customFormat="1" spans="2:33">
      <c r="B573" s="35">
        <v>70776</v>
      </c>
      <c r="C573" s="36">
        <v>71463</v>
      </c>
      <c r="D573" s="35">
        <v>72012</v>
      </c>
      <c r="E573" s="36">
        <v>72364</v>
      </c>
      <c r="F573" s="35">
        <v>72865</v>
      </c>
      <c r="G573" s="36">
        <v>73960</v>
      </c>
      <c r="H573" s="35">
        <v>74468</v>
      </c>
      <c r="I573" s="36">
        <v>75117</v>
      </c>
      <c r="J573" s="35">
        <v>75603</v>
      </c>
      <c r="K573" s="36">
        <v>76022</v>
      </c>
      <c r="L573" s="35">
        <v>76554</v>
      </c>
      <c r="M573" s="36">
        <v>77423</v>
      </c>
      <c r="N573" s="35">
        <v>77808</v>
      </c>
      <c r="O573" s="36">
        <v>78336</v>
      </c>
      <c r="P573" s="35">
        <v>78653</v>
      </c>
      <c r="S573" s="35">
        <v>49275</v>
      </c>
      <c r="T573" s="36">
        <v>49454</v>
      </c>
      <c r="U573" s="35">
        <v>49680</v>
      </c>
      <c r="V573" s="36">
        <v>49774</v>
      </c>
      <c r="W573" s="35">
        <v>49872</v>
      </c>
      <c r="X573" s="36">
        <v>49953</v>
      </c>
      <c r="Y573" s="35">
        <v>50058</v>
      </c>
      <c r="Z573" s="36">
        <v>50143</v>
      </c>
      <c r="AA573" s="35">
        <v>50233</v>
      </c>
      <c r="AB573" s="36">
        <v>50444</v>
      </c>
      <c r="AC573" s="35">
        <v>50519</v>
      </c>
      <c r="AD573" s="36">
        <v>50576</v>
      </c>
      <c r="AE573" s="35">
        <v>50642</v>
      </c>
      <c r="AF573" s="36">
        <v>50863</v>
      </c>
      <c r="AG573" s="35">
        <v>51052</v>
      </c>
    </row>
    <row r="574" s="20" customFormat="1" spans="2:33">
      <c r="B574" s="35">
        <v>70778</v>
      </c>
      <c r="C574" s="36">
        <v>71466</v>
      </c>
      <c r="D574" s="35">
        <v>72015</v>
      </c>
      <c r="E574" s="36">
        <v>72387</v>
      </c>
      <c r="F574" s="35">
        <v>72921</v>
      </c>
      <c r="G574" s="36">
        <v>74003</v>
      </c>
      <c r="H574" s="35">
        <v>74477</v>
      </c>
      <c r="I574" s="36">
        <v>75119</v>
      </c>
      <c r="J574" s="35">
        <v>75642</v>
      </c>
      <c r="K574" s="36">
        <v>76031</v>
      </c>
      <c r="L574" s="35">
        <v>76558</v>
      </c>
      <c r="M574" s="36">
        <v>77437</v>
      </c>
      <c r="N574" s="35">
        <v>77833</v>
      </c>
      <c r="O574" s="36">
        <v>78342</v>
      </c>
      <c r="P574" s="35">
        <v>78654</v>
      </c>
      <c r="S574" s="35">
        <v>49276</v>
      </c>
      <c r="T574" s="36">
        <v>49455</v>
      </c>
      <c r="U574" s="35">
        <v>49682</v>
      </c>
      <c r="V574" s="36">
        <v>49775</v>
      </c>
      <c r="W574" s="35">
        <v>49878</v>
      </c>
      <c r="X574" s="36">
        <v>49955</v>
      </c>
      <c r="Y574" s="35">
        <v>50060</v>
      </c>
      <c r="Z574" s="36">
        <v>50144</v>
      </c>
      <c r="AA574" s="35">
        <v>50234</v>
      </c>
      <c r="AB574" s="36">
        <v>50446</v>
      </c>
      <c r="AC574" s="35">
        <v>50520</v>
      </c>
      <c r="AD574" s="36">
        <v>50577</v>
      </c>
      <c r="AE574" s="35">
        <v>50645</v>
      </c>
      <c r="AF574" s="36">
        <v>50864</v>
      </c>
      <c r="AG574" s="35">
        <v>51053</v>
      </c>
    </row>
    <row r="575" s="20" customFormat="1" spans="2:33">
      <c r="B575" s="35">
        <v>70780</v>
      </c>
      <c r="C575" s="36">
        <v>71485</v>
      </c>
      <c r="D575" s="35">
        <v>72019</v>
      </c>
      <c r="E575" s="36">
        <v>72396</v>
      </c>
      <c r="F575" s="35">
        <v>72935</v>
      </c>
      <c r="G575" s="36">
        <v>74004</v>
      </c>
      <c r="H575" s="35">
        <v>74501</v>
      </c>
      <c r="I575" s="36">
        <v>75120</v>
      </c>
      <c r="J575" s="35">
        <v>75644</v>
      </c>
      <c r="K575" s="36">
        <v>76033</v>
      </c>
      <c r="L575" s="35">
        <v>76559</v>
      </c>
      <c r="M575" s="36">
        <v>77441</v>
      </c>
      <c r="N575" s="35">
        <v>77834</v>
      </c>
      <c r="O575" s="36">
        <v>78358</v>
      </c>
      <c r="P575" s="35">
        <v>78669</v>
      </c>
      <c r="S575" s="35">
        <v>49279</v>
      </c>
      <c r="T575" s="36">
        <v>49459</v>
      </c>
      <c r="U575" s="35">
        <v>49683</v>
      </c>
      <c r="V575" s="36">
        <v>49776</v>
      </c>
      <c r="W575" s="35">
        <v>49879</v>
      </c>
      <c r="X575" s="36">
        <v>49958</v>
      </c>
      <c r="Y575" s="35">
        <v>50062</v>
      </c>
      <c r="Z575" s="36">
        <v>50145</v>
      </c>
      <c r="AA575" s="35">
        <v>50235</v>
      </c>
      <c r="AB575" s="36">
        <v>50447</v>
      </c>
      <c r="AC575" s="35">
        <v>50522</v>
      </c>
      <c r="AD575" s="36">
        <v>50578</v>
      </c>
      <c r="AE575" s="35">
        <v>50647</v>
      </c>
      <c r="AF575" s="36">
        <v>51001</v>
      </c>
      <c r="AG575" s="35">
        <v>51054</v>
      </c>
    </row>
    <row r="576" s="20" customFormat="1" spans="2:33">
      <c r="B576" s="35">
        <v>70782</v>
      </c>
      <c r="C576" s="36">
        <v>71497</v>
      </c>
      <c r="D576" s="35">
        <v>72023</v>
      </c>
      <c r="E576" s="36">
        <v>72411</v>
      </c>
      <c r="F576" s="35">
        <v>72936</v>
      </c>
      <c r="G576" s="36">
        <v>74008</v>
      </c>
      <c r="H576" s="35">
        <v>74502</v>
      </c>
      <c r="I576" s="36">
        <v>75121</v>
      </c>
      <c r="J576" s="35">
        <v>75647</v>
      </c>
      <c r="K576" s="36">
        <v>76048</v>
      </c>
      <c r="L576" s="35">
        <v>76564</v>
      </c>
      <c r="M576" s="36">
        <v>77447</v>
      </c>
      <c r="N576" s="35">
        <v>77862</v>
      </c>
      <c r="O576" s="36">
        <v>78363</v>
      </c>
      <c r="P576" s="35">
        <v>78673</v>
      </c>
      <c r="S576" s="35">
        <v>49284</v>
      </c>
      <c r="T576" s="36">
        <v>49612</v>
      </c>
      <c r="U576" s="35">
        <v>49688</v>
      </c>
      <c r="V576" s="36">
        <v>49779</v>
      </c>
      <c r="W576" s="35">
        <v>49880</v>
      </c>
      <c r="X576" s="36">
        <v>49959</v>
      </c>
      <c r="Y576" s="35">
        <v>50064</v>
      </c>
      <c r="Z576" s="36">
        <v>50146</v>
      </c>
      <c r="AA576" s="35">
        <v>50237</v>
      </c>
      <c r="AB576" s="36">
        <v>50448</v>
      </c>
      <c r="AC576" s="35">
        <v>50523</v>
      </c>
      <c r="AD576" s="36">
        <v>50579</v>
      </c>
      <c r="AE576" s="35">
        <v>50650</v>
      </c>
      <c r="AF576" s="36">
        <v>51002</v>
      </c>
      <c r="AG576" s="35">
        <v>51055</v>
      </c>
    </row>
    <row r="577" s="20" customFormat="1" spans="2:33">
      <c r="B577" s="35">
        <v>70785</v>
      </c>
      <c r="C577" s="36">
        <v>71601</v>
      </c>
      <c r="D577" s="35">
        <v>72037</v>
      </c>
      <c r="E577" s="36">
        <v>72417</v>
      </c>
      <c r="F577" s="35">
        <v>72941</v>
      </c>
      <c r="G577" s="36">
        <v>74015</v>
      </c>
      <c r="H577" s="35">
        <v>74522</v>
      </c>
      <c r="I577" s="36">
        <v>75126</v>
      </c>
      <c r="J577" s="35">
        <v>75652</v>
      </c>
      <c r="K577" s="36">
        <v>76049</v>
      </c>
      <c r="L577" s="35">
        <v>76571</v>
      </c>
      <c r="M577" s="36">
        <v>77452</v>
      </c>
      <c r="N577" s="35">
        <v>77866</v>
      </c>
      <c r="O577" s="36">
        <v>78364</v>
      </c>
      <c r="P577" s="35">
        <v>78674</v>
      </c>
      <c r="S577" s="35">
        <v>49288</v>
      </c>
      <c r="T577" s="36">
        <v>49613</v>
      </c>
      <c r="U577" s="35">
        <v>49689</v>
      </c>
      <c r="V577" s="36">
        <v>49780</v>
      </c>
      <c r="W577" s="35">
        <v>49881</v>
      </c>
      <c r="X577" s="36">
        <v>49960</v>
      </c>
      <c r="Y577" s="35">
        <v>50065</v>
      </c>
      <c r="Z577" s="36">
        <v>50147</v>
      </c>
      <c r="AA577" s="35">
        <v>50238</v>
      </c>
      <c r="AB577" s="36">
        <v>50449</v>
      </c>
      <c r="AC577" s="35">
        <v>50524</v>
      </c>
      <c r="AD577" s="36">
        <v>50581</v>
      </c>
      <c r="AE577" s="35">
        <v>50651</v>
      </c>
      <c r="AF577" s="36">
        <v>51004</v>
      </c>
      <c r="AG577" s="35">
        <v>51056</v>
      </c>
    </row>
    <row r="578" s="20" customFormat="1" spans="2:33">
      <c r="B578" s="35">
        <v>70787</v>
      </c>
      <c r="C578" s="36">
        <v>71602</v>
      </c>
      <c r="D578" s="35">
        <v>72043</v>
      </c>
      <c r="E578" s="36">
        <v>72426</v>
      </c>
      <c r="F578" s="35">
        <v>72951</v>
      </c>
      <c r="G578" s="36">
        <v>74017</v>
      </c>
      <c r="H578" s="35">
        <v>74554</v>
      </c>
      <c r="I578" s="36">
        <v>75135</v>
      </c>
      <c r="J578" s="35">
        <v>75654</v>
      </c>
      <c r="K578" s="36">
        <v>76058</v>
      </c>
      <c r="L578" s="35">
        <v>76573</v>
      </c>
      <c r="M578" s="36">
        <v>77463</v>
      </c>
      <c r="N578" s="35">
        <v>77868</v>
      </c>
      <c r="O578" s="36">
        <v>78373</v>
      </c>
      <c r="P578" s="35">
        <v>78676</v>
      </c>
      <c r="S578" s="35">
        <v>49303</v>
      </c>
      <c r="T578" s="36">
        <v>49614</v>
      </c>
      <c r="U578" s="35">
        <v>49705</v>
      </c>
      <c r="V578" s="36">
        <v>49788</v>
      </c>
      <c r="W578" s="35">
        <v>49883</v>
      </c>
      <c r="X578" s="36">
        <v>49961</v>
      </c>
      <c r="Y578" s="35">
        <v>50066</v>
      </c>
      <c r="Z578" s="36">
        <v>50148</v>
      </c>
      <c r="AA578" s="35">
        <v>50239</v>
      </c>
      <c r="AB578" s="36">
        <v>50450</v>
      </c>
      <c r="AC578" s="35">
        <v>50525</v>
      </c>
      <c r="AD578" s="36">
        <v>50582</v>
      </c>
      <c r="AE578" s="35">
        <v>50653</v>
      </c>
      <c r="AF578" s="36">
        <v>51005</v>
      </c>
      <c r="AG578" s="35">
        <v>51058</v>
      </c>
    </row>
    <row r="579" s="20" customFormat="1" spans="2:33">
      <c r="B579" s="35">
        <v>70791</v>
      </c>
      <c r="C579" s="36">
        <v>71603</v>
      </c>
      <c r="D579" s="35">
        <v>72052</v>
      </c>
      <c r="E579" s="36">
        <v>72427</v>
      </c>
      <c r="F579" s="35">
        <v>73007</v>
      </c>
      <c r="G579" s="36">
        <v>74018</v>
      </c>
      <c r="H579" s="35">
        <v>74565</v>
      </c>
      <c r="I579" s="36">
        <v>75142</v>
      </c>
      <c r="J579" s="35">
        <v>75658</v>
      </c>
      <c r="K579" s="36">
        <v>76059</v>
      </c>
      <c r="L579" s="35">
        <v>76574</v>
      </c>
      <c r="M579" s="36">
        <v>77467</v>
      </c>
      <c r="N579" s="35">
        <v>77869</v>
      </c>
      <c r="O579" s="36">
        <v>78380</v>
      </c>
      <c r="P579" s="35">
        <v>78737</v>
      </c>
      <c r="S579" s="35">
        <v>49304</v>
      </c>
      <c r="T579" s="36">
        <v>49615</v>
      </c>
      <c r="U579" s="35">
        <v>49706</v>
      </c>
      <c r="V579" s="36">
        <v>49791</v>
      </c>
      <c r="W579" s="35">
        <v>49884</v>
      </c>
      <c r="X579" s="36">
        <v>49962</v>
      </c>
      <c r="Y579" s="35">
        <v>50067</v>
      </c>
      <c r="Z579" s="36">
        <v>50149</v>
      </c>
      <c r="AA579" s="35">
        <v>50240</v>
      </c>
      <c r="AB579" s="36">
        <v>50451</v>
      </c>
      <c r="AC579" s="35">
        <v>50527</v>
      </c>
      <c r="AD579" s="36">
        <v>50583</v>
      </c>
      <c r="AE579" s="35">
        <v>50654</v>
      </c>
      <c r="AF579" s="36">
        <v>51006</v>
      </c>
      <c r="AG579" s="35">
        <v>51059</v>
      </c>
    </row>
    <row r="580" s="20" customFormat="1" spans="2:33">
      <c r="B580" s="35">
        <v>70792</v>
      </c>
      <c r="C580" s="36">
        <v>71611</v>
      </c>
      <c r="D580" s="35">
        <v>72058</v>
      </c>
      <c r="E580" s="36">
        <v>72439</v>
      </c>
      <c r="F580" s="35">
        <v>73018</v>
      </c>
      <c r="G580" s="36">
        <v>74019</v>
      </c>
      <c r="H580" s="35">
        <v>74601</v>
      </c>
      <c r="I580" s="36">
        <v>75147</v>
      </c>
      <c r="J580" s="35">
        <v>75659</v>
      </c>
      <c r="K580" s="36">
        <v>76071</v>
      </c>
      <c r="L580" s="35">
        <v>76579</v>
      </c>
      <c r="M580" s="36">
        <v>77469</v>
      </c>
      <c r="N580" s="35">
        <v>77870</v>
      </c>
      <c r="O580" s="36">
        <v>78381</v>
      </c>
      <c r="P580" s="35">
        <v>78766</v>
      </c>
      <c r="S580" s="35">
        <v>49305</v>
      </c>
      <c r="T580" s="36">
        <v>49617</v>
      </c>
      <c r="U580" s="35">
        <v>49709</v>
      </c>
      <c r="V580" s="36">
        <v>49793</v>
      </c>
      <c r="W580" s="35">
        <v>49885</v>
      </c>
      <c r="X580" s="36">
        <v>49963</v>
      </c>
      <c r="Y580" s="35">
        <v>50070</v>
      </c>
      <c r="Z580" s="36">
        <v>50150</v>
      </c>
      <c r="AA580" s="35">
        <v>50242</v>
      </c>
      <c r="AB580" s="36">
        <v>50452</v>
      </c>
      <c r="AC580" s="35">
        <v>50528</v>
      </c>
      <c r="AD580" s="36">
        <v>50585</v>
      </c>
      <c r="AE580" s="35">
        <v>50655</v>
      </c>
      <c r="AF580" s="36">
        <v>51007</v>
      </c>
      <c r="AG580" s="35">
        <v>51060</v>
      </c>
    </row>
    <row r="581" s="20" customFormat="1" spans="2:33">
      <c r="B581" s="35">
        <v>70807</v>
      </c>
      <c r="C581" s="36">
        <v>71612</v>
      </c>
      <c r="D581" s="35">
        <v>72059</v>
      </c>
      <c r="E581" s="36">
        <v>72445</v>
      </c>
      <c r="F581" s="35">
        <v>73020</v>
      </c>
      <c r="G581" s="36">
        <v>74021</v>
      </c>
      <c r="H581" s="35">
        <v>74602</v>
      </c>
      <c r="I581" s="36">
        <v>75151</v>
      </c>
      <c r="J581" s="35">
        <v>75662</v>
      </c>
      <c r="K581" s="36">
        <v>76078</v>
      </c>
      <c r="L581" s="35">
        <v>76596</v>
      </c>
      <c r="M581" s="36">
        <v>77471</v>
      </c>
      <c r="N581" s="35">
        <v>77905</v>
      </c>
      <c r="O581" s="36">
        <v>78382</v>
      </c>
      <c r="P581" s="35">
        <v>78801</v>
      </c>
      <c r="S581" s="35">
        <v>49310</v>
      </c>
      <c r="T581" s="36">
        <v>49618</v>
      </c>
      <c r="U581" s="35">
        <v>49710</v>
      </c>
      <c r="V581" s="36">
        <v>49795</v>
      </c>
      <c r="W581" s="35">
        <v>49886</v>
      </c>
      <c r="X581" s="36">
        <v>49965</v>
      </c>
      <c r="Y581" s="35">
        <v>50071</v>
      </c>
      <c r="Z581" s="36">
        <v>50151</v>
      </c>
      <c r="AA581" s="35">
        <v>50246</v>
      </c>
      <c r="AB581" s="36">
        <v>50453</v>
      </c>
      <c r="AC581" s="35">
        <v>50530</v>
      </c>
      <c r="AD581" s="36">
        <v>50586</v>
      </c>
      <c r="AE581" s="35">
        <v>50658</v>
      </c>
      <c r="AF581" s="36">
        <v>51009</v>
      </c>
      <c r="AG581" s="35">
        <v>51061</v>
      </c>
    </row>
    <row r="582" s="20" customFormat="1" spans="2:33">
      <c r="B582" s="35">
        <v>71006</v>
      </c>
      <c r="C582" s="36">
        <v>71613</v>
      </c>
      <c r="D582" s="35">
        <v>72061</v>
      </c>
      <c r="E582" s="36">
        <v>72464</v>
      </c>
      <c r="F582" s="35">
        <v>73022</v>
      </c>
      <c r="G582" s="36">
        <v>74031</v>
      </c>
      <c r="H582" s="35">
        <v>74701</v>
      </c>
      <c r="I582" s="36">
        <v>75152</v>
      </c>
      <c r="J582" s="35">
        <v>75663</v>
      </c>
      <c r="K582" s="36">
        <v>76082</v>
      </c>
      <c r="L582" s="35">
        <v>76598</v>
      </c>
      <c r="M582" s="36">
        <v>77474</v>
      </c>
      <c r="N582" s="35">
        <v>77951</v>
      </c>
      <c r="O582" s="36">
        <v>78406</v>
      </c>
      <c r="P582" s="35">
        <v>78802</v>
      </c>
      <c r="S582" s="35">
        <v>49318</v>
      </c>
      <c r="T582" s="36">
        <v>49619</v>
      </c>
      <c r="U582" s="35">
        <v>49713</v>
      </c>
      <c r="V582" s="36">
        <v>49797</v>
      </c>
      <c r="W582" s="35">
        <v>49887</v>
      </c>
      <c r="X582" s="36">
        <v>49967</v>
      </c>
      <c r="Y582" s="35">
        <v>50072</v>
      </c>
      <c r="Z582" s="36">
        <v>50153</v>
      </c>
      <c r="AA582" s="35">
        <v>50247</v>
      </c>
      <c r="AB582" s="36">
        <v>50454</v>
      </c>
      <c r="AC582" s="35">
        <v>50531</v>
      </c>
      <c r="AD582" s="36">
        <v>50591</v>
      </c>
      <c r="AE582" s="35">
        <v>50660</v>
      </c>
      <c r="AF582" s="36">
        <v>51010</v>
      </c>
      <c r="AG582" s="35">
        <v>51062</v>
      </c>
    </row>
    <row r="583" s="20" customFormat="1" spans="2:33">
      <c r="B583" s="35">
        <v>71033</v>
      </c>
      <c r="C583" s="36">
        <v>71635</v>
      </c>
      <c r="D583" s="35">
        <v>72065</v>
      </c>
      <c r="E583" s="36">
        <v>72472</v>
      </c>
      <c r="F583" s="35">
        <v>73023</v>
      </c>
      <c r="G583" s="36">
        <v>74041</v>
      </c>
      <c r="H583" s="35">
        <v>74702</v>
      </c>
      <c r="I583" s="36">
        <v>75154</v>
      </c>
      <c r="J583" s="35">
        <v>75670</v>
      </c>
      <c r="K583" s="36">
        <v>76087</v>
      </c>
      <c r="L583" s="35">
        <v>76633</v>
      </c>
      <c r="M583" s="36">
        <v>77476</v>
      </c>
      <c r="N583" s="35">
        <v>77960</v>
      </c>
      <c r="O583" s="36">
        <v>78516</v>
      </c>
      <c r="P583" s="35">
        <v>78834</v>
      </c>
      <c r="S583" s="35">
        <v>49320</v>
      </c>
      <c r="T583" s="36">
        <v>49620</v>
      </c>
      <c r="U583" s="35">
        <v>49715</v>
      </c>
      <c r="V583" s="36">
        <v>49799</v>
      </c>
      <c r="W583" s="35">
        <v>49891</v>
      </c>
      <c r="X583" s="36">
        <v>49968</v>
      </c>
      <c r="Y583" s="35">
        <v>50073</v>
      </c>
      <c r="Z583" s="36">
        <v>50154</v>
      </c>
      <c r="AA583" s="35">
        <v>50248</v>
      </c>
      <c r="AB583" s="36">
        <v>50455</v>
      </c>
      <c r="AC583" s="35">
        <v>50532</v>
      </c>
      <c r="AD583" s="36">
        <v>50594</v>
      </c>
      <c r="AE583" s="35">
        <v>50661</v>
      </c>
      <c r="AF583" s="36">
        <v>51011</v>
      </c>
      <c r="AG583" s="35">
        <v>51063</v>
      </c>
    </row>
    <row r="584" s="20" customFormat="1" spans="2:33">
      <c r="B584" s="35">
        <v>71037</v>
      </c>
      <c r="C584" s="36">
        <v>71654</v>
      </c>
      <c r="D584" s="35">
        <v>72068</v>
      </c>
      <c r="E584" s="36">
        <v>72475</v>
      </c>
      <c r="F584" s="35">
        <v>73025</v>
      </c>
      <c r="G584" s="36">
        <v>74053</v>
      </c>
      <c r="H584" s="35">
        <v>74720</v>
      </c>
      <c r="I584" s="36">
        <v>75156</v>
      </c>
      <c r="J584" s="35">
        <v>75671</v>
      </c>
      <c r="K584" s="36">
        <v>76113</v>
      </c>
      <c r="L584" s="35">
        <v>76645</v>
      </c>
      <c r="M584" s="36">
        <v>77484</v>
      </c>
      <c r="N584" s="35">
        <v>77971</v>
      </c>
      <c r="O584" s="36">
        <v>78537</v>
      </c>
      <c r="P584" s="35">
        <v>78840</v>
      </c>
      <c r="S584" s="35">
        <v>49322</v>
      </c>
      <c r="T584" s="36">
        <v>49621</v>
      </c>
      <c r="U584" s="35">
        <v>49716</v>
      </c>
      <c r="V584" s="36">
        <v>49805</v>
      </c>
      <c r="W584" s="35">
        <v>49892</v>
      </c>
      <c r="X584" s="36">
        <v>49971</v>
      </c>
      <c r="Y584" s="35">
        <v>50075</v>
      </c>
      <c r="Z584" s="36">
        <v>50156</v>
      </c>
      <c r="AA584" s="35">
        <v>50249</v>
      </c>
      <c r="AB584" s="36">
        <v>50456</v>
      </c>
      <c r="AC584" s="35">
        <v>50533</v>
      </c>
      <c r="AD584" s="36">
        <v>50597</v>
      </c>
      <c r="AE584" s="35">
        <v>50665</v>
      </c>
      <c r="AF584" s="36">
        <v>51012</v>
      </c>
      <c r="AG584" s="35">
        <v>51201</v>
      </c>
    </row>
    <row r="585" s="20" customFormat="1" spans="2:33">
      <c r="B585" s="35">
        <v>71055</v>
      </c>
      <c r="C585" s="36">
        <v>71655</v>
      </c>
      <c r="D585" s="35">
        <v>72079</v>
      </c>
      <c r="E585" s="36">
        <v>72476</v>
      </c>
      <c r="F585" s="35">
        <v>73033</v>
      </c>
      <c r="G585" s="36">
        <v>74063</v>
      </c>
      <c r="H585" s="35">
        <v>74745</v>
      </c>
      <c r="I585" s="36">
        <v>75160</v>
      </c>
      <c r="J585" s="35">
        <v>75672</v>
      </c>
      <c r="K585" s="36">
        <v>76227</v>
      </c>
      <c r="L585" s="35">
        <v>76654</v>
      </c>
      <c r="M585" s="36">
        <v>77486</v>
      </c>
      <c r="N585" s="35">
        <v>77977</v>
      </c>
      <c r="O585" s="36">
        <v>78541</v>
      </c>
      <c r="P585" s="35">
        <v>78853</v>
      </c>
      <c r="S585" s="35">
        <v>49325</v>
      </c>
      <c r="T585" s="36">
        <v>49622</v>
      </c>
      <c r="U585" s="35">
        <v>49717</v>
      </c>
      <c r="V585" s="36">
        <v>49806</v>
      </c>
      <c r="W585" s="35">
        <v>49893</v>
      </c>
      <c r="X585" s="36">
        <v>50001</v>
      </c>
      <c r="Y585" s="35">
        <v>50076</v>
      </c>
      <c r="Z585" s="36">
        <v>50157</v>
      </c>
      <c r="AA585" s="35">
        <v>50250</v>
      </c>
      <c r="AB585" s="36">
        <v>50457</v>
      </c>
      <c r="AC585" s="35">
        <v>50535</v>
      </c>
      <c r="AD585" s="36">
        <v>50598</v>
      </c>
      <c r="AE585" s="35">
        <v>50666</v>
      </c>
      <c r="AF585" s="36">
        <v>51014</v>
      </c>
      <c r="AG585" s="35">
        <v>51230</v>
      </c>
    </row>
    <row r="586" s="20" customFormat="1" spans="2:33">
      <c r="B586" s="35">
        <v>71066</v>
      </c>
      <c r="C586" s="36">
        <v>71656</v>
      </c>
      <c r="D586" s="35">
        <v>72086</v>
      </c>
      <c r="E586" s="36">
        <v>72501</v>
      </c>
      <c r="F586" s="35">
        <v>73036</v>
      </c>
      <c r="G586" s="36">
        <v>74066</v>
      </c>
      <c r="H586" s="35">
        <v>74747</v>
      </c>
      <c r="I586" s="36">
        <v>75165</v>
      </c>
      <c r="J586" s="35">
        <v>75680</v>
      </c>
      <c r="K586" s="36">
        <v>76240</v>
      </c>
      <c r="L586" s="35">
        <v>76655</v>
      </c>
      <c r="M586" s="36">
        <v>77501</v>
      </c>
      <c r="N586" s="35">
        <v>77978</v>
      </c>
      <c r="O586" s="36">
        <v>78542</v>
      </c>
      <c r="P586" s="35">
        <v>78951</v>
      </c>
      <c r="S586" s="35">
        <v>49326</v>
      </c>
      <c r="T586" s="36">
        <v>49623</v>
      </c>
      <c r="U586" s="35">
        <v>49718</v>
      </c>
      <c r="V586" s="36">
        <v>49807</v>
      </c>
      <c r="W586" s="35">
        <v>49896</v>
      </c>
      <c r="X586" s="36">
        <v>50002</v>
      </c>
      <c r="Y586" s="35">
        <v>50099</v>
      </c>
      <c r="Z586" s="36">
        <v>50161</v>
      </c>
      <c r="AA586" s="35">
        <v>50251</v>
      </c>
      <c r="AB586" s="36">
        <v>50458</v>
      </c>
      <c r="AC586" s="35">
        <v>50536</v>
      </c>
      <c r="AD586" s="36">
        <v>50599</v>
      </c>
      <c r="AE586" s="35">
        <v>50668</v>
      </c>
      <c r="AF586" s="36">
        <v>51016</v>
      </c>
      <c r="AG586" s="35">
        <v>51231</v>
      </c>
    </row>
    <row r="587" s="20" customFormat="1" spans="2:33">
      <c r="B587" s="35">
        <v>71075</v>
      </c>
      <c r="C587" s="36">
        <v>71657</v>
      </c>
      <c r="D587" s="35">
        <v>72104</v>
      </c>
      <c r="E587" s="36">
        <v>72503</v>
      </c>
      <c r="F587" s="35">
        <v>73048</v>
      </c>
      <c r="G587" s="36">
        <v>74067</v>
      </c>
      <c r="H587" s="35">
        <v>74752</v>
      </c>
      <c r="I587" s="36">
        <v>75166</v>
      </c>
      <c r="J587" s="35">
        <v>75687</v>
      </c>
      <c r="K587" s="36">
        <v>76245</v>
      </c>
      <c r="L587" s="35">
        <v>76676</v>
      </c>
      <c r="M587" s="36">
        <v>77510</v>
      </c>
      <c r="N587" s="35">
        <v>77979</v>
      </c>
      <c r="O587" s="36">
        <v>78558</v>
      </c>
      <c r="P587" s="35">
        <v>79007</v>
      </c>
      <c r="S587" s="35">
        <v>49327</v>
      </c>
      <c r="T587" s="36">
        <v>49625</v>
      </c>
      <c r="U587" s="35">
        <v>49719</v>
      </c>
      <c r="V587" s="36">
        <v>49812</v>
      </c>
      <c r="W587" s="35">
        <v>49901</v>
      </c>
      <c r="X587" s="36">
        <v>50005</v>
      </c>
      <c r="Y587" s="35">
        <v>50101</v>
      </c>
      <c r="Z587" s="36">
        <v>50162</v>
      </c>
      <c r="AA587" s="35">
        <v>50252</v>
      </c>
      <c r="AB587" s="36">
        <v>50459</v>
      </c>
      <c r="AC587" s="35">
        <v>50538</v>
      </c>
      <c r="AD587" s="36">
        <v>50601</v>
      </c>
      <c r="AE587" s="35">
        <v>50669</v>
      </c>
      <c r="AF587" s="36">
        <v>51018</v>
      </c>
      <c r="AG587" s="35">
        <v>51232</v>
      </c>
    </row>
    <row r="588" s="20" customFormat="1" spans="2:33">
      <c r="B588" s="35">
        <v>71080</v>
      </c>
      <c r="C588" s="36">
        <v>71666</v>
      </c>
      <c r="D588" s="35">
        <v>72105</v>
      </c>
      <c r="E588" s="36">
        <v>72526</v>
      </c>
      <c r="F588" s="35">
        <v>73065</v>
      </c>
      <c r="G588" s="36">
        <v>74068</v>
      </c>
      <c r="H588" s="35">
        <v>74802</v>
      </c>
      <c r="I588" s="36">
        <v>75167</v>
      </c>
      <c r="J588" s="35">
        <v>75688</v>
      </c>
      <c r="K588" s="36">
        <v>76247</v>
      </c>
      <c r="L588" s="35">
        <v>76801</v>
      </c>
      <c r="M588" s="36">
        <v>77511</v>
      </c>
      <c r="N588" s="35">
        <v>77983</v>
      </c>
      <c r="O588" s="36">
        <v>78559</v>
      </c>
      <c r="P588" s="35">
        <v>79008</v>
      </c>
      <c r="S588" s="35">
        <v>49328</v>
      </c>
      <c r="T588" s="36">
        <v>49630</v>
      </c>
      <c r="U588" s="35">
        <v>49721</v>
      </c>
      <c r="V588" s="36">
        <v>49813</v>
      </c>
      <c r="W588" s="35">
        <v>49902</v>
      </c>
      <c r="X588" s="36">
        <v>50006</v>
      </c>
      <c r="Y588" s="35">
        <v>50102</v>
      </c>
      <c r="Z588" s="36">
        <v>50164</v>
      </c>
      <c r="AA588" s="35">
        <v>50256</v>
      </c>
      <c r="AB588" s="36">
        <v>50460</v>
      </c>
      <c r="AC588" s="35">
        <v>50539</v>
      </c>
      <c r="AD588" s="36">
        <v>50602</v>
      </c>
      <c r="AE588" s="35">
        <v>50670</v>
      </c>
      <c r="AF588" s="36">
        <v>51019</v>
      </c>
      <c r="AG588" s="35">
        <v>51234</v>
      </c>
    </row>
    <row r="589" s="20" customFormat="1" spans="2:33">
      <c r="B589" s="35">
        <v>71107</v>
      </c>
      <c r="C589" s="36">
        <v>71701</v>
      </c>
      <c r="D589" s="35">
        <v>72106</v>
      </c>
      <c r="E589" s="36">
        <v>72543</v>
      </c>
      <c r="F589" s="35">
        <v>73078</v>
      </c>
      <c r="G589" s="36">
        <v>74073</v>
      </c>
      <c r="H589" s="35">
        <v>74804</v>
      </c>
      <c r="I589" s="36">
        <v>75173</v>
      </c>
      <c r="J589" s="35">
        <v>75693</v>
      </c>
      <c r="K589" s="36">
        <v>76249</v>
      </c>
      <c r="L589" s="35">
        <v>76804</v>
      </c>
      <c r="M589" s="36">
        <v>77512</v>
      </c>
      <c r="N589" s="35">
        <v>77991</v>
      </c>
      <c r="O589" s="36">
        <v>78560</v>
      </c>
      <c r="P589" s="35">
        <v>79012</v>
      </c>
      <c r="S589" s="35">
        <v>49332</v>
      </c>
      <c r="T589" s="36">
        <v>49631</v>
      </c>
      <c r="U589" s="35">
        <v>49724</v>
      </c>
      <c r="V589" s="36">
        <v>49814</v>
      </c>
      <c r="W589" s="35">
        <v>49903</v>
      </c>
      <c r="X589" s="36">
        <v>50007</v>
      </c>
      <c r="Y589" s="35">
        <v>50103</v>
      </c>
      <c r="Z589" s="36">
        <v>50166</v>
      </c>
      <c r="AA589" s="35">
        <v>50257</v>
      </c>
      <c r="AB589" s="36">
        <v>50461</v>
      </c>
      <c r="AC589" s="35">
        <v>50540</v>
      </c>
      <c r="AD589" s="36">
        <v>50603</v>
      </c>
      <c r="AE589" s="35">
        <v>50671</v>
      </c>
      <c r="AF589" s="36">
        <v>51020</v>
      </c>
      <c r="AG589" s="35">
        <v>51235</v>
      </c>
    </row>
    <row r="590" s="20" customFormat="1" spans="2:33">
      <c r="B590" s="35">
        <v>71119</v>
      </c>
      <c r="C590" s="36">
        <v>71711</v>
      </c>
      <c r="D590" s="35">
        <v>72110</v>
      </c>
      <c r="E590" s="36">
        <v>72553</v>
      </c>
      <c r="F590" s="35">
        <v>73084</v>
      </c>
      <c r="G590" s="36">
        <v>74075</v>
      </c>
      <c r="H590" s="35">
        <v>74818</v>
      </c>
      <c r="I590" s="36">
        <v>75189</v>
      </c>
      <c r="J590" s="35">
        <v>75694</v>
      </c>
      <c r="K590" s="36">
        <v>76250</v>
      </c>
      <c r="L590" s="35">
        <v>76886</v>
      </c>
      <c r="M590" s="36">
        <v>77515</v>
      </c>
      <c r="N590" s="35">
        <v>78001</v>
      </c>
      <c r="O590" s="36">
        <v>78561</v>
      </c>
      <c r="P590" s="35">
        <v>79015</v>
      </c>
      <c r="S590" s="35">
        <v>49336</v>
      </c>
      <c r="T590" s="36">
        <v>49632</v>
      </c>
      <c r="U590" s="35">
        <v>49726</v>
      </c>
      <c r="V590" s="36">
        <v>49815</v>
      </c>
      <c r="W590" s="35">
        <v>49905</v>
      </c>
      <c r="X590" s="36">
        <v>50008</v>
      </c>
      <c r="Y590" s="35">
        <v>50104</v>
      </c>
      <c r="Z590" s="36">
        <v>50167</v>
      </c>
      <c r="AA590" s="35">
        <v>50258</v>
      </c>
      <c r="AB590" s="36">
        <v>50464</v>
      </c>
      <c r="AC590" s="35">
        <v>50541</v>
      </c>
      <c r="AD590" s="36">
        <v>50604</v>
      </c>
      <c r="AE590" s="35">
        <v>50672</v>
      </c>
      <c r="AF590" s="36">
        <v>51022</v>
      </c>
      <c r="AG590" s="35">
        <v>51237</v>
      </c>
    </row>
    <row r="591" s="20" customFormat="1" spans="2:33">
      <c r="B591" s="35">
        <v>71218</v>
      </c>
      <c r="C591" s="36">
        <v>71730</v>
      </c>
      <c r="D591" s="35">
        <v>72139</v>
      </c>
      <c r="E591" s="36">
        <v>72601</v>
      </c>
      <c r="F591" s="35">
        <v>73089</v>
      </c>
      <c r="G591" s="36">
        <v>74082</v>
      </c>
      <c r="H591" s="35">
        <v>74820</v>
      </c>
      <c r="I591" s="36">
        <v>75393</v>
      </c>
      <c r="J591" s="35">
        <v>75704</v>
      </c>
      <c r="K591" s="36">
        <v>76253</v>
      </c>
      <c r="L591" s="35">
        <v>76904</v>
      </c>
      <c r="M591" s="36">
        <v>77516</v>
      </c>
      <c r="N591" s="35">
        <v>78006</v>
      </c>
      <c r="O591" s="36">
        <v>78562</v>
      </c>
      <c r="P591" s="35">
        <v>79029</v>
      </c>
      <c r="S591" s="35">
        <v>49338</v>
      </c>
      <c r="T591" s="36">
        <v>49633</v>
      </c>
      <c r="U591" s="35">
        <v>49727</v>
      </c>
      <c r="V591" s="36">
        <v>49816</v>
      </c>
      <c r="W591" s="35">
        <v>49908</v>
      </c>
      <c r="X591" s="36">
        <v>50020</v>
      </c>
      <c r="Y591" s="35">
        <v>50106</v>
      </c>
      <c r="Z591" s="36">
        <v>50168</v>
      </c>
      <c r="AA591" s="35">
        <v>50259</v>
      </c>
      <c r="AB591" s="36">
        <v>50465</v>
      </c>
      <c r="AC591" s="35">
        <v>50542</v>
      </c>
      <c r="AD591" s="36">
        <v>50605</v>
      </c>
      <c r="AE591" s="35">
        <v>50673</v>
      </c>
      <c r="AF591" s="36">
        <v>51023</v>
      </c>
      <c r="AG591" s="35">
        <v>51238</v>
      </c>
    </row>
    <row r="592" s="20" customFormat="1" spans="2:33">
      <c r="B592" s="35">
        <v>71220</v>
      </c>
      <c r="C592" s="36">
        <v>71745</v>
      </c>
      <c r="D592" s="35">
        <v>72143</v>
      </c>
      <c r="E592" s="36">
        <v>72602</v>
      </c>
      <c r="F592" s="35">
        <v>73093</v>
      </c>
      <c r="G592" s="36">
        <v>74126</v>
      </c>
      <c r="H592" s="35">
        <v>74821</v>
      </c>
      <c r="I592" s="36">
        <v>75401</v>
      </c>
      <c r="J592" s="35">
        <v>75706</v>
      </c>
      <c r="K592" s="36">
        <v>76258</v>
      </c>
      <c r="L592" s="35">
        <v>76905</v>
      </c>
      <c r="M592" s="36">
        <v>77517</v>
      </c>
      <c r="N592" s="35">
        <v>78028</v>
      </c>
      <c r="O592" s="36">
        <v>78566</v>
      </c>
      <c r="P592" s="35">
        <v>79032</v>
      </c>
      <c r="S592" s="35">
        <v>49340</v>
      </c>
      <c r="T592" s="36">
        <v>49638</v>
      </c>
      <c r="U592" s="35">
        <v>49729</v>
      </c>
      <c r="V592" s="36">
        <v>49817</v>
      </c>
      <c r="W592" s="35">
        <v>49910</v>
      </c>
      <c r="X592" s="36">
        <v>50022</v>
      </c>
      <c r="Y592" s="35">
        <v>50107</v>
      </c>
      <c r="Z592" s="36">
        <v>50169</v>
      </c>
      <c r="AA592" s="35">
        <v>50261</v>
      </c>
      <c r="AB592" s="36">
        <v>50466</v>
      </c>
      <c r="AC592" s="35">
        <v>50543</v>
      </c>
      <c r="AD592" s="36">
        <v>50606</v>
      </c>
      <c r="AE592" s="35">
        <v>50674</v>
      </c>
      <c r="AF592" s="36">
        <v>51024</v>
      </c>
      <c r="AG592" s="35">
        <v>51239</v>
      </c>
    </row>
    <row r="602" s="20" customFormat="1" spans="2:33">
      <c r="B602" s="23" t="str">
        <f>$B$8</f>
        <v>Effective October 21, 2024</v>
      </c>
      <c r="S602" s="23" t="s">
        <v>168</v>
      </c>
    </row>
    <row r="603" s="20" customFormat="1" ht="13.5"/>
    <row r="604" s="20" customFormat="1" ht="13.5" spans="2:33">
      <c r="B604" s="32" t="s">
        <v>172</v>
      </c>
      <c r="C604" s="33"/>
      <c r="D604" s="33"/>
      <c r="E604" s="33"/>
      <c r="F604" s="33"/>
      <c r="G604" s="33"/>
      <c r="H604" s="33"/>
      <c r="I604" s="33"/>
      <c r="J604" s="33"/>
      <c r="K604" s="33"/>
      <c r="L604" s="33"/>
      <c r="M604" s="33"/>
      <c r="N604" s="33"/>
      <c r="O604" s="33"/>
      <c r="P604" s="34"/>
      <c r="S604" s="32" t="s">
        <v>173</v>
      </c>
      <c r="T604" s="33"/>
      <c r="U604" s="33"/>
      <c r="V604" s="33"/>
      <c r="W604" s="33"/>
      <c r="X604" s="33"/>
      <c r="Y604" s="33"/>
      <c r="Z604" s="33"/>
      <c r="AA604" s="33"/>
      <c r="AB604" s="33"/>
      <c r="AC604" s="33"/>
      <c r="AD604" s="33"/>
      <c r="AE604" s="33"/>
      <c r="AF604" s="33"/>
      <c r="AG604" s="34"/>
    </row>
    <row r="606" s="20" customFormat="1" spans="2:33">
      <c r="B606" s="35">
        <v>79033</v>
      </c>
      <c r="C606" s="36">
        <v>80543</v>
      </c>
      <c r="D606" s="35">
        <v>81302</v>
      </c>
      <c r="E606" s="36">
        <v>82929</v>
      </c>
      <c r="F606" s="35">
        <v>84044</v>
      </c>
      <c r="G606" s="36">
        <v>85239</v>
      </c>
      <c r="H606" s="35">
        <v>86302</v>
      </c>
      <c r="I606" s="36">
        <v>87532</v>
      </c>
      <c r="J606" s="35">
        <v>89166</v>
      </c>
      <c r="K606" s="36">
        <v>92091</v>
      </c>
      <c r="L606" s="35">
        <v>92582</v>
      </c>
      <c r="M606" s="36">
        <v>93463</v>
      </c>
      <c r="N606" s="35">
        <v>94037</v>
      </c>
      <c r="O606" s="36">
        <v>94562</v>
      </c>
      <c r="P606" s="35">
        <v>95340</v>
      </c>
      <c r="S606" s="35">
        <v>51240</v>
      </c>
      <c r="T606" s="36">
        <v>51450</v>
      </c>
      <c r="U606" s="35">
        <v>51560</v>
      </c>
      <c r="V606" s="36">
        <v>52041</v>
      </c>
      <c r="W606" s="35">
        <v>52162</v>
      </c>
      <c r="X606" s="36">
        <v>52301</v>
      </c>
      <c r="Y606" s="35">
        <v>52538</v>
      </c>
      <c r="Z606" s="36">
        <v>52645</v>
      </c>
      <c r="AA606" s="35">
        <v>53011</v>
      </c>
      <c r="AB606" s="36">
        <v>53530</v>
      </c>
      <c r="AC606" s="35">
        <v>53922</v>
      </c>
      <c r="AD606" s="36">
        <v>54027</v>
      </c>
      <c r="AE606" s="35">
        <v>54212</v>
      </c>
      <c r="AF606" s="36">
        <v>54451</v>
      </c>
      <c r="AG606" s="35">
        <v>54534</v>
      </c>
    </row>
    <row r="607" s="20" customFormat="1" spans="2:33">
      <c r="B607" s="35">
        <v>79108</v>
      </c>
      <c r="C607" s="36">
        <v>80544</v>
      </c>
      <c r="D607" s="35">
        <v>81303</v>
      </c>
      <c r="E607" s="36">
        <v>82942</v>
      </c>
      <c r="F607" s="35">
        <v>84049</v>
      </c>
      <c r="G607" s="36">
        <v>85243</v>
      </c>
      <c r="H607" s="35">
        <v>86303</v>
      </c>
      <c r="I607" s="36">
        <v>87533</v>
      </c>
      <c r="J607" s="35">
        <v>89402</v>
      </c>
      <c r="K607" s="36">
        <v>92220</v>
      </c>
      <c r="L607" s="35">
        <v>92596</v>
      </c>
      <c r="M607" s="36">
        <v>93464</v>
      </c>
      <c r="N607" s="35">
        <v>94038</v>
      </c>
      <c r="O607" s="36">
        <v>94563</v>
      </c>
      <c r="P607" s="35">
        <v>95341</v>
      </c>
      <c r="S607" s="35">
        <v>51241</v>
      </c>
      <c r="T607" s="36">
        <v>51452</v>
      </c>
      <c r="U607" s="35">
        <v>51561</v>
      </c>
      <c r="V607" s="36">
        <v>52042</v>
      </c>
      <c r="W607" s="35">
        <v>52163</v>
      </c>
      <c r="X607" s="36">
        <v>52305</v>
      </c>
      <c r="Y607" s="35">
        <v>52540</v>
      </c>
      <c r="Z607" s="36">
        <v>52646</v>
      </c>
      <c r="AA607" s="35">
        <v>53014</v>
      </c>
      <c r="AB607" s="36">
        <v>53541</v>
      </c>
      <c r="AC607" s="35">
        <v>53923</v>
      </c>
      <c r="AD607" s="36">
        <v>54028</v>
      </c>
      <c r="AE607" s="35">
        <v>54216</v>
      </c>
      <c r="AF607" s="36">
        <v>54452</v>
      </c>
      <c r="AG607" s="35">
        <v>54536</v>
      </c>
    </row>
    <row r="608" s="20" customFormat="1" spans="2:33">
      <c r="B608" s="35">
        <v>79314</v>
      </c>
      <c r="C608" s="36">
        <v>80603</v>
      </c>
      <c r="D608" s="35">
        <v>81321</v>
      </c>
      <c r="E608" s="36">
        <v>83001</v>
      </c>
      <c r="F608" s="35">
        <v>84060</v>
      </c>
      <c r="G608" s="36">
        <v>85253</v>
      </c>
      <c r="H608" s="35">
        <v>86304</v>
      </c>
      <c r="I608" s="36">
        <v>87547</v>
      </c>
      <c r="J608" s="35">
        <v>89403</v>
      </c>
      <c r="K608" s="36">
        <v>92227</v>
      </c>
      <c r="L608" s="35">
        <v>92624</v>
      </c>
      <c r="M608" s="36">
        <v>93465</v>
      </c>
      <c r="N608" s="35">
        <v>94044</v>
      </c>
      <c r="O608" s="36">
        <v>94570</v>
      </c>
      <c r="P608" s="35">
        <v>95344</v>
      </c>
      <c r="S608" s="35">
        <v>51242</v>
      </c>
      <c r="T608" s="36">
        <v>51453</v>
      </c>
      <c r="U608" s="35">
        <v>51562</v>
      </c>
      <c r="V608" s="36">
        <v>52043</v>
      </c>
      <c r="W608" s="35">
        <v>52164</v>
      </c>
      <c r="X608" s="36">
        <v>52306</v>
      </c>
      <c r="Y608" s="35">
        <v>52542</v>
      </c>
      <c r="Z608" s="36">
        <v>52647</v>
      </c>
      <c r="AA608" s="35">
        <v>53015</v>
      </c>
      <c r="AB608" s="36">
        <v>53542</v>
      </c>
      <c r="AC608" s="35">
        <v>53924</v>
      </c>
      <c r="AD608" s="36">
        <v>54082</v>
      </c>
      <c r="AE608" s="35">
        <v>54227</v>
      </c>
      <c r="AF608" s="36">
        <v>54454</v>
      </c>
      <c r="AG608" s="35">
        <v>54537</v>
      </c>
    </row>
    <row r="609" s="20" customFormat="1" spans="2:33">
      <c r="B609" s="35">
        <v>79326</v>
      </c>
      <c r="C609" s="36">
        <v>80615</v>
      </c>
      <c r="D609" s="35">
        <v>81401</v>
      </c>
      <c r="E609" s="36">
        <v>83002</v>
      </c>
      <c r="F609" s="35">
        <v>84068</v>
      </c>
      <c r="G609" s="36">
        <v>85262</v>
      </c>
      <c r="H609" s="35">
        <v>86305</v>
      </c>
      <c r="I609" s="36">
        <v>87574</v>
      </c>
      <c r="J609" s="35">
        <v>89408</v>
      </c>
      <c r="K609" s="36">
        <v>92236</v>
      </c>
      <c r="L609" s="35">
        <v>92679</v>
      </c>
      <c r="M609" s="36">
        <v>93514</v>
      </c>
      <c r="N609" s="35">
        <v>94062</v>
      </c>
      <c r="O609" s="36">
        <v>94573</v>
      </c>
      <c r="P609" s="35">
        <v>95348</v>
      </c>
      <c r="S609" s="35">
        <v>51243</v>
      </c>
      <c r="T609" s="36">
        <v>51454</v>
      </c>
      <c r="U609" s="35">
        <v>51563</v>
      </c>
      <c r="V609" s="36">
        <v>52045</v>
      </c>
      <c r="W609" s="35">
        <v>52165</v>
      </c>
      <c r="X609" s="36">
        <v>52307</v>
      </c>
      <c r="Y609" s="35">
        <v>52543</v>
      </c>
      <c r="Z609" s="36">
        <v>52649</v>
      </c>
      <c r="AA609" s="35">
        <v>53019</v>
      </c>
      <c r="AB609" s="36">
        <v>53543</v>
      </c>
      <c r="AC609" s="35">
        <v>53926</v>
      </c>
      <c r="AD609" s="36">
        <v>54101</v>
      </c>
      <c r="AE609" s="35">
        <v>54228</v>
      </c>
      <c r="AF609" s="36">
        <v>54456</v>
      </c>
      <c r="AG609" s="35">
        <v>54538</v>
      </c>
    </row>
    <row r="610" s="20" customFormat="1" spans="2:33">
      <c r="B610" s="35">
        <v>79363</v>
      </c>
      <c r="C610" s="36">
        <v>80621</v>
      </c>
      <c r="D610" s="35">
        <v>81416</v>
      </c>
      <c r="E610" s="36">
        <v>83025</v>
      </c>
      <c r="F610" s="35">
        <v>84074</v>
      </c>
      <c r="G610" s="36">
        <v>85263</v>
      </c>
      <c r="H610" s="35">
        <v>86322</v>
      </c>
      <c r="I610" s="36">
        <v>87582</v>
      </c>
      <c r="J610" s="35">
        <v>89411</v>
      </c>
      <c r="K610" s="36">
        <v>92240</v>
      </c>
      <c r="L610" s="35">
        <v>93013</v>
      </c>
      <c r="M610" s="36">
        <v>93515</v>
      </c>
      <c r="N610" s="35">
        <v>94102</v>
      </c>
      <c r="O610" s="36">
        <v>94574</v>
      </c>
      <c r="P610" s="35">
        <v>95357</v>
      </c>
      <c r="S610" s="35">
        <v>51245</v>
      </c>
      <c r="T610" s="36">
        <v>51455</v>
      </c>
      <c r="U610" s="35">
        <v>51564</v>
      </c>
      <c r="V610" s="36">
        <v>52046</v>
      </c>
      <c r="W610" s="35">
        <v>52169</v>
      </c>
      <c r="X610" s="36">
        <v>52309</v>
      </c>
      <c r="Y610" s="35">
        <v>52549</v>
      </c>
      <c r="Z610" s="36">
        <v>52650</v>
      </c>
      <c r="AA610" s="35">
        <v>53020</v>
      </c>
      <c r="AB610" s="36">
        <v>53544</v>
      </c>
      <c r="AC610" s="35">
        <v>53927</v>
      </c>
      <c r="AD610" s="36">
        <v>54102</v>
      </c>
      <c r="AE610" s="35">
        <v>54230</v>
      </c>
      <c r="AF610" s="36">
        <v>54457</v>
      </c>
      <c r="AG610" s="35">
        <v>54539</v>
      </c>
    </row>
    <row r="611" s="20" customFormat="1" spans="2:33">
      <c r="B611" s="35">
        <v>79366</v>
      </c>
      <c r="C611" s="36">
        <v>80623</v>
      </c>
      <c r="D611" s="35">
        <v>81420</v>
      </c>
      <c r="E611" s="36">
        <v>83204</v>
      </c>
      <c r="F611" s="35">
        <v>84075</v>
      </c>
      <c r="G611" s="36">
        <v>85266</v>
      </c>
      <c r="H611" s="35">
        <v>86323</v>
      </c>
      <c r="I611" s="36">
        <v>87583</v>
      </c>
      <c r="J611" s="35">
        <v>89433</v>
      </c>
      <c r="K611" s="36">
        <v>92241</v>
      </c>
      <c r="L611" s="35">
        <v>93060</v>
      </c>
      <c r="M611" s="36">
        <v>93524</v>
      </c>
      <c r="N611" s="35">
        <v>94103</v>
      </c>
      <c r="O611" s="36">
        <v>94575</v>
      </c>
      <c r="P611" s="35">
        <v>95358</v>
      </c>
      <c r="S611" s="35">
        <v>51246</v>
      </c>
      <c r="T611" s="36">
        <v>51458</v>
      </c>
      <c r="U611" s="35">
        <v>51565</v>
      </c>
      <c r="V611" s="36">
        <v>52047</v>
      </c>
      <c r="W611" s="35">
        <v>52170</v>
      </c>
      <c r="X611" s="36">
        <v>52310</v>
      </c>
      <c r="Y611" s="35">
        <v>52550</v>
      </c>
      <c r="Z611" s="36">
        <v>52651</v>
      </c>
      <c r="AA611" s="35">
        <v>53023</v>
      </c>
      <c r="AB611" s="36">
        <v>53550</v>
      </c>
      <c r="AC611" s="35">
        <v>53928</v>
      </c>
      <c r="AD611" s="36">
        <v>54103</v>
      </c>
      <c r="AE611" s="35">
        <v>54234</v>
      </c>
      <c r="AF611" s="36">
        <v>54458</v>
      </c>
      <c r="AG611" s="35">
        <v>54541</v>
      </c>
    </row>
    <row r="612" s="20" customFormat="1" spans="2:33">
      <c r="B612" s="35">
        <v>79380</v>
      </c>
      <c r="C612" s="36">
        <v>80645</v>
      </c>
      <c r="D612" s="35">
        <v>81526</v>
      </c>
      <c r="E612" s="36">
        <v>83218</v>
      </c>
      <c r="F612" s="35">
        <v>84302</v>
      </c>
      <c r="G612" s="36">
        <v>85269</v>
      </c>
      <c r="H612" s="35">
        <v>86326</v>
      </c>
      <c r="I612" s="36">
        <v>87828</v>
      </c>
      <c r="J612" s="35">
        <v>89439</v>
      </c>
      <c r="K612" s="36">
        <v>92243</v>
      </c>
      <c r="L612" s="35">
        <v>93061</v>
      </c>
      <c r="M612" s="36">
        <v>93535</v>
      </c>
      <c r="N612" s="35">
        <v>94104</v>
      </c>
      <c r="O612" s="36">
        <v>94585</v>
      </c>
      <c r="P612" s="35">
        <v>95361</v>
      </c>
      <c r="S612" s="35">
        <v>51247</v>
      </c>
      <c r="T612" s="36">
        <v>51461</v>
      </c>
      <c r="U612" s="35">
        <v>51566</v>
      </c>
      <c r="V612" s="36">
        <v>52049</v>
      </c>
      <c r="W612" s="35">
        <v>52171</v>
      </c>
      <c r="X612" s="36">
        <v>52313</v>
      </c>
      <c r="Y612" s="35">
        <v>52551</v>
      </c>
      <c r="Z612" s="36">
        <v>52653</v>
      </c>
      <c r="AA612" s="35">
        <v>53032</v>
      </c>
      <c r="AB612" s="36">
        <v>53553</v>
      </c>
      <c r="AC612" s="35">
        <v>53929</v>
      </c>
      <c r="AD612" s="36">
        <v>54106</v>
      </c>
      <c r="AE612" s="35">
        <v>54240</v>
      </c>
      <c r="AF612" s="36">
        <v>54460</v>
      </c>
      <c r="AG612" s="35">
        <v>54542</v>
      </c>
    </row>
    <row r="613" s="20" customFormat="1" spans="2:33">
      <c r="B613" s="35">
        <v>79383</v>
      </c>
      <c r="C613" s="36">
        <v>80651</v>
      </c>
      <c r="D613" s="35">
        <v>81601</v>
      </c>
      <c r="E613" s="36">
        <v>83221</v>
      </c>
      <c r="F613" s="35">
        <v>84304</v>
      </c>
      <c r="G613" s="36">
        <v>85273</v>
      </c>
      <c r="H613" s="35">
        <v>86327</v>
      </c>
      <c r="I613" s="36">
        <v>87831</v>
      </c>
      <c r="J613" s="35">
        <v>89441</v>
      </c>
      <c r="K613" s="36">
        <v>92249</v>
      </c>
      <c r="L613" s="35">
        <v>93064</v>
      </c>
      <c r="M613" s="36">
        <v>93536</v>
      </c>
      <c r="N613" s="35">
        <v>94105</v>
      </c>
      <c r="O613" s="36">
        <v>94599</v>
      </c>
      <c r="P613" s="35">
        <v>95370</v>
      </c>
      <c r="S613" s="35">
        <v>51248</v>
      </c>
      <c r="T613" s="36">
        <v>51462</v>
      </c>
      <c r="U613" s="35">
        <v>51570</v>
      </c>
      <c r="V613" s="36">
        <v>52050</v>
      </c>
      <c r="W613" s="35">
        <v>52172</v>
      </c>
      <c r="X613" s="36">
        <v>52316</v>
      </c>
      <c r="Y613" s="35">
        <v>52552</v>
      </c>
      <c r="Z613" s="36">
        <v>52654</v>
      </c>
      <c r="AA613" s="35">
        <v>53035</v>
      </c>
      <c r="AB613" s="36">
        <v>53554</v>
      </c>
      <c r="AC613" s="35">
        <v>53930</v>
      </c>
      <c r="AD613" s="36">
        <v>54107</v>
      </c>
      <c r="AE613" s="35">
        <v>54245</v>
      </c>
      <c r="AF613" s="36">
        <v>54463</v>
      </c>
      <c r="AG613" s="35">
        <v>54545</v>
      </c>
    </row>
    <row r="614" s="20" customFormat="1" spans="2:33">
      <c r="B614" s="35">
        <v>79563</v>
      </c>
      <c r="C614" s="36">
        <v>80653</v>
      </c>
      <c r="D614" s="35">
        <v>81602</v>
      </c>
      <c r="E614" s="36">
        <v>83256</v>
      </c>
      <c r="F614" s="35">
        <v>84315</v>
      </c>
      <c r="G614" s="36">
        <v>85274</v>
      </c>
      <c r="H614" s="35">
        <v>86329</v>
      </c>
      <c r="I614" s="36">
        <v>88002</v>
      </c>
      <c r="J614" s="35">
        <v>89448</v>
      </c>
      <c r="K614" s="36">
        <v>92251</v>
      </c>
      <c r="L614" s="35">
        <v>93067</v>
      </c>
      <c r="M614" s="36">
        <v>93542</v>
      </c>
      <c r="N614" s="35">
        <v>94107</v>
      </c>
      <c r="O614" s="36">
        <v>94603</v>
      </c>
      <c r="P614" s="35">
        <v>95372</v>
      </c>
      <c r="S614" s="35">
        <v>51249</v>
      </c>
      <c r="T614" s="36">
        <v>51463</v>
      </c>
      <c r="U614" s="35">
        <v>51571</v>
      </c>
      <c r="V614" s="36">
        <v>52052</v>
      </c>
      <c r="W614" s="35">
        <v>52201</v>
      </c>
      <c r="X614" s="36">
        <v>52320</v>
      </c>
      <c r="Y614" s="35">
        <v>52553</v>
      </c>
      <c r="Z614" s="36">
        <v>52656</v>
      </c>
      <c r="AA614" s="35">
        <v>53038</v>
      </c>
      <c r="AB614" s="36">
        <v>53556</v>
      </c>
      <c r="AC614" s="35">
        <v>53931</v>
      </c>
      <c r="AD614" s="36">
        <v>54110</v>
      </c>
      <c r="AE614" s="35">
        <v>54246</v>
      </c>
      <c r="AF614" s="36">
        <v>54465</v>
      </c>
      <c r="AG614" s="35">
        <v>54546</v>
      </c>
    </row>
    <row r="615" s="20" customFormat="1" spans="2:33">
      <c r="B615" s="35">
        <v>79706</v>
      </c>
      <c r="C615" s="36">
        <v>80654</v>
      </c>
      <c r="D615" s="35">
        <v>81611</v>
      </c>
      <c r="E615" s="36">
        <v>83318</v>
      </c>
      <c r="F615" s="35">
        <v>84319</v>
      </c>
      <c r="G615" s="36">
        <v>85331</v>
      </c>
      <c r="H615" s="35">
        <v>86335</v>
      </c>
      <c r="I615" s="36">
        <v>88005</v>
      </c>
      <c r="J615" s="35">
        <v>89449</v>
      </c>
      <c r="K615" s="36">
        <v>92273</v>
      </c>
      <c r="L615" s="35">
        <v>93108</v>
      </c>
      <c r="M615" s="36">
        <v>93546</v>
      </c>
      <c r="N615" s="35">
        <v>94108</v>
      </c>
      <c r="O615" s="36">
        <v>94605</v>
      </c>
      <c r="P615" s="35">
        <v>95380</v>
      </c>
      <c r="S615" s="35">
        <v>51330</v>
      </c>
      <c r="T615" s="36">
        <v>51465</v>
      </c>
      <c r="U615" s="35">
        <v>51572</v>
      </c>
      <c r="V615" s="36">
        <v>52053</v>
      </c>
      <c r="W615" s="35">
        <v>52202</v>
      </c>
      <c r="X615" s="36">
        <v>52321</v>
      </c>
      <c r="Y615" s="35">
        <v>52554</v>
      </c>
      <c r="Z615" s="36">
        <v>52658</v>
      </c>
      <c r="AA615" s="35">
        <v>53039</v>
      </c>
      <c r="AB615" s="36">
        <v>53557</v>
      </c>
      <c r="AC615" s="35">
        <v>53932</v>
      </c>
      <c r="AD615" s="36">
        <v>54111</v>
      </c>
      <c r="AE615" s="35">
        <v>54247</v>
      </c>
      <c r="AF615" s="36">
        <v>54466</v>
      </c>
      <c r="AG615" s="35">
        <v>54547</v>
      </c>
    </row>
    <row r="616" s="20" customFormat="1" spans="2:33">
      <c r="B616" s="35">
        <v>79711</v>
      </c>
      <c r="C616" s="36">
        <v>80705</v>
      </c>
      <c r="D616" s="35">
        <v>81612</v>
      </c>
      <c r="E616" s="36">
        <v>83328</v>
      </c>
      <c r="F616" s="35">
        <v>84325</v>
      </c>
      <c r="G616" s="36">
        <v>85339</v>
      </c>
      <c r="H616" s="35">
        <v>86336</v>
      </c>
      <c r="I616" s="36">
        <v>88007</v>
      </c>
      <c r="J616" s="35">
        <v>89450</v>
      </c>
      <c r="K616" s="36">
        <v>92275</v>
      </c>
      <c r="L616" s="35">
        <v>93208</v>
      </c>
      <c r="M616" s="36">
        <v>93550</v>
      </c>
      <c r="N616" s="35">
        <v>94109</v>
      </c>
      <c r="O616" s="36">
        <v>94707</v>
      </c>
      <c r="P616" s="35">
        <v>95404</v>
      </c>
      <c r="S616" s="35">
        <v>51333</v>
      </c>
      <c r="T616" s="36">
        <v>51466</v>
      </c>
      <c r="U616" s="35">
        <v>51573</v>
      </c>
      <c r="V616" s="36">
        <v>52054</v>
      </c>
      <c r="W616" s="35">
        <v>52207</v>
      </c>
      <c r="X616" s="36">
        <v>52322</v>
      </c>
      <c r="Y616" s="35">
        <v>52555</v>
      </c>
      <c r="Z616" s="36">
        <v>52659</v>
      </c>
      <c r="AA616" s="35">
        <v>53042</v>
      </c>
      <c r="AB616" s="36">
        <v>53561</v>
      </c>
      <c r="AC616" s="35">
        <v>53933</v>
      </c>
      <c r="AD616" s="36">
        <v>54112</v>
      </c>
      <c r="AE616" s="35">
        <v>54405</v>
      </c>
      <c r="AF616" s="36">
        <v>54470</v>
      </c>
      <c r="AG616" s="35">
        <v>54550</v>
      </c>
    </row>
    <row r="617" s="20" customFormat="1" spans="2:33">
      <c r="B617" s="35">
        <v>79733</v>
      </c>
      <c r="C617" s="36">
        <v>80722</v>
      </c>
      <c r="D617" s="35">
        <v>81615</v>
      </c>
      <c r="E617" s="36">
        <v>83333</v>
      </c>
      <c r="F617" s="35">
        <v>84326</v>
      </c>
      <c r="G617" s="36">
        <v>85350</v>
      </c>
      <c r="H617" s="35">
        <v>86339</v>
      </c>
      <c r="I617" s="36">
        <v>88021</v>
      </c>
      <c r="J617" s="35">
        <v>89451</v>
      </c>
      <c r="K617" s="36">
        <v>92276</v>
      </c>
      <c r="L617" s="35">
        <v>93215</v>
      </c>
      <c r="M617" s="36">
        <v>93551</v>
      </c>
      <c r="N617" s="35">
        <v>94110</v>
      </c>
      <c r="O617" s="36">
        <v>94803</v>
      </c>
      <c r="P617" s="35">
        <v>95416</v>
      </c>
      <c r="S617" s="35">
        <v>51334</v>
      </c>
      <c r="T617" s="36">
        <v>51467</v>
      </c>
      <c r="U617" s="35">
        <v>51574</v>
      </c>
      <c r="V617" s="36">
        <v>52055</v>
      </c>
      <c r="W617" s="35">
        <v>52208</v>
      </c>
      <c r="X617" s="36">
        <v>52323</v>
      </c>
      <c r="Y617" s="35">
        <v>52560</v>
      </c>
      <c r="Z617" s="36">
        <v>52660</v>
      </c>
      <c r="AA617" s="35">
        <v>53049</v>
      </c>
      <c r="AB617" s="36">
        <v>53565</v>
      </c>
      <c r="AC617" s="35">
        <v>53934</v>
      </c>
      <c r="AD617" s="36">
        <v>54114</v>
      </c>
      <c r="AE617" s="35">
        <v>54406</v>
      </c>
      <c r="AF617" s="36">
        <v>54471</v>
      </c>
      <c r="AG617" s="35">
        <v>54552</v>
      </c>
    </row>
    <row r="618" s="20" customFormat="1" spans="2:33">
      <c r="B618" s="35">
        <v>79745</v>
      </c>
      <c r="C618" s="36">
        <v>80723</v>
      </c>
      <c r="D618" s="35">
        <v>81620</v>
      </c>
      <c r="E618" s="36">
        <v>83338</v>
      </c>
      <c r="F618" s="35">
        <v>84332</v>
      </c>
      <c r="G618" s="36">
        <v>85355</v>
      </c>
      <c r="H618" s="35">
        <v>86340</v>
      </c>
      <c r="I618" s="36">
        <v>88032</v>
      </c>
      <c r="J618" s="35">
        <v>89460</v>
      </c>
      <c r="K618" s="36">
        <v>92278</v>
      </c>
      <c r="L618" s="35">
        <v>93221</v>
      </c>
      <c r="M618" s="36">
        <v>93552</v>
      </c>
      <c r="N618" s="35">
        <v>94111</v>
      </c>
      <c r="O618" s="36">
        <v>94930</v>
      </c>
      <c r="P618" s="35">
        <v>95422</v>
      </c>
      <c r="S618" s="35">
        <v>51338</v>
      </c>
      <c r="T618" s="36">
        <v>51520</v>
      </c>
      <c r="U618" s="35">
        <v>51575</v>
      </c>
      <c r="V618" s="36">
        <v>52064</v>
      </c>
      <c r="W618" s="35">
        <v>52209</v>
      </c>
      <c r="X618" s="36">
        <v>52325</v>
      </c>
      <c r="Y618" s="35">
        <v>52561</v>
      </c>
      <c r="Z618" s="36">
        <v>52720</v>
      </c>
      <c r="AA618" s="35">
        <v>53050</v>
      </c>
      <c r="AB618" s="36">
        <v>53569</v>
      </c>
      <c r="AC618" s="35">
        <v>53935</v>
      </c>
      <c r="AD618" s="36">
        <v>54119</v>
      </c>
      <c r="AE618" s="35">
        <v>54407</v>
      </c>
      <c r="AF618" s="36">
        <v>54473</v>
      </c>
      <c r="AG618" s="35">
        <v>54554</v>
      </c>
    </row>
    <row r="619" s="20" customFormat="1" spans="2:33">
      <c r="B619" s="35">
        <v>79766</v>
      </c>
      <c r="C619" s="36">
        <v>80819</v>
      </c>
      <c r="D619" s="35">
        <v>81621</v>
      </c>
      <c r="E619" s="36">
        <v>83340</v>
      </c>
      <c r="F619" s="35">
        <v>84335</v>
      </c>
      <c r="G619" s="36">
        <v>85377</v>
      </c>
      <c r="H619" s="35">
        <v>86341</v>
      </c>
      <c r="I619" s="36">
        <v>88033</v>
      </c>
      <c r="J619" s="35">
        <v>89508</v>
      </c>
      <c r="K619" s="36">
        <v>92284</v>
      </c>
      <c r="L619" s="35">
        <v>93223</v>
      </c>
      <c r="M619" s="36">
        <v>93560</v>
      </c>
      <c r="N619" s="35">
        <v>94114</v>
      </c>
      <c r="O619" s="36">
        <v>94938</v>
      </c>
      <c r="P619" s="35">
        <v>95424</v>
      </c>
      <c r="S619" s="35">
        <v>51342</v>
      </c>
      <c r="T619" s="36">
        <v>51521</v>
      </c>
      <c r="U619" s="35">
        <v>51576</v>
      </c>
      <c r="V619" s="36">
        <v>52065</v>
      </c>
      <c r="W619" s="35">
        <v>52210</v>
      </c>
      <c r="X619" s="36">
        <v>52327</v>
      </c>
      <c r="Y619" s="35">
        <v>52563</v>
      </c>
      <c r="Z619" s="36">
        <v>52721</v>
      </c>
      <c r="AA619" s="35">
        <v>53057</v>
      </c>
      <c r="AB619" s="36">
        <v>53570</v>
      </c>
      <c r="AC619" s="35">
        <v>53936</v>
      </c>
      <c r="AD619" s="36">
        <v>54120</v>
      </c>
      <c r="AE619" s="35">
        <v>54408</v>
      </c>
      <c r="AF619" s="36">
        <v>54475</v>
      </c>
      <c r="AG619" s="35">
        <v>54555</v>
      </c>
    </row>
    <row r="620" s="20" customFormat="1" spans="2:33">
      <c r="B620" s="35">
        <v>79776</v>
      </c>
      <c r="C620" s="36">
        <v>80831</v>
      </c>
      <c r="D620" s="35">
        <v>81623</v>
      </c>
      <c r="E620" s="36">
        <v>83341</v>
      </c>
      <c r="F620" s="35">
        <v>84337</v>
      </c>
      <c r="G620" s="36">
        <v>85387</v>
      </c>
      <c r="H620" s="35">
        <v>86342</v>
      </c>
      <c r="I620" s="36">
        <v>88046</v>
      </c>
      <c r="J620" s="35">
        <v>90005</v>
      </c>
      <c r="K620" s="36">
        <v>92286</v>
      </c>
      <c r="L620" s="35">
        <v>93230</v>
      </c>
      <c r="M620" s="36">
        <v>93606</v>
      </c>
      <c r="N620" s="35">
        <v>94115</v>
      </c>
      <c r="O620" s="36">
        <v>94947</v>
      </c>
      <c r="P620" s="35">
        <v>95425</v>
      </c>
      <c r="S620" s="35">
        <v>51343</v>
      </c>
      <c r="T620" s="36">
        <v>51523</v>
      </c>
      <c r="U620" s="35">
        <v>51577</v>
      </c>
      <c r="V620" s="36">
        <v>52069</v>
      </c>
      <c r="W620" s="35">
        <v>52211</v>
      </c>
      <c r="X620" s="36">
        <v>52329</v>
      </c>
      <c r="Y620" s="35">
        <v>52565</v>
      </c>
      <c r="Z620" s="36">
        <v>52727</v>
      </c>
      <c r="AA620" s="35">
        <v>53059</v>
      </c>
      <c r="AB620" s="36">
        <v>53573</v>
      </c>
      <c r="AC620" s="35">
        <v>53937</v>
      </c>
      <c r="AD620" s="36">
        <v>54121</v>
      </c>
      <c r="AE620" s="35">
        <v>54410</v>
      </c>
      <c r="AF620" s="36">
        <v>54479</v>
      </c>
      <c r="AG620" s="35">
        <v>54558</v>
      </c>
    </row>
    <row r="621" s="20" customFormat="1" spans="2:33">
      <c r="B621" s="35">
        <v>79786</v>
      </c>
      <c r="C621" s="36">
        <v>80866</v>
      </c>
      <c r="D621" s="35">
        <v>81631</v>
      </c>
      <c r="E621" s="36">
        <v>83401</v>
      </c>
      <c r="F621" s="35">
        <v>84339</v>
      </c>
      <c r="G621" s="36">
        <v>85396</v>
      </c>
      <c r="H621" s="35">
        <v>86351</v>
      </c>
      <c r="I621" s="36">
        <v>88047</v>
      </c>
      <c r="J621" s="35">
        <v>90020</v>
      </c>
      <c r="K621" s="36">
        <v>92307</v>
      </c>
      <c r="L621" s="35">
        <v>93235</v>
      </c>
      <c r="M621" s="36">
        <v>93615</v>
      </c>
      <c r="N621" s="35">
        <v>94116</v>
      </c>
      <c r="O621" s="36">
        <v>94951</v>
      </c>
      <c r="P621" s="35">
        <v>95431</v>
      </c>
      <c r="S621" s="35">
        <v>51344</v>
      </c>
      <c r="T621" s="36">
        <v>51525</v>
      </c>
      <c r="U621" s="35">
        <v>51578</v>
      </c>
      <c r="V621" s="36">
        <v>52070</v>
      </c>
      <c r="W621" s="35">
        <v>52213</v>
      </c>
      <c r="X621" s="36">
        <v>52330</v>
      </c>
      <c r="Y621" s="35">
        <v>52567</v>
      </c>
      <c r="Z621" s="36">
        <v>52729</v>
      </c>
      <c r="AA621" s="35">
        <v>53063</v>
      </c>
      <c r="AB621" s="36">
        <v>53574</v>
      </c>
      <c r="AC621" s="35">
        <v>53939</v>
      </c>
      <c r="AD621" s="36">
        <v>54124</v>
      </c>
      <c r="AE621" s="35">
        <v>54411</v>
      </c>
      <c r="AF621" s="36">
        <v>54480</v>
      </c>
      <c r="AG621" s="35">
        <v>54559</v>
      </c>
    </row>
    <row r="622" s="20" customFormat="1" spans="2:33">
      <c r="B622" s="35">
        <v>79836</v>
      </c>
      <c r="C622" s="36">
        <v>80908</v>
      </c>
      <c r="D622" s="35">
        <v>81632</v>
      </c>
      <c r="E622" s="36">
        <v>83403</v>
      </c>
      <c r="F622" s="35">
        <v>84408</v>
      </c>
      <c r="G622" s="36">
        <v>85552</v>
      </c>
      <c r="H622" s="35">
        <v>86401</v>
      </c>
      <c r="I622" s="36">
        <v>88063</v>
      </c>
      <c r="J622" s="35">
        <v>90044</v>
      </c>
      <c r="K622" s="36">
        <v>92308</v>
      </c>
      <c r="L622" s="35">
        <v>93245</v>
      </c>
      <c r="M622" s="36">
        <v>93619</v>
      </c>
      <c r="N622" s="35">
        <v>94117</v>
      </c>
      <c r="O622" s="36">
        <v>94952</v>
      </c>
      <c r="P622" s="35">
        <v>95435</v>
      </c>
      <c r="S622" s="35">
        <v>51345</v>
      </c>
      <c r="T622" s="36">
        <v>51526</v>
      </c>
      <c r="U622" s="35">
        <v>51579</v>
      </c>
      <c r="V622" s="36">
        <v>52071</v>
      </c>
      <c r="W622" s="35">
        <v>52214</v>
      </c>
      <c r="X622" s="36">
        <v>52332</v>
      </c>
      <c r="Y622" s="35">
        <v>52570</v>
      </c>
      <c r="Z622" s="36">
        <v>52731</v>
      </c>
      <c r="AA622" s="35">
        <v>53065</v>
      </c>
      <c r="AB622" s="36">
        <v>53576</v>
      </c>
      <c r="AC622" s="35">
        <v>53941</v>
      </c>
      <c r="AD622" s="36">
        <v>54125</v>
      </c>
      <c r="AE622" s="35">
        <v>54412</v>
      </c>
      <c r="AF622" s="36">
        <v>54484</v>
      </c>
      <c r="AG622" s="35">
        <v>54560</v>
      </c>
    </row>
    <row r="623" s="20" customFormat="1" spans="2:33">
      <c r="B623" s="35">
        <v>79838</v>
      </c>
      <c r="C623" s="36">
        <v>80925</v>
      </c>
      <c r="D623" s="35">
        <v>81637</v>
      </c>
      <c r="E623" s="36">
        <v>83421</v>
      </c>
      <c r="F623" s="35">
        <v>84633</v>
      </c>
      <c r="G623" s="36">
        <v>85607</v>
      </c>
      <c r="H623" s="35">
        <v>86402</v>
      </c>
      <c r="I623" s="36">
        <v>88081</v>
      </c>
      <c r="J623" s="35">
        <v>90057</v>
      </c>
      <c r="K623" s="36">
        <v>92311</v>
      </c>
      <c r="L623" s="35">
        <v>93247</v>
      </c>
      <c r="M623" s="36">
        <v>93625</v>
      </c>
      <c r="N623" s="35">
        <v>94118</v>
      </c>
      <c r="O623" s="36">
        <v>95004</v>
      </c>
      <c r="P623" s="35">
        <v>95436</v>
      </c>
      <c r="S623" s="35">
        <v>51346</v>
      </c>
      <c r="T623" s="36">
        <v>51527</v>
      </c>
      <c r="U623" s="35">
        <v>51630</v>
      </c>
      <c r="V623" s="36">
        <v>52073</v>
      </c>
      <c r="W623" s="35">
        <v>52215</v>
      </c>
      <c r="X623" s="36">
        <v>52334</v>
      </c>
      <c r="Y623" s="35">
        <v>52571</v>
      </c>
      <c r="Z623" s="36">
        <v>52737</v>
      </c>
      <c r="AA623" s="35">
        <v>53076</v>
      </c>
      <c r="AB623" s="36">
        <v>53577</v>
      </c>
      <c r="AC623" s="35">
        <v>53943</v>
      </c>
      <c r="AD623" s="36">
        <v>54126</v>
      </c>
      <c r="AE623" s="35">
        <v>54413</v>
      </c>
      <c r="AF623" s="36">
        <v>54485</v>
      </c>
      <c r="AG623" s="35">
        <v>54561</v>
      </c>
    </row>
    <row r="624" s="20" customFormat="1" spans="2:33">
      <c r="B624" s="35">
        <v>79849</v>
      </c>
      <c r="C624" s="36">
        <v>80930</v>
      </c>
      <c r="D624" s="35">
        <v>81657</v>
      </c>
      <c r="E624" s="36">
        <v>83422</v>
      </c>
      <c r="F624" s="35">
        <v>84634</v>
      </c>
      <c r="G624" s="36">
        <v>85608</v>
      </c>
      <c r="H624" s="35">
        <v>86404</v>
      </c>
      <c r="I624" s="36">
        <v>88101</v>
      </c>
      <c r="J624" s="35">
        <v>90265</v>
      </c>
      <c r="K624" s="36">
        <v>92312</v>
      </c>
      <c r="L624" s="35">
        <v>93257</v>
      </c>
      <c r="M624" s="36">
        <v>93630</v>
      </c>
      <c r="N624" s="35">
        <v>94121</v>
      </c>
      <c r="O624" s="36">
        <v>95005</v>
      </c>
      <c r="P624" s="35">
        <v>95439</v>
      </c>
      <c r="S624" s="35">
        <v>51347</v>
      </c>
      <c r="T624" s="36">
        <v>51528</v>
      </c>
      <c r="U624" s="35">
        <v>51631</v>
      </c>
      <c r="V624" s="36">
        <v>52074</v>
      </c>
      <c r="W624" s="35">
        <v>52216</v>
      </c>
      <c r="X624" s="36">
        <v>52335</v>
      </c>
      <c r="Y624" s="35">
        <v>52572</v>
      </c>
      <c r="Z624" s="36">
        <v>52738</v>
      </c>
      <c r="AA624" s="35">
        <v>53078</v>
      </c>
      <c r="AB624" s="36">
        <v>53579</v>
      </c>
      <c r="AC624" s="35">
        <v>53944</v>
      </c>
      <c r="AD624" s="36">
        <v>54129</v>
      </c>
      <c r="AE624" s="35">
        <v>54414</v>
      </c>
      <c r="AF624" s="36">
        <v>54486</v>
      </c>
      <c r="AG624" s="35">
        <v>54562</v>
      </c>
    </row>
    <row r="625" s="20" customFormat="1" spans="2:33">
      <c r="B625" s="35">
        <v>79911</v>
      </c>
      <c r="C625" s="36">
        <v>80939</v>
      </c>
      <c r="D625" s="35">
        <v>81658</v>
      </c>
      <c r="E625" s="36">
        <v>83438</v>
      </c>
      <c r="F625" s="35">
        <v>84701</v>
      </c>
      <c r="G625" s="36">
        <v>85613</v>
      </c>
      <c r="H625" s="35">
        <v>86406</v>
      </c>
      <c r="I625" s="36">
        <v>88102</v>
      </c>
      <c r="J625" s="35">
        <v>90272</v>
      </c>
      <c r="K625" s="36">
        <v>92315</v>
      </c>
      <c r="L625" s="35">
        <v>93258</v>
      </c>
      <c r="M625" s="36">
        <v>93631</v>
      </c>
      <c r="N625" s="35">
        <v>94122</v>
      </c>
      <c r="O625" s="36">
        <v>95007</v>
      </c>
      <c r="P625" s="35">
        <v>95444</v>
      </c>
      <c r="S625" s="35">
        <v>51349</v>
      </c>
      <c r="T625" s="36">
        <v>51529</v>
      </c>
      <c r="U625" s="35">
        <v>51632</v>
      </c>
      <c r="V625" s="36">
        <v>52076</v>
      </c>
      <c r="W625" s="35">
        <v>52217</v>
      </c>
      <c r="X625" s="36">
        <v>52336</v>
      </c>
      <c r="Y625" s="35">
        <v>52573</v>
      </c>
      <c r="Z625" s="36">
        <v>52739</v>
      </c>
      <c r="AA625" s="35">
        <v>53079</v>
      </c>
      <c r="AB625" s="36">
        <v>53580</v>
      </c>
      <c r="AC625" s="35">
        <v>53946</v>
      </c>
      <c r="AD625" s="36">
        <v>54135</v>
      </c>
      <c r="AE625" s="35">
        <v>54416</v>
      </c>
      <c r="AF625" s="36">
        <v>54487</v>
      </c>
      <c r="AG625" s="35">
        <v>54563</v>
      </c>
    </row>
    <row r="626" s="20" customFormat="1" spans="2:33">
      <c r="B626" s="35">
        <v>79950</v>
      </c>
      <c r="C626" s="36">
        <v>81004</v>
      </c>
      <c r="D626" s="35">
        <v>82003</v>
      </c>
      <c r="E626" s="36">
        <v>83440</v>
      </c>
      <c r="F626" s="35">
        <v>84720</v>
      </c>
      <c r="G626" s="36">
        <v>85615</v>
      </c>
      <c r="H626" s="35">
        <v>86426</v>
      </c>
      <c r="I626" s="36">
        <v>88122</v>
      </c>
      <c r="J626" s="35">
        <v>90704</v>
      </c>
      <c r="K626" s="36">
        <v>92317</v>
      </c>
      <c r="L626" s="35">
        <v>93274</v>
      </c>
      <c r="M626" s="36">
        <v>93636</v>
      </c>
      <c r="N626" s="35">
        <v>94123</v>
      </c>
      <c r="O626" s="36">
        <v>95012</v>
      </c>
      <c r="P626" s="35">
        <v>95448</v>
      </c>
      <c r="S626" s="35">
        <v>51350</v>
      </c>
      <c r="T626" s="36">
        <v>51530</v>
      </c>
      <c r="U626" s="35">
        <v>51636</v>
      </c>
      <c r="V626" s="36">
        <v>52077</v>
      </c>
      <c r="W626" s="35">
        <v>52218</v>
      </c>
      <c r="X626" s="36">
        <v>52337</v>
      </c>
      <c r="Y626" s="35">
        <v>52574</v>
      </c>
      <c r="Z626" s="36">
        <v>52745</v>
      </c>
      <c r="AA626" s="35">
        <v>53091</v>
      </c>
      <c r="AB626" s="36">
        <v>53581</v>
      </c>
      <c r="AC626" s="35">
        <v>53948</v>
      </c>
      <c r="AD626" s="36">
        <v>54137</v>
      </c>
      <c r="AE626" s="35">
        <v>54418</v>
      </c>
      <c r="AF626" s="36">
        <v>54488</v>
      </c>
      <c r="AG626" s="35">
        <v>54566</v>
      </c>
    </row>
    <row r="627" s="20" customFormat="1" spans="2:33">
      <c r="B627" s="35">
        <v>79968</v>
      </c>
      <c r="C627" s="36">
        <v>81005</v>
      </c>
      <c r="D627" s="35">
        <v>82009</v>
      </c>
      <c r="E627" s="36">
        <v>83441</v>
      </c>
      <c r="F627" s="35">
        <v>84721</v>
      </c>
      <c r="G627" s="36">
        <v>85620</v>
      </c>
      <c r="H627" s="35">
        <v>86429</v>
      </c>
      <c r="I627" s="36">
        <v>88201</v>
      </c>
      <c r="J627" s="35">
        <v>90748</v>
      </c>
      <c r="K627" s="36">
        <v>92325</v>
      </c>
      <c r="L627" s="35">
        <v>93292</v>
      </c>
      <c r="M627" s="36">
        <v>93637</v>
      </c>
      <c r="N627" s="35">
        <v>94127</v>
      </c>
      <c r="O627" s="36">
        <v>95013</v>
      </c>
      <c r="P627" s="35">
        <v>95453</v>
      </c>
      <c r="S627" s="35">
        <v>51354</v>
      </c>
      <c r="T627" s="36">
        <v>51531</v>
      </c>
      <c r="U627" s="35">
        <v>51637</v>
      </c>
      <c r="V627" s="36">
        <v>52078</v>
      </c>
      <c r="W627" s="35">
        <v>52219</v>
      </c>
      <c r="X627" s="36">
        <v>52339</v>
      </c>
      <c r="Y627" s="35">
        <v>52576</v>
      </c>
      <c r="Z627" s="36">
        <v>52746</v>
      </c>
      <c r="AA627" s="35">
        <v>53093</v>
      </c>
      <c r="AB627" s="36">
        <v>53582</v>
      </c>
      <c r="AC627" s="35">
        <v>53949</v>
      </c>
      <c r="AD627" s="36">
        <v>54138</v>
      </c>
      <c r="AE627" s="35">
        <v>54420</v>
      </c>
      <c r="AF627" s="36">
        <v>54489</v>
      </c>
      <c r="AG627" s="35">
        <v>54610</v>
      </c>
    </row>
    <row r="628" s="20" customFormat="1" spans="2:33">
      <c r="B628" s="35">
        <v>80018</v>
      </c>
      <c r="C628" s="36">
        <v>81006</v>
      </c>
      <c r="D628" s="35">
        <v>82071</v>
      </c>
      <c r="E628" s="36">
        <v>83442</v>
      </c>
      <c r="F628" s="35">
        <v>84738</v>
      </c>
      <c r="G628" s="36">
        <v>85622</v>
      </c>
      <c r="H628" s="35">
        <v>86430</v>
      </c>
      <c r="I628" s="36">
        <v>88202</v>
      </c>
      <c r="J628" s="35">
        <v>91024</v>
      </c>
      <c r="K628" s="36">
        <v>92326</v>
      </c>
      <c r="L628" s="35">
        <v>93306</v>
      </c>
      <c r="M628" s="36">
        <v>93638</v>
      </c>
      <c r="N628" s="35">
        <v>94129</v>
      </c>
      <c r="O628" s="36">
        <v>95018</v>
      </c>
      <c r="P628" s="35">
        <v>95470</v>
      </c>
      <c r="S628" s="35">
        <v>51357</v>
      </c>
      <c r="T628" s="36">
        <v>51532</v>
      </c>
      <c r="U628" s="35">
        <v>51638</v>
      </c>
      <c r="V628" s="36">
        <v>52132</v>
      </c>
      <c r="W628" s="35">
        <v>52220</v>
      </c>
      <c r="X628" s="36">
        <v>52340</v>
      </c>
      <c r="Y628" s="35">
        <v>52580</v>
      </c>
      <c r="Z628" s="36">
        <v>52750</v>
      </c>
      <c r="AA628" s="35">
        <v>53137</v>
      </c>
      <c r="AB628" s="36">
        <v>53585</v>
      </c>
      <c r="AC628" s="35">
        <v>53951</v>
      </c>
      <c r="AD628" s="36">
        <v>54139</v>
      </c>
      <c r="AE628" s="35">
        <v>54421</v>
      </c>
      <c r="AF628" s="36">
        <v>54490</v>
      </c>
      <c r="AG628" s="35">
        <v>54611</v>
      </c>
    </row>
    <row r="629" s="20" customFormat="1" spans="2:33">
      <c r="B629" s="35">
        <v>80132</v>
      </c>
      <c r="C629" s="36">
        <v>81007</v>
      </c>
      <c r="D629" s="35">
        <v>82072</v>
      </c>
      <c r="E629" s="36">
        <v>83454</v>
      </c>
      <c r="F629" s="35">
        <v>84742</v>
      </c>
      <c r="G629" s="36">
        <v>85626</v>
      </c>
      <c r="H629" s="35">
        <v>86431</v>
      </c>
      <c r="I629" s="36">
        <v>88203</v>
      </c>
      <c r="J629" s="35">
        <v>91310</v>
      </c>
      <c r="K629" s="36">
        <v>92344</v>
      </c>
      <c r="L629" s="35">
        <v>93402</v>
      </c>
      <c r="M629" s="36">
        <v>93639</v>
      </c>
      <c r="N629" s="35">
        <v>94131</v>
      </c>
      <c r="O629" s="36">
        <v>95023</v>
      </c>
      <c r="P629" s="35">
        <v>95472</v>
      </c>
      <c r="S629" s="35">
        <v>51358</v>
      </c>
      <c r="T629" s="36">
        <v>51533</v>
      </c>
      <c r="U629" s="35">
        <v>51639</v>
      </c>
      <c r="V629" s="36">
        <v>52133</v>
      </c>
      <c r="W629" s="35">
        <v>52221</v>
      </c>
      <c r="X629" s="36">
        <v>52342</v>
      </c>
      <c r="Y629" s="35">
        <v>52584</v>
      </c>
      <c r="Z629" s="36">
        <v>52751</v>
      </c>
      <c r="AA629" s="35">
        <v>53139</v>
      </c>
      <c r="AB629" s="36">
        <v>53586</v>
      </c>
      <c r="AC629" s="35">
        <v>53952</v>
      </c>
      <c r="AD629" s="36">
        <v>54149</v>
      </c>
      <c r="AE629" s="35">
        <v>54423</v>
      </c>
      <c r="AF629" s="36">
        <v>54491</v>
      </c>
      <c r="AG629" s="35">
        <v>54612</v>
      </c>
    </row>
    <row r="630" s="20" customFormat="1" spans="2:33">
      <c r="B630" s="35">
        <v>80403</v>
      </c>
      <c r="C630" s="36">
        <v>81043</v>
      </c>
      <c r="D630" s="35">
        <v>82414</v>
      </c>
      <c r="E630" s="36">
        <v>83531</v>
      </c>
      <c r="F630" s="35">
        <v>84765</v>
      </c>
      <c r="G630" s="36">
        <v>85640</v>
      </c>
      <c r="H630" s="35">
        <v>86433</v>
      </c>
      <c r="I630" s="36">
        <v>88210</v>
      </c>
      <c r="J630" s="35">
        <v>91321</v>
      </c>
      <c r="K630" s="36">
        <v>92352</v>
      </c>
      <c r="L630" s="35">
        <v>93420</v>
      </c>
      <c r="M630" s="36">
        <v>93648</v>
      </c>
      <c r="N630" s="35">
        <v>94133</v>
      </c>
      <c r="O630" s="36">
        <v>95024</v>
      </c>
      <c r="P630" s="35">
        <v>95473</v>
      </c>
      <c r="S630" s="35">
        <v>51364</v>
      </c>
      <c r="T630" s="36">
        <v>51535</v>
      </c>
      <c r="U630" s="35">
        <v>51640</v>
      </c>
      <c r="V630" s="36">
        <v>52134</v>
      </c>
      <c r="W630" s="35">
        <v>52222</v>
      </c>
      <c r="X630" s="36">
        <v>52344</v>
      </c>
      <c r="Y630" s="35">
        <v>52585</v>
      </c>
      <c r="Z630" s="36">
        <v>52754</v>
      </c>
      <c r="AA630" s="35">
        <v>53156</v>
      </c>
      <c r="AB630" s="36">
        <v>53587</v>
      </c>
      <c r="AC630" s="35">
        <v>53953</v>
      </c>
      <c r="AD630" s="36">
        <v>54150</v>
      </c>
      <c r="AE630" s="35">
        <v>54424</v>
      </c>
      <c r="AF630" s="36">
        <v>54493</v>
      </c>
      <c r="AG630" s="35">
        <v>54613</v>
      </c>
    </row>
    <row r="631" s="20" customFormat="1" spans="2:33">
      <c r="B631" s="35">
        <v>80435</v>
      </c>
      <c r="C631" s="36">
        <v>81074</v>
      </c>
      <c r="D631" s="35">
        <v>82430</v>
      </c>
      <c r="E631" s="36">
        <v>83607</v>
      </c>
      <c r="F631" s="35">
        <v>84767</v>
      </c>
      <c r="G631" s="36">
        <v>85641</v>
      </c>
      <c r="H631" s="35">
        <v>86540</v>
      </c>
      <c r="I631" s="36">
        <v>88211</v>
      </c>
      <c r="J631" s="35">
        <v>91383</v>
      </c>
      <c r="K631" s="36">
        <v>92358</v>
      </c>
      <c r="L631" s="35">
        <v>93421</v>
      </c>
      <c r="M631" s="36">
        <v>93654</v>
      </c>
      <c r="N631" s="35">
        <v>94158</v>
      </c>
      <c r="O631" s="36">
        <v>95041</v>
      </c>
      <c r="P631" s="35">
        <v>95476</v>
      </c>
      <c r="S631" s="35">
        <v>51365</v>
      </c>
      <c r="T631" s="36">
        <v>51536</v>
      </c>
      <c r="U631" s="35">
        <v>51645</v>
      </c>
      <c r="V631" s="36">
        <v>52136</v>
      </c>
      <c r="W631" s="35">
        <v>52223</v>
      </c>
      <c r="X631" s="36">
        <v>52346</v>
      </c>
      <c r="Y631" s="35">
        <v>52586</v>
      </c>
      <c r="Z631" s="36">
        <v>52755</v>
      </c>
      <c r="AA631" s="35">
        <v>53157</v>
      </c>
      <c r="AB631" s="36">
        <v>53588</v>
      </c>
      <c r="AC631" s="35">
        <v>53956</v>
      </c>
      <c r="AD631" s="36">
        <v>54151</v>
      </c>
      <c r="AE631" s="35">
        <v>54425</v>
      </c>
      <c r="AF631" s="36">
        <v>54498</v>
      </c>
      <c r="AG631" s="35">
        <v>54614</v>
      </c>
    </row>
    <row r="632" s="20" customFormat="1" spans="2:33">
      <c r="B632" s="35">
        <v>80437</v>
      </c>
      <c r="C632" s="36">
        <v>81101</v>
      </c>
      <c r="D632" s="35">
        <v>82440</v>
      </c>
      <c r="E632" s="36">
        <v>83634</v>
      </c>
      <c r="F632" s="35">
        <v>84770</v>
      </c>
      <c r="G632" s="36">
        <v>85648</v>
      </c>
      <c r="H632" s="35">
        <v>87004</v>
      </c>
      <c r="I632" s="36">
        <v>88220</v>
      </c>
      <c r="J632" s="35">
        <v>91384</v>
      </c>
      <c r="K632" s="36">
        <v>92359</v>
      </c>
      <c r="L632" s="35">
        <v>93422</v>
      </c>
      <c r="M632" s="36">
        <v>93657</v>
      </c>
      <c r="N632" s="35">
        <v>94401</v>
      </c>
      <c r="O632" s="36">
        <v>95046</v>
      </c>
      <c r="P632" s="35">
        <v>95482</v>
      </c>
      <c r="S632" s="35">
        <v>51366</v>
      </c>
      <c r="T632" s="36">
        <v>51540</v>
      </c>
      <c r="U632" s="35">
        <v>51646</v>
      </c>
      <c r="V632" s="36">
        <v>52140</v>
      </c>
      <c r="W632" s="35">
        <v>52224</v>
      </c>
      <c r="X632" s="36">
        <v>52347</v>
      </c>
      <c r="Y632" s="35">
        <v>52588</v>
      </c>
      <c r="Z632" s="36">
        <v>52756</v>
      </c>
      <c r="AA632" s="35">
        <v>53178</v>
      </c>
      <c r="AB632" s="36">
        <v>53801</v>
      </c>
      <c r="AC632" s="35">
        <v>53961</v>
      </c>
      <c r="AD632" s="36">
        <v>54152</v>
      </c>
      <c r="AE632" s="35">
        <v>54426</v>
      </c>
      <c r="AF632" s="36">
        <v>54499</v>
      </c>
      <c r="AG632" s="35">
        <v>54616</v>
      </c>
    </row>
    <row r="633" s="20" customFormat="1" spans="2:33">
      <c r="B633" s="35">
        <v>80443</v>
      </c>
      <c r="C633" s="36">
        <v>81102</v>
      </c>
      <c r="D633" s="35">
        <v>82501</v>
      </c>
      <c r="E633" s="36">
        <v>83644</v>
      </c>
      <c r="F633" s="35">
        <v>84779</v>
      </c>
      <c r="G633" s="36">
        <v>85650</v>
      </c>
      <c r="H633" s="35">
        <v>87008</v>
      </c>
      <c r="I633" s="36">
        <v>88221</v>
      </c>
      <c r="J633" s="35">
        <v>91390</v>
      </c>
      <c r="K633" s="36">
        <v>92372</v>
      </c>
      <c r="L633" s="35">
        <v>93423</v>
      </c>
      <c r="M633" s="36">
        <v>93670</v>
      </c>
      <c r="N633" s="35">
        <v>94508</v>
      </c>
      <c r="O633" s="36">
        <v>95076</v>
      </c>
      <c r="P633" s="35">
        <v>95487</v>
      </c>
      <c r="S633" s="35">
        <v>51430</v>
      </c>
      <c r="T633" s="36">
        <v>51541</v>
      </c>
      <c r="U633" s="35">
        <v>51647</v>
      </c>
      <c r="V633" s="36">
        <v>52141</v>
      </c>
      <c r="W633" s="35">
        <v>52225</v>
      </c>
      <c r="X633" s="36">
        <v>52349</v>
      </c>
      <c r="Y633" s="35">
        <v>52590</v>
      </c>
      <c r="Z633" s="36">
        <v>52760</v>
      </c>
      <c r="AA633" s="35">
        <v>53195</v>
      </c>
      <c r="AB633" s="36">
        <v>53802</v>
      </c>
      <c r="AC633" s="35">
        <v>53963</v>
      </c>
      <c r="AD633" s="36">
        <v>54154</v>
      </c>
      <c r="AE633" s="35">
        <v>54427</v>
      </c>
      <c r="AF633" s="36">
        <v>54511</v>
      </c>
      <c r="AG633" s="35">
        <v>54618</v>
      </c>
    </row>
    <row r="634" s="20" customFormat="1" spans="2:33">
      <c r="B634" s="35">
        <v>80454</v>
      </c>
      <c r="C634" s="36">
        <v>81128</v>
      </c>
      <c r="D634" s="35">
        <v>82515</v>
      </c>
      <c r="E634" s="36">
        <v>83648</v>
      </c>
      <c r="F634" s="35">
        <v>84780</v>
      </c>
      <c r="G634" s="36">
        <v>85653</v>
      </c>
      <c r="H634" s="35">
        <v>87021</v>
      </c>
      <c r="I634" s="36">
        <v>88240</v>
      </c>
      <c r="J634" s="35">
        <v>91901</v>
      </c>
      <c r="K634" s="36">
        <v>92386</v>
      </c>
      <c r="L634" s="35">
        <v>93427</v>
      </c>
      <c r="M634" s="36">
        <v>93673</v>
      </c>
      <c r="N634" s="35">
        <v>94515</v>
      </c>
      <c r="O634" s="36">
        <v>95139</v>
      </c>
      <c r="P634" s="35">
        <v>95490</v>
      </c>
      <c r="S634" s="35">
        <v>51431</v>
      </c>
      <c r="T634" s="36">
        <v>51542</v>
      </c>
      <c r="U634" s="35">
        <v>51648</v>
      </c>
      <c r="V634" s="36">
        <v>52142</v>
      </c>
      <c r="W634" s="35">
        <v>52226</v>
      </c>
      <c r="X634" s="36">
        <v>52352</v>
      </c>
      <c r="Y634" s="35">
        <v>52591</v>
      </c>
      <c r="Z634" s="36">
        <v>52765</v>
      </c>
      <c r="AA634" s="35">
        <v>53501</v>
      </c>
      <c r="AB634" s="36">
        <v>53804</v>
      </c>
      <c r="AC634" s="35">
        <v>53964</v>
      </c>
      <c r="AD634" s="36">
        <v>54156</v>
      </c>
      <c r="AE634" s="35">
        <v>54428</v>
      </c>
      <c r="AF634" s="36">
        <v>54512</v>
      </c>
      <c r="AG634" s="35">
        <v>54619</v>
      </c>
    </row>
    <row r="635" s="20" customFormat="1" spans="2:33">
      <c r="B635" s="35">
        <v>80457</v>
      </c>
      <c r="C635" s="36">
        <v>81129</v>
      </c>
      <c r="D635" s="35">
        <v>82524</v>
      </c>
      <c r="E635" s="36">
        <v>83656</v>
      </c>
      <c r="F635" s="35">
        <v>84784</v>
      </c>
      <c r="G635" s="36">
        <v>85654</v>
      </c>
      <c r="H635" s="35">
        <v>87031</v>
      </c>
      <c r="I635" s="36">
        <v>88310</v>
      </c>
      <c r="J635" s="35">
        <v>91903</v>
      </c>
      <c r="K635" s="36">
        <v>92391</v>
      </c>
      <c r="L635" s="35">
        <v>93434</v>
      </c>
      <c r="M635" s="36">
        <v>93723</v>
      </c>
      <c r="N635" s="35">
        <v>94517</v>
      </c>
      <c r="O635" s="36">
        <v>95215</v>
      </c>
      <c r="P635" s="35">
        <v>95503</v>
      </c>
      <c r="S635" s="35">
        <v>51433</v>
      </c>
      <c r="T635" s="36">
        <v>51544</v>
      </c>
      <c r="U635" s="35">
        <v>51649</v>
      </c>
      <c r="V635" s="36">
        <v>52144</v>
      </c>
      <c r="W635" s="35">
        <v>52229</v>
      </c>
      <c r="X635" s="36">
        <v>52354</v>
      </c>
      <c r="Y635" s="35">
        <v>52593</v>
      </c>
      <c r="Z635" s="36">
        <v>52766</v>
      </c>
      <c r="AA635" s="35">
        <v>53502</v>
      </c>
      <c r="AB635" s="36">
        <v>53805</v>
      </c>
      <c r="AC635" s="35">
        <v>53968</v>
      </c>
      <c r="AD635" s="36">
        <v>54159</v>
      </c>
      <c r="AE635" s="35">
        <v>54429</v>
      </c>
      <c r="AF635" s="36">
        <v>54513</v>
      </c>
      <c r="AG635" s="35">
        <v>54621</v>
      </c>
    </row>
    <row r="636" s="20" customFormat="1" spans="2:33">
      <c r="B636" s="35">
        <v>80465</v>
      </c>
      <c r="C636" s="36">
        <v>81201</v>
      </c>
      <c r="D636" s="35">
        <v>82601</v>
      </c>
      <c r="E636" s="36">
        <v>83677</v>
      </c>
      <c r="F636" s="35">
        <v>85087</v>
      </c>
      <c r="G636" s="36">
        <v>85658</v>
      </c>
      <c r="H636" s="35">
        <v>87051</v>
      </c>
      <c r="I636" s="36">
        <v>88311</v>
      </c>
      <c r="J636" s="35">
        <v>91931</v>
      </c>
      <c r="K636" s="36">
        <v>92393</v>
      </c>
      <c r="L636" s="35">
        <v>93436</v>
      </c>
      <c r="M636" s="36">
        <v>93901</v>
      </c>
      <c r="N636" s="35">
        <v>94528</v>
      </c>
      <c r="O636" s="36">
        <v>95229</v>
      </c>
      <c r="P636" s="35">
        <v>95519</v>
      </c>
      <c r="S636" s="35">
        <v>51436</v>
      </c>
      <c r="T636" s="36">
        <v>51546</v>
      </c>
      <c r="U636" s="35">
        <v>51650</v>
      </c>
      <c r="V636" s="36">
        <v>52146</v>
      </c>
      <c r="W636" s="35">
        <v>52231</v>
      </c>
      <c r="X636" s="36">
        <v>52355</v>
      </c>
      <c r="Y636" s="35">
        <v>52594</v>
      </c>
      <c r="Z636" s="36">
        <v>52768</v>
      </c>
      <c r="AA636" s="35">
        <v>53503</v>
      </c>
      <c r="AB636" s="36">
        <v>53807</v>
      </c>
      <c r="AC636" s="35">
        <v>54001</v>
      </c>
      <c r="AD636" s="36">
        <v>54161</v>
      </c>
      <c r="AE636" s="35">
        <v>54430</v>
      </c>
      <c r="AF636" s="36">
        <v>54514</v>
      </c>
      <c r="AG636" s="35">
        <v>54622</v>
      </c>
    </row>
    <row r="637" s="20" customFormat="1" spans="2:33">
      <c r="B637" s="35">
        <v>80477</v>
      </c>
      <c r="C637" s="36">
        <v>81212</v>
      </c>
      <c r="D637" s="35">
        <v>82636</v>
      </c>
      <c r="E637" s="36">
        <v>83835</v>
      </c>
      <c r="F637" s="35">
        <v>85119</v>
      </c>
      <c r="G637" s="36">
        <v>85718</v>
      </c>
      <c r="H637" s="35">
        <v>87060</v>
      </c>
      <c r="I637" s="36">
        <v>88330</v>
      </c>
      <c r="J637" s="35">
        <v>91978</v>
      </c>
      <c r="K637" s="36">
        <v>92394</v>
      </c>
      <c r="L637" s="35">
        <v>93437</v>
      </c>
      <c r="M637" s="36">
        <v>93902</v>
      </c>
      <c r="N637" s="35">
        <v>94536</v>
      </c>
      <c r="O637" s="36">
        <v>95240</v>
      </c>
      <c r="P637" s="35">
        <v>95524</v>
      </c>
      <c r="S637" s="35">
        <v>51439</v>
      </c>
      <c r="T637" s="36">
        <v>51548</v>
      </c>
      <c r="U637" s="35">
        <v>51652</v>
      </c>
      <c r="V637" s="36">
        <v>52147</v>
      </c>
      <c r="W637" s="35">
        <v>52232</v>
      </c>
      <c r="X637" s="36">
        <v>52356</v>
      </c>
      <c r="Y637" s="35">
        <v>52620</v>
      </c>
      <c r="Z637" s="36">
        <v>52769</v>
      </c>
      <c r="AA637" s="35">
        <v>53504</v>
      </c>
      <c r="AB637" s="36">
        <v>53809</v>
      </c>
      <c r="AC637" s="35">
        <v>54003</v>
      </c>
      <c r="AD637" s="36">
        <v>54170</v>
      </c>
      <c r="AE637" s="35">
        <v>54433</v>
      </c>
      <c r="AF637" s="36">
        <v>54515</v>
      </c>
      <c r="AG637" s="35">
        <v>54623</v>
      </c>
    </row>
    <row r="638" s="20" customFormat="1" spans="2:33">
      <c r="B638" s="35">
        <v>80487</v>
      </c>
      <c r="C638" s="36">
        <v>81215</v>
      </c>
      <c r="D638" s="35">
        <v>82644</v>
      </c>
      <c r="E638" s="36">
        <v>83837</v>
      </c>
      <c r="F638" s="35">
        <v>85123</v>
      </c>
      <c r="G638" s="36">
        <v>85739</v>
      </c>
      <c r="H638" s="35">
        <v>87105</v>
      </c>
      <c r="I638" s="36">
        <v>88346</v>
      </c>
      <c r="J638" s="35">
        <v>92003</v>
      </c>
      <c r="K638" s="36">
        <v>92395</v>
      </c>
      <c r="L638" s="35">
        <v>93438</v>
      </c>
      <c r="M638" s="36">
        <v>93905</v>
      </c>
      <c r="N638" s="35">
        <v>94541</v>
      </c>
      <c r="O638" s="36">
        <v>95242</v>
      </c>
      <c r="P638" s="35">
        <v>95534</v>
      </c>
      <c r="S638" s="35">
        <v>51440</v>
      </c>
      <c r="T638" s="36">
        <v>51549</v>
      </c>
      <c r="U638" s="35">
        <v>51653</v>
      </c>
      <c r="V638" s="36">
        <v>52151</v>
      </c>
      <c r="W638" s="35">
        <v>52236</v>
      </c>
      <c r="X638" s="36">
        <v>52358</v>
      </c>
      <c r="Y638" s="35">
        <v>52621</v>
      </c>
      <c r="Z638" s="36">
        <v>52772</v>
      </c>
      <c r="AA638" s="35">
        <v>53505</v>
      </c>
      <c r="AB638" s="36">
        <v>53810</v>
      </c>
      <c r="AC638" s="35">
        <v>54004</v>
      </c>
      <c r="AD638" s="36">
        <v>54174</v>
      </c>
      <c r="AE638" s="35">
        <v>54435</v>
      </c>
      <c r="AF638" s="36">
        <v>54519</v>
      </c>
      <c r="AG638" s="35">
        <v>54624</v>
      </c>
    </row>
    <row r="639" s="20" customFormat="1" spans="2:33">
      <c r="B639" s="35">
        <v>80488</v>
      </c>
      <c r="C639" s="36">
        <v>81221</v>
      </c>
      <c r="D639" s="35">
        <v>82716</v>
      </c>
      <c r="E639" s="36">
        <v>83843</v>
      </c>
      <c r="F639" s="35">
        <v>85127</v>
      </c>
      <c r="G639" s="36">
        <v>85749</v>
      </c>
      <c r="H639" s="35">
        <v>87319</v>
      </c>
      <c r="I639" s="36">
        <v>88349</v>
      </c>
      <c r="J639" s="35">
        <v>92026</v>
      </c>
      <c r="K639" s="36">
        <v>92398</v>
      </c>
      <c r="L639" s="35">
        <v>93440</v>
      </c>
      <c r="M639" s="36">
        <v>93907</v>
      </c>
      <c r="N639" s="35">
        <v>94548</v>
      </c>
      <c r="O639" s="36">
        <v>95258</v>
      </c>
      <c r="P639" s="35">
        <v>95537</v>
      </c>
      <c r="S639" s="35">
        <v>51441</v>
      </c>
      <c r="T639" s="36">
        <v>51551</v>
      </c>
      <c r="U639" s="35">
        <v>51654</v>
      </c>
      <c r="V639" s="36">
        <v>52154</v>
      </c>
      <c r="W639" s="35">
        <v>52237</v>
      </c>
      <c r="X639" s="36">
        <v>52359</v>
      </c>
      <c r="Y639" s="35">
        <v>52625</v>
      </c>
      <c r="Z639" s="36">
        <v>52774</v>
      </c>
      <c r="AA639" s="35">
        <v>53506</v>
      </c>
      <c r="AB639" s="36">
        <v>53816</v>
      </c>
      <c r="AC639" s="35">
        <v>54006</v>
      </c>
      <c r="AD639" s="36">
        <v>54175</v>
      </c>
      <c r="AE639" s="35">
        <v>54436</v>
      </c>
      <c r="AF639" s="36">
        <v>54520</v>
      </c>
      <c r="AG639" s="35">
        <v>54625</v>
      </c>
    </row>
    <row r="640" s="20" customFormat="1" spans="2:33">
      <c r="B640" s="35">
        <v>80498</v>
      </c>
      <c r="C640" s="36">
        <v>81225</v>
      </c>
      <c r="D640" s="35">
        <v>82717</v>
      </c>
      <c r="E640" s="36">
        <v>83858</v>
      </c>
      <c r="F640" s="35">
        <v>85128</v>
      </c>
      <c r="G640" s="36">
        <v>85901</v>
      </c>
      <c r="H640" s="35">
        <v>87410</v>
      </c>
      <c r="I640" s="36">
        <v>89028</v>
      </c>
      <c r="J640" s="35">
        <v>92027</v>
      </c>
      <c r="K640" s="36">
        <v>92399</v>
      </c>
      <c r="L640" s="35">
        <v>93442</v>
      </c>
      <c r="M640" s="36">
        <v>93912</v>
      </c>
      <c r="N640" s="35">
        <v>94549</v>
      </c>
      <c r="O640" s="36">
        <v>95301</v>
      </c>
      <c r="P640" s="35">
        <v>95540</v>
      </c>
      <c r="S640" s="35">
        <v>51442</v>
      </c>
      <c r="T640" s="36">
        <v>51552</v>
      </c>
      <c r="U640" s="35">
        <v>52031</v>
      </c>
      <c r="V640" s="36">
        <v>52155</v>
      </c>
      <c r="W640" s="35">
        <v>52247</v>
      </c>
      <c r="X640" s="36">
        <v>52361</v>
      </c>
      <c r="Y640" s="35">
        <v>52626</v>
      </c>
      <c r="Z640" s="36">
        <v>52776</v>
      </c>
      <c r="AA640" s="35">
        <v>53510</v>
      </c>
      <c r="AB640" s="36">
        <v>53818</v>
      </c>
      <c r="AC640" s="35">
        <v>54007</v>
      </c>
      <c r="AD640" s="36">
        <v>54177</v>
      </c>
      <c r="AE640" s="35">
        <v>54440</v>
      </c>
      <c r="AF640" s="36">
        <v>54521</v>
      </c>
      <c r="AG640" s="35">
        <v>54627</v>
      </c>
    </row>
    <row r="641" s="20" customFormat="1" spans="2:33">
      <c r="B641" s="35">
        <v>80511</v>
      </c>
      <c r="C641" s="36">
        <v>81226</v>
      </c>
      <c r="D641" s="35">
        <v>82718</v>
      </c>
      <c r="E641" s="36">
        <v>83864</v>
      </c>
      <c r="F641" s="35">
        <v>85138</v>
      </c>
      <c r="G641" s="36">
        <v>85926</v>
      </c>
      <c r="H641" s="35">
        <v>87415</v>
      </c>
      <c r="I641" s="36">
        <v>89029</v>
      </c>
      <c r="J641" s="35">
        <v>92028</v>
      </c>
      <c r="K641" s="36">
        <v>92414</v>
      </c>
      <c r="L641" s="35">
        <v>93443</v>
      </c>
      <c r="M641" s="36">
        <v>93921</v>
      </c>
      <c r="N641" s="35">
        <v>94550</v>
      </c>
      <c r="O641" s="36">
        <v>95312</v>
      </c>
      <c r="P641" s="35">
        <v>95551</v>
      </c>
      <c r="S641" s="35">
        <v>51443</v>
      </c>
      <c r="T641" s="36">
        <v>51553</v>
      </c>
      <c r="U641" s="35">
        <v>52032</v>
      </c>
      <c r="V641" s="36">
        <v>52156</v>
      </c>
      <c r="W641" s="35">
        <v>52248</v>
      </c>
      <c r="X641" s="36">
        <v>52362</v>
      </c>
      <c r="Y641" s="35">
        <v>52630</v>
      </c>
      <c r="Z641" s="36">
        <v>52777</v>
      </c>
      <c r="AA641" s="35">
        <v>53516</v>
      </c>
      <c r="AB641" s="36">
        <v>53820</v>
      </c>
      <c r="AC641" s="35">
        <v>54009</v>
      </c>
      <c r="AD641" s="36">
        <v>54182</v>
      </c>
      <c r="AE641" s="35">
        <v>54442</v>
      </c>
      <c r="AF641" s="36">
        <v>54525</v>
      </c>
      <c r="AG641" s="35">
        <v>54628</v>
      </c>
    </row>
    <row r="642" s="20" customFormat="1" spans="2:33">
      <c r="B642" s="35">
        <v>80513</v>
      </c>
      <c r="C642" s="36">
        <v>81227</v>
      </c>
      <c r="D642" s="35">
        <v>82801</v>
      </c>
      <c r="E642" s="36">
        <v>83865</v>
      </c>
      <c r="F642" s="35">
        <v>85193</v>
      </c>
      <c r="G642" s="36">
        <v>85929</v>
      </c>
      <c r="H642" s="35">
        <v>87416</v>
      </c>
      <c r="I642" s="36">
        <v>89034</v>
      </c>
      <c r="J642" s="35">
        <v>92040</v>
      </c>
      <c r="K642" s="36">
        <v>92543</v>
      </c>
      <c r="L642" s="35">
        <v>93444</v>
      </c>
      <c r="M642" s="36">
        <v>93922</v>
      </c>
      <c r="N642" s="35">
        <v>94552</v>
      </c>
      <c r="O642" s="36">
        <v>95315</v>
      </c>
      <c r="P642" s="35">
        <v>95559</v>
      </c>
      <c r="S642" s="35">
        <v>51444</v>
      </c>
      <c r="T642" s="36">
        <v>51555</v>
      </c>
      <c r="U642" s="35">
        <v>52033</v>
      </c>
      <c r="V642" s="36">
        <v>52157</v>
      </c>
      <c r="W642" s="35">
        <v>52249</v>
      </c>
      <c r="X642" s="36">
        <v>52531</v>
      </c>
      <c r="Y642" s="35">
        <v>52631</v>
      </c>
      <c r="Z642" s="36">
        <v>52778</v>
      </c>
      <c r="AA642" s="35">
        <v>53517</v>
      </c>
      <c r="AB642" s="36">
        <v>53825</v>
      </c>
      <c r="AC642" s="35">
        <v>54011</v>
      </c>
      <c r="AD642" s="36">
        <v>54202</v>
      </c>
      <c r="AE642" s="35">
        <v>54443</v>
      </c>
      <c r="AF642" s="36">
        <v>54526</v>
      </c>
      <c r="AG642" s="35">
        <v>54629</v>
      </c>
    </row>
    <row r="643" s="20" customFormat="1" spans="2:33">
      <c r="B643" s="35">
        <v>80514</v>
      </c>
      <c r="C643" s="36">
        <v>81242</v>
      </c>
      <c r="D643" s="35">
        <v>82833</v>
      </c>
      <c r="E643" s="36">
        <v>83874</v>
      </c>
      <c r="F643" s="35">
        <v>85194</v>
      </c>
      <c r="G643" s="36">
        <v>85930</v>
      </c>
      <c r="H643" s="35">
        <v>87417</v>
      </c>
      <c r="I643" s="36">
        <v>89037</v>
      </c>
      <c r="J643" s="35">
        <v>92059</v>
      </c>
      <c r="K643" s="36">
        <v>92544</v>
      </c>
      <c r="L643" s="35">
        <v>93445</v>
      </c>
      <c r="M643" s="36">
        <v>93923</v>
      </c>
      <c r="N643" s="35">
        <v>94556</v>
      </c>
      <c r="O643" s="36">
        <v>95320</v>
      </c>
      <c r="P643" s="35">
        <v>95602</v>
      </c>
      <c r="S643" s="35">
        <v>51445</v>
      </c>
      <c r="T643" s="36">
        <v>51556</v>
      </c>
      <c r="U643" s="35">
        <v>52035</v>
      </c>
      <c r="V643" s="36">
        <v>52158</v>
      </c>
      <c r="W643" s="35">
        <v>52251</v>
      </c>
      <c r="X643" s="36">
        <v>52533</v>
      </c>
      <c r="Y643" s="35">
        <v>52635</v>
      </c>
      <c r="Z643" s="36">
        <v>53001</v>
      </c>
      <c r="AA643" s="35">
        <v>53518</v>
      </c>
      <c r="AB643" s="36">
        <v>53826</v>
      </c>
      <c r="AC643" s="35">
        <v>54012</v>
      </c>
      <c r="AD643" s="36">
        <v>54204</v>
      </c>
      <c r="AE643" s="35">
        <v>54446</v>
      </c>
      <c r="AF643" s="36">
        <v>54527</v>
      </c>
      <c r="AG643" s="35">
        <v>54631</v>
      </c>
    </row>
    <row r="644" s="20" customFormat="1" spans="2:33">
      <c r="B644" s="35">
        <v>80517</v>
      </c>
      <c r="C644" s="36">
        <v>81244</v>
      </c>
      <c r="D644" s="35">
        <v>82845</v>
      </c>
      <c r="E644" s="36">
        <v>84005</v>
      </c>
      <c r="F644" s="35">
        <v>85218</v>
      </c>
      <c r="G644" s="36">
        <v>85935</v>
      </c>
      <c r="H644" s="35">
        <v>87421</v>
      </c>
      <c r="I644" s="36">
        <v>89044</v>
      </c>
      <c r="J644" s="35">
        <v>92065</v>
      </c>
      <c r="K644" s="36">
        <v>92546</v>
      </c>
      <c r="L644" s="35">
        <v>93446</v>
      </c>
      <c r="M644" s="36">
        <v>94002</v>
      </c>
      <c r="N644" s="35">
        <v>94558</v>
      </c>
      <c r="O644" s="36">
        <v>95324</v>
      </c>
      <c r="P644" s="35">
        <v>95603</v>
      </c>
      <c r="S644" s="35">
        <v>51446</v>
      </c>
      <c r="T644" s="36">
        <v>51557</v>
      </c>
      <c r="U644" s="35">
        <v>52037</v>
      </c>
      <c r="V644" s="36">
        <v>52159</v>
      </c>
      <c r="W644" s="35">
        <v>52254</v>
      </c>
      <c r="X644" s="36">
        <v>52535</v>
      </c>
      <c r="Y644" s="35">
        <v>52637</v>
      </c>
      <c r="Z644" s="36">
        <v>53003</v>
      </c>
      <c r="AA644" s="35">
        <v>53520</v>
      </c>
      <c r="AB644" s="36">
        <v>53910</v>
      </c>
      <c r="AC644" s="35">
        <v>54013</v>
      </c>
      <c r="AD644" s="36">
        <v>54205</v>
      </c>
      <c r="AE644" s="35">
        <v>54447</v>
      </c>
      <c r="AF644" s="36">
        <v>54529</v>
      </c>
      <c r="AG644" s="35">
        <v>54632</v>
      </c>
    </row>
    <row r="645" s="20" customFormat="1" spans="2:33">
      <c r="B645" s="35">
        <v>80520</v>
      </c>
      <c r="C645" s="36">
        <v>81290</v>
      </c>
      <c r="D645" s="35">
        <v>82901</v>
      </c>
      <c r="E645" s="36">
        <v>84006</v>
      </c>
      <c r="F645" s="35">
        <v>85221</v>
      </c>
      <c r="G645" s="36">
        <v>85939</v>
      </c>
      <c r="H645" s="35">
        <v>87508</v>
      </c>
      <c r="I645" s="36">
        <v>89048</v>
      </c>
      <c r="J645" s="35">
        <v>92067</v>
      </c>
      <c r="K645" s="36">
        <v>92548</v>
      </c>
      <c r="L645" s="35">
        <v>93447</v>
      </c>
      <c r="M645" s="36">
        <v>94019</v>
      </c>
      <c r="N645" s="35">
        <v>94559</v>
      </c>
      <c r="O645" s="36">
        <v>95326</v>
      </c>
      <c r="P645" s="35">
        <v>95619</v>
      </c>
      <c r="S645" s="35">
        <v>51448</v>
      </c>
      <c r="T645" s="36">
        <v>51558</v>
      </c>
      <c r="U645" s="35">
        <v>52038</v>
      </c>
      <c r="V645" s="36">
        <v>52160</v>
      </c>
      <c r="W645" s="35">
        <v>52255</v>
      </c>
      <c r="X645" s="36">
        <v>52536</v>
      </c>
      <c r="Y645" s="35">
        <v>52639</v>
      </c>
      <c r="Z645" s="36">
        <v>53004</v>
      </c>
      <c r="AA645" s="35">
        <v>53522</v>
      </c>
      <c r="AB645" s="36">
        <v>53919</v>
      </c>
      <c r="AC645" s="35">
        <v>54015</v>
      </c>
      <c r="AD645" s="36">
        <v>54207</v>
      </c>
      <c r="AE645" s="35">
        <v>54448</v>
      </c>
      <c r="AF645" s="36">
        <v>54530</v>
      </c>
      <c r="AG645" s="35">
        <v>54634</v>
      </c>
    </row>
    <row r="646" s="20" customFormat="1" spans="2:33">
      <c r="B646" s="35">
        <v>80530</v>
      </c>
      <c r="C646" s="36">
        <v>81301</v>
      </c>
      <c r="D646" s="35">
        <v>82902</v>
      </c>
      <c r="E646" s="36">
        <v>84029</v>
      </c>
      <c r="F646" s="35">
        <v>85228</v>
      </c>
      <c r="G646" s="36">
        <v>85941</v>
      </c>
      <c r="H646" s="35">
        <v>87514</v>
      </c>
      <c r="I646" s="36">
        <v>89067</v>
      </c>
      <c r="J646" s="35">
        <v>92075</v>
      </c>
      <c r="K646" s="36">
        <v>92567</v>
      </c>
      <c r="L646" s="35">
        <v>93460</v>
      </c>
      <c r="M646" s="36">
        <v>94028</v>
      </c>
      <c r="N646" s="35">
        <v>94561</v>
      </c>
      <c r="O646" s="36">
        <v>95334</v>
      </c>
      <c r="P646" s="35">
        <v>95620</v>
      </c>
      <c r="S646" s="35">
        <v>51449</v>
      </c>
      <c r="T646" s="36">
        <v>51559</v>
      </c>
      <c r="U646" s="35">
        <v>52039</v>
      </c>
      <c r="V646" s="36">
        <v>52161</v>
      </c>
      <c r="W646" s="35">
        <v>52257</v>
      </c>
      <c r="X646" s="36">
        <v>52537</v>
      </c>
      <c r="Y646" s="35">
        <v>52640</v>
      </c>
      <c r="Z646" s="36">
        <v>53010</v>
      </c>
      <c r="AA646" s="35">
        <v>53529</v>
      </c>
      <c r="AB646" s="36">
        <v>53920</v>
      </c>
      <c r="AC646" s="35">
        <v>54026</v>
      </c>
      <c r="AD646" s="36">
        <v>54209</v>
      </c>
      <c r="AE646" s="35">
        <v>54450</v>
      </c>
      <c r="AF646" s="36">
        <v>54531</v>
      </c>
      <c r="AG646" s="35">
        <v>54635</v>
      </c>
    </row>
    <row r="656" s="20" customFormat="1" spans="2:33">
      <c r="B656" s="23" t="str">
        <f>$B$8</f>
        <v>Effective October 21, 2024</v>
      </c>
      <c r="S656" s="23" t="s">
        <v>168</v>
      </c>
    </row>
    <row r="657" s="20" customFormat="1" ht="13.5"/>
    <row r="658" s="20" customFormat="1" ht="13.5" spans="2:33">
      <c r="B658" s="32" t="s">
        <v>172</v>
      </c>
      <c r="C658" s="33"/>
      <c r="D658" s="33"/>
      <c r="E658" s="33"/>
      <c r="F658" s="33"/>
      <c r="G658" s="33"/>
      <c r="H658" s="33"/>
      <c r="I658" s="33"/>
      <c r="J658" s="33"/>
      <c r="K658" s="33"/>
      <c r="L658" s="33"/>
      <c r="M658" s="33"/>
      <c r="N658" s="33"/>
      <c r="O658" s="33"/>
      <c r="P658" s="34"/>
      <c r="S658" s="32" t="s">
        <v>173</v>
      </c>
      <c r="T658" s="33"/>
      <c r="U658" s="33"/>
      <c r="V658" s="33"/>
      <c r="W658" s="33"/>
      <c r="X658" s="33"/>
      <c r="Y658" s="33"/>
      <c r="Z658" s="33"/>
      <c r="AA658" s="33"/>
      <c r="AB658" s="33"/>
      <c r="AC658" s="33"/>
      <c r="AD658" s="33"/>
      <c r="AE658" s="33"/>
      <c r="AF658" s="33"/>
      <c r="AG658" s="34"/>
    </row>
    <row r="660" s="20" customFormat="1" spans="2:33">
      <c r="B660" s="35">
        <v>95626</v>
      </c>
      <c r="C660" s="36">
        <v>96073</v>
      </c>
      <c r="D660" s="35">
        <v>97351</v>
      </c>
      <c r="E660" s="36">
        <v>97850</v>
      </c>
      <c r="F660" s="35">
        <v>98346</v>
      </c>
      <c r="G660" s="36">
        <v>98920</v>
      </c>
      <c r="S660" s="35">
        <v>54638</v>
      </c>
      <c r="T660" s="36">
        <v>54747</v>
      </c>
      <c r="U660" s="35">
        <v>54848</v>
      </c>
      <c r="V660" s="36">
        <v>54970</v>
      </c>
      <c r="W660" s="35">
        <v>55089</v>
      </c>
      <c r="X660" s="36">
        <v>55605</v>
      </c>
      <c r="Y660" s="35">
        <v>55764</v>
      </c>
      <c r="Z660" s="36">
        <v>55946</v>
      </c>
      <c r="AA660" s="35">
        <v>56027</v>
      </c>
      <c r="AB660" s="36">
        <v>56110</v>
      </c>
      <c r="AC660" s="35">
        <v>56166</v>
      </c>
      <c r="AD660" s="36">
        <v>56236</v>
      </c>
      <c r="AE660" s="35">
        <v>56296</v>
      </c>
      <c r="AF660" s="36">
        <v>56367</v>
      </c>
      <c r="AG660" s="35">
        <v>56477</v>
      </c>
    </row>
    <row r="661" s="20" customFormat="1" spans="2:33">
      <c r="B661" s="35">
        <v>95632</v>
      </c>
      <c r="C661" s="36">
        <v>96087</v>
      </c>
      <c r="D661" s="35">
        <v>97352</v>
      </c>
      <c r="E661" s="36">
        <v>97882</v>
      </c>
      <c r="F661" s="35">
        <v>98359</v>
      </c>
      <c r="G661" s="36">
        <v>98923</v>
      </c>
      <c r="S661" s="35">
        <v>54639</v>
      </c>
      <c r="T661" s="36">
        <v>54748</v>
      </c>
      <c r="U661" s="35">
        <v>54849</v>
      </c>
      <c r="V661" s="36">
        <v>54974</v>
      </c>
      <c r="W661" s="35">
        <v>55307</v>
      </c>
      <c r="X661" s="36">
        <v>55612</v>
      </c>
      <c r="Y661" s="35">
        <v>55767</v>
      </c>
      <c r="Z661" s="36">
        <v>55949</v>
      </c>
      <c r="AA661" s="35">
        <v>56028</v>
      </c>
      <c r="AB661" s="36">
        <v>56111</v>
      </c>
      <c r="AC661" s="35">
        <v>56167</v>
      </c>
      <c r="AD661" s="36">
        <v>56237</v>
      </c>
      <c r="AE661" s="35">
        <v>56297</v>
      </c>
      <c r="AF661" s="36">
        <v>56368</v>
      </c>
      <c r="AG661" s="35">
        <v>56478</v>
      </c>
    </row>
    <row r="662" s="20" customFormat="1" spans="2:33">
      <c r="B662" s="35">
        <v>95639</v>
      </c>
      <c r="C662" s="36">
        <v>96092</v>
      </c>
      <c r="D662" s="35">
        <v>97355</v>
      </c>
      <c r="E662" s="36">
        <v>97902</v>
      </c>
      <c r="F662" s="35">
        <v>98363</v>
      </c>
      <c r="G662" s="36">
        <v>98934</v>
      </c>
      <c r="S662" s="35">
        <v>54640</v>
      </c>
      <c r="T662" s="36">
        <v>54749</v>
      </c>
      <c r="U662" s="35">
        <v>54853</v>
      </c>
      <c r="V662" s="36">
        <v>54975</v>
      </c>
      <c r="W662" s="35">
        <v>55310</v>
      </c>
      <c r="X662" s="36">
        <v>55613</v>
      </c>
      <c r="Y662" s="35">
        <v>55769</v>
      </c>
      <c r="Z662" s="36">
        <v>55951</v>
      </c>
      <c r="AA662" s="35">
        <v>56029</v>
      </c>
      <c r="AB662" s="36">
        <v>56113</v>
      </c>
      <c r="AC662" s="35">
        <v>56168</v>
      </c>
      <c r="AD662" s="36">
        <v>56239</v>
      </c>
      <c r="AE662" s="35">
        <v>56309</v>
      </c>
      <c r="AF662" s="36">
        <v>56373</v>
      </c>
      <c r="AG662" s="35">
        <v>56479</v>
      </c>
    </row>
    <row r="663" s="20" customFormat="1" spans="2:33">
      <c r="B663" s="35">
        <v>95642</v>
      </c>
      <c r="C663" s="36">
        <v>96095</v>
      </c>
      <c r="D663" s="35">
        <v>97361</v>
      </c>
      <c r="E663" s="36">
        <v>97914</v>
      </c>
      <c r="F663" s="35">
        <v>98367</v>
      </c>
      <c r="G663" s="36">
        <v>98939</v>
      </c>
      <c r="S663" s="35">
        <v>54641</v>
      </c>
      <c r="T663" s="36">
        <v>54750</v>
      </c>
      <c r="U663" s="35">
        <v>54855</v>
      </c>
      <c r="V663" s="36">
        <v>54976</v>
      </c>
      <c r="W663" s="35">
        <v>55312</v>
      </c>
      <c r="X663" s="36">
        <v>55614</v>
      </c>
      <c r="Y663" s="35">
        <v>55775</v>
      </c>
      <c r="Z663" s="36">
        <v>55952</v>
      </c>
      <c r="AA663" s="35">
        <v>56032</v>
      </c>
      <c r="AB663" s="36">
        <v>56114</v>
      </c>
      <c r="AC663" s="35">
        <v>56169</v>
      </c>
      <c r="AD663" s="36">
        <v>56240</v>
      </c>
      <c r="AE663" s="35">
        <v>56311</v>
      </c>
      <c r="AF663" s="36">
        <v>56375</v>
      </c>
      <c r="AG663" s="35">
        <v>56481</v>
      </c>
    </row>
    <row r="664" s="20" customFormat="1" spans="2:33">
      <c r="B664" s="35">
        <v>95650</v>
      </c>
      <c r="C664" s="36">
        <v>96146</v>
      </c>
      <c r="D664" s="35">
        <v>97364</v>
      </c>
      <c r="E664" s="36">
        <v>97917</v>
      </c>
      <c r="F664" s="35">
        <v>98370</v>
      </c>
      <c r="G664" s="36">
        <v>98942</v>
      </c>
      <c r="S664" s="35">
        <v>54642</v>
      </c>
      <c r="T664" s="36">
        <v>54754</v>
      </c>
      <c r="U664" s="35">
        <v>54856</v>
      </c>
      <c r="V664" s="36">
        <v>54977</v>
      </c>
      <c r="W664" s="35">
        <v>55314</v>
      </c>
      <c r="X664" s="36">
        <v>55615</v>
      </c>
      <c r="Y664" s="35">
        <v>55779</v>
      </c>
      <c r="Z664" s="36">
        <v>55953</v>
      </c>
      <c r="AA664" s="35">
        <v>56033</v>
      </c>
      <c r="AB664" s="36">
        <v>56115</v>
      </c>
      <c r="AC664" s="35">
        <v>56170</v>
      </c>
      <c r="AD664" s="36">
        <v>56243</v>
      </c>
      <c r="AE664" s="35">
        <v>56312</v>
      </c>
      <c r="AF664" s="36">
        <v>56376</v>
      </c>
      <c r="AG664" s="35">
        <v>56510</v>
      </c>
    </row>
    <row r="665" s="20" customFormat="1" spans="2:33">
      <c r="B665" s="35">
        <v>95658</v>
      </c>
      <c r="C665" s="36">
        <v>96148</v>
      </c>
      <c r="D665" s="35">
        <v>97366</v>
      </c>
      <c r="E665" s="36">
        <v>98010</v>
      </c>
      <c r="F665" s="35">
        <v>98382</v>
      </c>
      <c r="G665" s="36">
        <v>98944</v>
      </c>
      <c r="S665" s="35">
        <v>54644</v>
      </c>
      <c r="T665" s="36">
        <v>54755</v>
      </c>
      <c r="U665" s="35">
        <v>54858</v>
      </c>
      <c r="V665" s="36">
        <v>54979</v>
      </c>
      <c r="W665" s="35">
        <v>55321</v>
      </c>
      <c r="X665" s="36">
        <v>55616</v>
      </c>
      <c r="Y665" s="35">
        <v>55780</v>
      </c>
      <c r="Z665" s="36">
        <v>55954</v>
      </c>
      <c r="AA665" s="35">
        <v>56034</v>
      </c>
      <c r="AB665" s="36">
        <v>56116</v>
      </c>
      <c r="AC665" s="35">
        <v>56171</v>
      </c>
      <c r="AD665" s="36">
        <v>56244</v>
      </c>
      <c r="AE665" s="35">
        <v>56314</v>
      </c>
      <c r="AF665" s="36">
        <v>56378</v>
      </c>
      <c r="AG665" s="35">
        <v>56511</v>
      </c>
    </row>
    <row r="666" s="20" customFormat="1" spans="2:33">
      <c r="B666" s="35">
        <v>95663</v>
      </c>
      <c r="C666" s="36">
        <v>96150</v>
      </c>
      <c r="D666" s="35">
        <v>97369</v>
      </c>
      <c r="E666" s="36">
        <v>98025</v>
      </c>
      <c r="F666" s="35">
        <v>98385</v>
      </c>
      <c r="G666" s="36">
        <v>98951</v>
      </c>
      <c r="S666" s="35">
        <v>54645</v>
      </c>
      <c r="T666" s="36">
        <v>54756</v>
      </c>
      <c r="U666" s="35">
        <v>54864</v>
      </c>
      <c r="V666" s="36">
        <v>54982</v>
      </c>
      <c r="W666" s="35">
        <v>55322</v>
      </c>
      <c r="X666" s="36">
        <v>55701</v>
      </c>
      <c r="Y666" s="35">
        <v>55782</v>
      </c>
      <c r="Z666" s="36">
        <v>55956</v>
      </c>
      <c r="AA666" s="35">
        <v>56036</v>
      </c>
      <c r="AB666" s="36">
        <v>56117</v>
      </c>
      <c r="AC666" s="35">
        <v>56172</v>
      </c>
      <c r="AD666" s="36">
        <v>56245</v>
      </c>
      <c r="AE666" s="35">
        <v>56315</v>
      </c>
      <c r="AF666" s="36">
        <v>56381</v>
      </c>
      <c r="AG666" s="35">
        <v>56514</v>
      </c>
    </row>
    <row r="667" s="20" customFormat="1" spans="2:33">
      <c r="B667" s="35">
        <v>95668</v>
      </c>
      <c r="C667" s="36">
        <v>96151</v>
      </c>
      <c r="D667" s="35">
        <v>97381</v>
      </c>
      <c r="E667" s="36">
        <v>98038</v>
      </c>
      <c r="F667" s="35">
        <v>98392</v>
      </c>
      <c r="G667" s="36">
        <v>98953</v>
      </c>
      <c r="S667" s="35">
        <v>54646</v>
      </c>
      <c r="T667" s="36">
        <v>54757</v>
      </c>
      <c r="U667" s="35">
        <v>54867</v>
      </c>
      <c r="V667" s="36">
        <v>54983</v>
      </c>
      <c r="W667" s="35">
        <v>55324</v>
      </c>
      <c r="X667" s="36">
        <v>55702</v>
      </c>
      <c r="Y667" s="35">
        <v>55783</v>
      </c>
      <c r="Z667" s="36">
        <v>55957</v>
      </c>
      <c r="AA667" s="35">
        <v>56039</v>
      </c>
      <c r="AB667" s="36">
        <v>56118</v>
      </c>
      <c r="AC667" s="35">
        <v>56173</v>
      </c>
      <c r="AD667" s="36">
        <v>56246</v>
      </c>
      <c r="AE667" s="35">
        <v>56316</v>
      </c>
      <c r="AF667" s="36">
        <v>56382</v>
      </c>
      <c r="AG667" s="35">
        <v>56515</v>
      </c>
    </row>
    <row r="668" s="20" customFormat="1" spans="2:33">
      <c r="B668" s="35">
        <v>95672</v>
      </c>
      <c r="C668" s="36">
        <v>96154</v>
      </c>
      <c r="D668" s="35">
        <v>97383</v>
      </c>
      <c r="E668" s="36">
        <v>98045</v>
      </c>
      <c r="F668" s="35">
        <v>98395</v>
      </c>
      <c r="G668" s="36">
        <v>99005</v>
      </c>
      <c r="S668" s="35">
        <v>54648</v>
      </c>
      <c r="T668" s="36">
        <v>54761</v>
      </c>
      <c r="U668" s="35">
        <v>54870</v>
      </c>
      <c r="V668" s="36">
        <v>54984</v>
      </c>
      <c r="W668" s="35">
        <v>55325</v>
      </c>
      <c r="X668" s="36">
        <v>55705</v>
      </c>
      <c r="Y668" s="35">
        <v>55784</v>
      </c>
      <c r="Z668" s="36">
        <v>55959</v>
      </c>
      <c r="AA668" s="35">
        <v>56041</v>
      </c>
      <c r="AB668" s="36">
        <v>56119</v>
      </c>
      <c r="AC668" s="35">
        <v>56174</v>
      </c>
      <c r="AD668" s="36">
        <v>56248</v>
      </c>
      <c r="AE668" s="35">
        <v>56317</v>
      </c>
      <c r="AF668" s="36">
        <v>56384</v>
      </c>
      <c r="AG668" s="35">
        <v>56516</v>
      </c>
    </row>
    <row r="669" s="20" customFormat="1" spans="2:33">
      <c r="B669" s="35">
        <v>95676</v>
      </c>
      <c r="C669" s="36">
        <v>96155</v>
      </c>
      <c r="D669" s="35">
        <v>97384</v>
      </c>
      <c r="E669" s="36">
        <v>98065</v>
      </c>
      <c r="F669" s="35">
        <v>98439</v>
      </c>
      <c r="G669" s="36">
        <v>99014</v>
      </c>
      <c r="S669" s="35">
        <v>54651</v>
      </c>
      <c r="T669" s="36">
        <v>54762</v>
      </c>
      <c r="U669" s="35">
        <v>54871</v>
      </c>
      <c r="V669" s="36">
        <v>54990</v>
      </c>
      <c r="W669" s="35">
        <v>55329</v>
      </c>
      <c r="X669" s="36">
        <v>55706</v>
      </c>
      <c r="Y669" s="35">
        <v>55786</v>
      </c>
      <c r="Z669" s="36">
        <v>55961</v>
      </c>
      <c r="AA669" s="35">
        <v>56042</v>
      </c>
      <c r="AB669" s="36">
        <v>56120</v>
      </c>
      <c r="AC669" s="35">
        <v>56175</v>
      </c>
      <c r="AD669" s="36">
        <v>56249</v>
      </c>
      <c r="AE669" s="35">
        <v>56318</v>
      </c>
      <c r="AF669" s="36">
        <v>56385</v>
      </c>
      <c r="AG669" s="35">
        <v>56518</v>
      </c>
    </row>
    <row r="670" s="20" customFormat="1" spans="2:33">
      <c r="B670" s="35">
        <v>95681</v>
      </c>
      <c r="C670" s="36">
        <v>96158</v>
      </c>
      <c r="D670" s="35">
        <v>97385</v>
      </c>
      <c r="E670" s="36">
        <v>98077</v>
      </c>
      <c r="F670" s="35">
        <v>98506</v>
      </c>
      <c r="G670" s="36">
        <v>99020</v>
      </c>
      <c r="S670" s="35">
        <v>54652</v>
      </c>
      <c r="T670" s="36">
        <v>54763</v>
      </c>
      <c r="U670" s="35">
        <v>54872</v>
      </c>
      <c r="V670" s="36">
        <v>55002</v>
      </c>
      <c r="W670" s="35">
        <v>55332</v>
      </c>
      <c r="X670" s="36">
        <v>55707</v>
      </c>
      <c r="Y670" s="35">
        <v>55787</v>
      </c>
      <c r="Z670" s="36">
        <v>55962</v>
      </c>
      <c r="AA670" s="35">
        <v>56043</v>
      </c>
      <c r="AB670" s="36">
        <v>56121</v>
      </c>
      <c r="AC670" s="35">
        <v>56176</v>
      </c>
      <c r="AD670" s="36">
        <v>56251</v>
      </c>
      <c r="AE670" s="35">
        <v>56319</v>
      </c>
      <c r="AF670" s="36">
        <v>56386</v>
      </c>
      <c r="AG670" s="35">
        <v>56520</v>
      </c>
    </row>
    <row r="671" s="20" customFormat="1" spans="2:33">
      <c r="B671" s="35">
        <v>95682</v>
      </c>
      <c r="C671" s="36">
        <v>96160</v>
      </c>
      <c r="D671" s="35">
        <v>97386</v>
      </c>
      <c r="E671" s="36">
        <v>98092</v>
      </c>
      <c r="F671" s="35">
        <v>98512</v>
      </c>
      <c r="G671" s="36">
        <v>99021</v>
      </c>
      <c r="S671" s="35">
        <v>54653</v>
      </c>
      <c r="T671" s="36">
        <v>54767</v>
      </c>
      <c r="U671" s="35">
        <v>54873</v>
      </c>
      <c r="V671" s="36">
        <v>55006</v>
      </c>
      <c r="W671" s="35">
        <v>55333</v>
      </c>
      <c r="X671" s="36">
        <v>55708</v>
      </c>
      <c r="Y671" s="35">
        <v>55790</v>
      </c>
      <c r="Z671" s="36">
        <v>55963</v>
      </c>
      <c r="AA671" s="35">
        <v>56044</v>
      </c>
      <c r="AB671" s="36">
        <v>56122</v>
      </c>
      <c r="AC671" s="35">
        <v>56178</v>
      </c>
      <c r="AD671" s="36">
        <v>56252</v>
      </c>
      <c r="AE671" s="35">
        <v>56321</v>
      </c>
      <c r="AF671" s="36">
        <v>56431</v>
      </c>
      <c r="AG671" s="35">
        <v>56521</v>
      </c>
    </row>
    <row r="672" s="20" customFormat="1" spans="2:33">
      <c r="B672" s="35">
        <v>95683</v>
      </c>
      <c r="C672" s="36">
        <v>96161</v>
      </c>
      <c r="D672" s="35">
        <v>97389</v>
      </c>
      <c r="E672" s="36">
        <v>98223</v>
      </c>
      <c r="F672" s="35">
        <v>98513</v>
      </c>
      <c r="G672" s="36">
        <v>99022</v>
      </c>
      <c r="S672" s="35">
        <v>54658</v>
      </c>
      <c r="T672" s="36">
        <v>54768</v>
      </c>
      <c r="U672" s="35">
        <v>54874</v>
      </c>
      <c r="V672" s="36">
        <v>55007</v>
      </c>
      <c r="W672" s="35">
        <v>55334</v>
      </c>
      <c r="X672" s="36">
        <v>55709</v>
      </c>
      <c r="Y672" s="35">
        <v>55793</v>
      </c>
      <c r="Z672" s="36">
        <v>55964</v>
      </c>
      <c r="AA672" s="35">
        <v>56045</v>
      </c>
      <c r="AB672" s="36">
        <v>56123</v>
      </c>
      <c r="AC672" s="35">
        <v>56180</v>
      </c>
      <c r="AD672" s="36">
        <v>56253</v>
      </c>
      <c r="AE672" s="35">
        <v>56323</v>
      </c>
      <c r="AF672" s="36">
        <v>56433</v>
      </c>
      <c r="AG672" s="35">
        <v>56523</v>
      </c>
    </row>
    <row r="673" s="20" customFormat="1" spans="2:33">
      <c r="B673" s="35">
        <v>95686</v>
      </c>
      <c r="C673" s="36">
        <v>97004</v>
      </c>
      <c r="D673" s="35">
        <v>97392</v>
      </c>
      <c r="E673" s="36">
        <v>98232</v>
      </c>
      <c r="F673" s="35">
        <v>98520</v>
      </c>
      <c r="G673" s="36">
        <v>99025</v>
      </c>
      <c r="S673" s="35">
        <v>54659</v>
      </c>
      <c r="T673" s="36">
        <v>54769</v>
      </c>
      <c r="U673" s="35">
        <v>54875</v>
      </c>
      <c r="V673" s="36">
        <v>55009</v>
      </c>
      <c r="W673" s="35">
        <v>55335</v>
      </c>
      <c r="X673" s="36">
        <v>55710</v>
      </c>
      <c r="Y673" s="35">
        <v>55795</v>
      </c>
      <c r="Z673" s="36">
        <v>55965</v>
      </c>
      <c r="AA673" s="35">
        <v>56047</v>
      </c>
      <c r="AB673" s="36">
        <v>56127</v>
      </c>
      <c r="AC673" s="35">
        <v>56181</v>
      </c>
      <c r="AD673" s="36">
        <v>56255</v>
      </c>
      <c r="AE673" s="35">
        <v>56324</v>
      </c>
      <c r="AF673" s="36">
        <v>56434</v>
      </c>
      <c r="AG673" s="35">
        <v>56524</v>
      </c>
    </row>
    <row r="674" s="20" customFormat="1" spans="2:33">
      <c r="B674" s="35">
        <v>95695</v>
      </c>
      <c r="C674" s="36">
        <v>97009</v>
      </c>
      <c r="D674" s="35">
        <v>97409</v>
      </c>
      <c r="E674" s="36">
        <v>98238</v>
      </c>
      <c r="F674" s="35">
        <v>98522</v>
      </c>
      <c r="G674" s="36">
        <v>99121</v>
      </c>
      <c r="S674" s="35">
        <v>54661</v>
      </c>
      <c r="T674" s="36">
        <v>54770</v>
      </c>
      <c r="U674" s="35">
        <v>54876</v>
      </c>
      <c r="V674" s="36">
        <v>55012</v>
      </c>
      <c r="W674" s="35">
        <v>55336</v>
      </c>
      <c r="X674" s="36">
        <v>55711</v>
      </c>
      <c r="Y674" s="35">
        <v>55796</v>
      </c>
      <c r="Z674" s="36">
        <v>55967</v>
      </c>
      <c r="AA674" s="35">
        <v>56048</v>
      </c>
      <c r="AB674" s="36">
        <v>56128</v>
      </c>
      <c r="AC674" s="35">
        <v>56183</v>
      </c>
      <c r="AD674" s="36">
        <v>56256</v>
      </c>
      <c r="AE674" s="35">
        <v>56325</v>
      </c>
      <c r="AF674" s="36">
        <v>56435</v>
      </c>
      <c r="AG674" s="35">
        <v>56527</v>
      </c>
    </row>
    <row r="675" s="20" customFormat="1" spans="2:33">
      <c r="B675" s="35">
        <v>95712</v>
      </c>
      <c r="C675" s="36">
        <v>97022</v>
      </c>
      <c r="D675" s="35">
        <v>97411</v>
      </c>
      <c r="E675" s="36">
        <v>98239</v>
      </c>
      <c r="F675" s="35">
        <v>98524</v>
      </c>
      <c r="G675" s="36">
        <v>99160</v>
      </c>
      <c r="S675" s="35">
        <v>54664</v>
      </c>
      <c r="T675" s="36">
        <v>54771</v>
      </c>
      <c r="U675" s="35">
        <v>54888</v>
      </c>
      <c r="V675" s="36">
        <v>55013</v>
      </c>
      <c r="W675" s="35">
        <v>55338</v>
      </c>
      <c r="X675" s="36">
        <v>55712</v>
      </c>
      <c r="Y675" s="35">
        <v>55797</v>
      </c>
      <c r="Z675" s="36">
        <v>55969</v>
      </c>
      <c r="AA675" s="35">
        <v>56051</v>
      </c>
      <c r="AB675" s="36">
        <v>56129</v>
      </c>
      <c r="AC675" s="35">
        <v>56185</v>
      </c>
      <c r="AD675" s="36">
        <v>56257</v>
      </c>
      <c r="AE675" s="35">
        <v>56326</v>
      </c>
      <c r="AF675" s="36">
        <v>56436</v>
      </c>
      <c r="AG675" s="35">
        <v>56528</v>
      </c>
    </row>
    <row r="676" s="20" customFormat="1" spans="2:33">
      <c r="B676" s="35">
        <v>95722</v>
      </c>
      <c r="C676" s="36">
        <v>97026</v>
      </c>
      <c r="D676" s="35">
        <v>97423</v>
      </c>
      <c r="E676" s="36">
        <v>98240</v>
      </c>
      <c r="F676" s="35">
        <v>98528</v>
      </c>
      <c r="G676" s="36">
        <v>99174</v>
      </c>
      <c r="S676" s="35">
        <v>54665</v>
      </c>
      <c r="T676" s="36">
        <v>54772</v>
      </c>
      <c r="U676" s="35">
        <v>54889</v>
      </c>
      <c r="V676" s="36">
        <v>55017</v>
      </c>
      <c r="W676" s="35">
        <v>55339</v>
      </c>
      <c r="X676" s="36">
        <v>55713</v>
      </c>
      <c r="Y676" s="35">
        <v>55803</v>
      </c>
      <c r="Z676" s="36">
        <v>55970</v>
      </c>
      <c r="AA676" s="35">
        <v>56052</v>
      </c>
      <c r="AB676" s="36">
        <v>56131</v>
      </c>
      <c r="AC676" s="35">
        <v>56186</v>
      </c>
      <c r="AD676" s="36">
        <v>56260</v>
      </c>
      <c r="AE676" s="35">
        <v>56327</v>
      </c>
      <c r="AF676" s="36">
        <v>56437</v>
      </c>
      <c r="AG676" s="35">
        <v>56531</v>
      </c>
    </row>
    <row r="677" s="20" customFormat="1" spans="2:33">
      <c r="B677" s="35">
        <v>95763</v>
      </c>
      <c r="C677" s="36">
        <v>97031</v>
      </c>
      <c r="D677" s="35">
        <v>97426</v>
      </c>
      <c r="E677" s="36">
        <v>98247</v>
      </c>
      <c r="F677" s="35">
        <v>98531</v>
      </c>
      <c r="G677" s="36">
        <v>99323</v>
      </c>
      <c r="S677" s="35">
        <v>54666</v>
      </c>
      <c r="T677" s="36">
        <v>54801</v>
      </c>
      <c r="U677" s="35">
        <v>54891</v>
      </c>
      <c r="V677" s="36">
        <v>55026</v>
      </c>
      <c r="W677" s="35">
        <v>55342</v>
      </c>
      <c r="X677" s="36">
        <v>55716</v>
      </c>
      <c r="Y677" s="35">
        <v>55909</v>
      </c>
      <c r="Z677" s="36">
        <v>55971</v>
      </c>
      <c r="AA677" s="35">
        <v>56054</v>
      </c>
      <c r="AB677" s="36">
        <v>56132</v>
      </c>
      <c r="AC677" s="35">
        <v>56207</v>
      </c>
      <c r="AD677" s="36">
        <v>56262</v>
      </c>
      <c r="AE677" s="35">
        <v>56329</v>
      </c>
      <c r="AF677" s="36">
        <v>56438</v>
      </c>
      <c r="AG677" s="35">
        <v>56533</v>
      </c>
    </row>
    <row r="678" s="20" customFormat="1" spans="2:33">
      <c r="B678" s="35">
        <v>95799</v>
      </c>
      <c r="C678" s="36">
        <v>97032</v>
      </c>
      <c r="D678" s="35">
        <v>97432</v>
      </c>
      <c r="E678" s="36">
        <v>98248</v>
      </c>
      <c r="F678" s="35">
        <v>98532</v>
      </c>
      <c r="G678" s="36">
        <v>99338</v>
      </c>
      <c r="S678" s="35">
        <v>54667</v>
      </c>
      <c r="T678" s="36">
        <v>54805</v>
      </c>
      <c r="U678" s="35">
        <v>54893</v>
      </c>
      <c r="V678" s="36">
        <v>55027</v>
      </c>
      <c r="W678" s="35">
        <v>55349</v>
      </c>
      <c r="X678" s="36">
        <v>55717</v>
      </c>
      <c r="Y678" s="35">
        <v>55910</v>
      </c>
      <c r="Z678" s="36">
        <v>55972</v>
      </c>
      <c r="AA678" s="35">
        <v>56057</v>
      </c>
      <c r="AB678" s="36">
        <v>56134</v>
      </c>
      <c r="AC678" s="35">
        <v>56208</v>
      </c>
      <c r="AD678" s="36">
        <v>56263</v>
      </c>
      <c r="AE678" s="35">
        <v>56331</v>
      </c>
      <c r="AF678" s="36">
        <v>56440</v>
      </c>
      <c r="AG678" s="35">
        <v>56534</v>
      </c>
    </row>
    <row r="679" s="20" customFormat="1" spans="2:33">
      <c r="B679" s="35">
        <v>95830</v>
      </c>
      <c r="C679" s="36">
        <v>97044</v>
      </c>
      <c r="D679" s="35">
        <v>97439</v>
      </c>
      <c r="E679" s="36">
        <v>98255</v>
      </c>
      <c r="F679" s="35">
        <v>98558</v>
      </c>
      <c r="G679" s="36">
        <v>99362</v>
      </c>
      <c r="S679" s="35">
        <v>54670</v>
      </c>
      <c r="T679" s="36">
        <v>54806</v>
      </c>
      <c r="U679" s="35">
        <v>54895</v>
      </c>
      <c r="V679" s="36">
        <v>55030</v>
      </c>
      <c r="W679" s="35">
        <v>55353</v>
      </c>
      <c r="X679" s="36">
        <v>55718</v>
      </c>
      <c r="Y679" s="35">
        <v>55917</v>
      </c>
      <c r="Z679" s="36">
        <v>55973</v>
      </c>
      <c r="AA679" s="35">
        <v>56060</v>
      </c>
      <c r="AB679" s="36">
        <v>56137</v>
      </c>
      <c r="AC679" s="35">
        <v>56209</v>
      </c>
      <c r="AD679" s="36">
        <v>56264</v>
      </c>
      <c r="AE679" s="35">
        <v>56332</v>
      </c>
      <c r="AF679" s="36">
        <v>56442</v>
      </c>
      <c r="AG679" s="35">
        <v>56535</v>
      </c>
    </row>
    <row r="680" s="20" customFormat="1" spans="2:33">
      <c r="B680" s="35">
        <v>95901</v>
      </c>
      <c r="C680" s="36">
        <v>97048</v>
      </c>
      <c r="D680" s="35">
        <v>97448</v>
      </c>
      <c r="E680" s="36">
        <v>98257</v>
      </c>
      <c r="F680" s="35">
        <v>98569</v>
      </c>
      <c r="G680" s="36">
        <v>99363</v>
      </c>
      <c r="S680" s="35">
        <v>54721</v>
      </c>
      <c r="T680" s="36">
        <v>54810</v>
      </c>
      <c r="U680" s="35">
        <v>54909</v>
      </c>
      <c r="V680" s="36">
        <v>55031</v>
      </c>
      <c r="W680" s="35">
        <v>55354</v>
      </c>
      <c r="X680" s="36">
        <v>55719</v>
      </c>
      <c r="Y680" s="35">
        <v>55918</v>
      </c>
      <c r="Z680" s="36">
        <v>55974</v>
      </c>
      <c r="AA680" s="35">
        <v>56064</v>
      </c>
      <c r="AB680" s="36">
        <v>56138</v>
      </c>
      <c r="AC680" s="35">
        <v>56210</v>
      </c>
      <c r="AD680" s="36">
        <v>56266</v>
      </c>
      <c r="AE680" s="35">
        <v>56334</v>
      </c>
      <c r="AF680" s="36">
        <v>56443</v>
      </c>
      <c r="AG680" s="35">
        <v>56536</v>
      </c>
    </row>
    <row r="681" s="20" customFormat="1" spans="2:33">
      <c r="B681" s="35">
        <v>95903</v>
      </c>
      <c r="C681" s="36">
        <v>97051</v>
      </c>
      <c r="D681" s="35">
        <v>97455</v>
      </c>
      <c r="E681" s="36">
        <v>98263</v>
      </c>
      <c r="F681" s="35">
        <v>98584</v>
      </c>
      <c r="S681" s="35">
        <v>54722</v>
      </c>
      <c r="T681" s="36">
        <v>54814</v>
      </c>
      <c r="U681" s="35">
        <v>54921</v>
      </c>
      <c r="V681" s="36">
        <v>55032</v>
      </c>
      <c r="W681" s="35">
        <v>55360</v>
      </c>
      <c r="X681" s="36">
        <v>55721</v>
      </c>
      <c r="Y681" s="35">
        <v>55919</v>
      </c>
      <c r="Z681" s="36">
        <v>55975</v>
      </c>
      <c r="AA681" s="35">
        <v>56065</v>
      </c>
      <c r="AB681" s="36">
        <v>56139</v>
      </c>
      <c r="AC681" s="35">
        <v>56211</v>
      </c>
      <c r="AD681" s="36">
        <v>56267</v>
      </c>
      <c r="AE681" s="35">
        <v>56335</v>
      </c>
      <c r="AF681" s="36">
        <v>56444</v>
      </c>
      <c r="AG681" s="35">
        <v>56540</v>
      </c>
    </row>
    <row r="682" s="20" customFormat="1" spans="2:33">
      <c r="B682" s="35">
        <v>95913</v>
      </c>
      <c r="C682" s="36">
        <v>97053</v>
      </c>
      <c r="D682" s="35">
        <v>97459</v>
      </c>
      <c r="E682" s="36">
        <v>98264</v>
      </c>
      <c r="F682" s="35">
        <v>98604</v>
      </c>
      <c r="S682" s="35">
        <v>54723</v>
      </c>
      <c r="T682" s="36">
        <v>54817</v>
      </c>
      <c r="U682" s="35">
        <v>54922</v>
      </c>
      <c r="V682" s="36">
        <v>55037</v>
      </c>
      <c r="W682" s="35">
        <v>55363</v>
      </c>
      <c r="X682" s="36">
        <v>55722</v>
      </c>
      <c r="Y682" s="35">
        <v>55921</v>
      </c>
      <c r="Z682" s="36">
        <v>55977</v>
      </c>
      <c r="AA682" s="35">
        <v>56068</v>
      </c>
      <c r="AB682" s="36">
        <v>56140</v>
      </c>
      <c r="AC682" s="35">
        <v>56212</v>
      </c>
      <c r="AD682" s="36">
        <v>56270</v>
      </c>
      <c r="AE682" s="35">
        <v>56336</v>
      </c>
      <c r="AF682" s="36">
        <v>56446</v>
      </c>
      <c r="AG682" s="35">
        <v>56542</v>
      </c>
    </row>
    <row r="683" s="20" customFormat="1" spans="2:33">
      <c r="B683" s="35">
        <v>95924</v>
      </c>
      <c r="C683" s="36">
        <v>97055</v>
      </c>
      <c r="D683" s="35">
        <v>97470</v>
      </c>
      <c r="E683" s="36">
        <v>98272</v>
      </c>
      <c r="F683" s="35">
        <v>98605</v>
      </c>
      <c r="S683" s="35">
        <v>54725</v>
      </c>
      <c r="T683" s="36">
        <v>54819</v>
      </c>
      <c r="U683" s="35">
        <v>54928</v>
      </c>
      <c r="V683" s="36">
        <v>55040</v>
      </c>
      <c r="W683" s="35">
        <v>55367</v>
      </c>
      <c r="X683" s="36">
        <v>55723</v>
      </c>
      <c r="Y683" s="35">
        <v>55922</v>
      </c>
      <c r="Z683" s="36">
        <v>55979</v>
      </c>
      <c r="AA683" s="35">
        <v>56069</v>
      </c>
      <c r="AB683" s="36">
        <v>56141</v>
      </c>
      <c r="AC683" s="35">
        <v>56214</v>
      </c>
      <c r="AD683" s="36">
        <v>56271</v>
      </c>
      <c r="AE683" s="35">
        <v>56339</v>
      </c>
      <c r="AF683" s="36">
        <v>56447</v>
      </c>
      <c r="AG683" s="35">
        <v>56543</v>
      </c>
    </row>
    <row r="684" s="20" customFormat="1" spans="2:33">
      <c r="B684" s="35">
        <v>95940</v>
      </c>
      <c r="C684" s="36">
        <v>97056</v>
      </c>
      <c r="D684" s="35">
        <v>97471</v>
      </c>
      <c r="E684" s="36">
        <v>98274</v>
      </c>
      <c r="F684" s="35">
        <v>98606</v>
      </c>
      <c r="S684" s="35">
        <v>54726</v>
      </c>
      <c r="T684" s="36">
        <v>54821</v>
      </c>
      <c r="U684" s="35">
        <v>54930</v>
      </c>
      <c r="V684" s="36">
        <v>55041</v>
      </c>
      <c r="W684" s="35">
        <v>55368</v>
      </c>
      <c r="X684" s="36">
        <v>55725</v>
      </c>
      <c r="Y684" s="35">
        <v>55923</v>
      </c>
      <c r="Z684" s="36">
        <v>55981</v>
      </c>
      <c r="AA684" s="35">
        <v>56072</v>
      </c>
      <c r="AB684" s="36">
        <v>56144</v>
      </c>
      <c r="AC684" s="35">
        <v>56216</v>
      </c>
      <c r="AD684" s="36">
        <v>56274</v>
      </c>
      <c r="AE684" s="35">
        <v>56340</v>
      </c>
      <c r="AF684" s="36">
        <v>56448</v>
      </c>
      <c r="AG684" s="35">
        <v>56544</v>
      </c>
    </row>
    <row r="685" s="20" customFormat="1" spans="2:33">
      <c r="B685" s="35">
        <v>95945</v>
      </c>
      <c r="C685" s="36">
        <v>97058</v>
      </c>
      <c r="D685" s="35">
        <v>97472</v>
      </c>
      <c r="E685" s="36">
        <v>98276</v>
      </c>
      <c r="F685" s="35">
        <v>98609</v>
      </c>
      <c r="S685" s="35">
        <v>54727</v>
      </c>
      <c r="T685" s="36">
        <v>54822</v>
      </c>
      <c r="U685" s="35">
        <v>54931</v>
      </c>
      <c r="V685" s="36">
        <v>55045</v>
      </c>
      <c r="W685" s="35">
        <v>55370</v>
      </c>
      <c r="X685" s="36">
        <v>55726</v>
      </c>
      <c r="Y685" s="35">
        <v>55924</v>
      </c>
      <c r="Z685" s="36">
        <v>55982</v>
      </c>
      <c r="AA685" s="35">
        <v>56074</v>
      </c>
      <c r="AB685" s="36">
        <v>56145</v>
      </c>
      <c r="AC685" s="35">
        <v>56218</v>
      </c>
      <c r="AD685" s="36">
        <v>56276</v>
      </c>
      <c r="AE685" s="35">
        <v>56342</v>
      </c>
      <c r="AF685" s="36">
        <v>56449</v>
      </c>
      <c r="AG685" s="35">
        <v>56545</v>
      </c>
    </row>
    <row r="686" s="20" customFormat="1" spans="2:33">
      <c r="B686" s="35">
        <v>95946</v>
      </c>
      <c r="C686" s="36">
        <v>97089</v>
      </c>
      <c r="D686" s="35">
        <v>97478</v>
      </c>
      <c r="E686" s="36">
        <v>98277</v>
      </c>
      <c r="F686" s="35">
        <v>98622</v>
      </c>
      <c r="S686" s="35">
        <v>54728</v>
      </c>
      <c r="T686" s="36">
        <v>54824</v>
      </c>
      <c r="U686" s="35">
        <v>54932</v>
      </c>
      <c r="V686" s="36">
        <v>55046</v>
      </c>
      <c r="W686" s="35">
        <v>55381</v>
      </c>
      <c r="X686" s="36">
        <v>55731</v>
      </c>
      <c r="Y686" s="35">
        <v>55925</v>
      </c>
      <c r="Z686" s="36">
        <v>55983</v>
      </c>
      <c r="AA686" s="35">
        <v>56076</v>
      </c>
      <c r="AB686" s="36">
        <v>56149</v>
      </c>
      <c r="AC686" s="35">
        <v>56219</v>
      </c>
      <c r="AD686" s="36">
        <v>56278</v>
      </c>
      <c r="AE686" s="35">
        <v>56343</v>
      </c>
      <c r="AF686" s="36">
        <v>56450</v>
      </c>
      <c r="AG686" s="35">
        <v>56546</v>
      </c>
    </row>
    <row r="687" s="20" customFormat="1" spans="2:33">
      <c r="B687" s="35">
        <v>95948</v>
      </c>
      <c r="C687" s="36">
        <v>97113</v>
      </c>
      <c r="D687" s="35">
        <v>97520</v>
      </c>
      <c r="E687" s="36">
        <v>98282</v>
      </c>
      <c r="F687" s="35">
        <v>98623</v>
      </c>
      <c r="S687" s="35">
        <v>54730</v>
      </c>
      <c r="T687" s="36">
        <v>54826</v>
      </c>
      <c r="U687" s="35">
        <v>54940</v>
      </c>
      <c r="V687" s="36">
        <v>55047</v>
      </c>
      <c r="W687" s="35">
        <v>55382</v>
      </c>
      <c r="X687" s="36">
        <v>55733</v>
      </c>
      <c r="Y687" s="35">
        <v>55926</v>
      </c>
      <c r="Z687" s="36">
        <v>55985</v>
      </c>
      <c r="AA687" s="35">
        <v>56078</v>
      </c>
      <c r="AB687" s="36">
        <v>56150</v>
      </c>
      <c r="AC687" s="35">
        <v>56220</v>
      </c>
      <c r="AD687" s="36">
        <v>56279</v>
      </c>
      <c r="AE687" s="35">
        <v>56347</v>
      </c>
      <c r="AF687" s="36">
        <v>56452</v>
      </c>
      <c r="AG687" s="35">
        <v>56547</v>
      </c>
    </row>
    <row r="688" s="20" customFormat="1" spans="2:33">
      <c r="B688" s="35">
        <v>95949</v>
      </c>
      <c r="C688" s="36">
        <v>97115</v>
      </c>
      <c r="D688" s="35">
        <v>97524</v>
      </c>
      <c r="E688" s="36">
        <v>98290</v>
      </c>
      <c r="F688" s="35">
        <v>98626</v>
      </c>
      <c r="S688" s="35">
        <v>54731</v>
      </c>
      <c r="T688" s="36">
        <v>54829</v>
      </c>
      <c r="U688" s="35">
        <v>54943</v>
      </c>
      <c r="V688" s="36">
        <v>55051</v>
      </c>
      <c r="W688" s="35">
        <v>55385</v>
      </c>
      <c r="X688" s="36">
        <v>55734</v>
      </c>
      <c r="Y688" s="35">
        <v>55927</v>
      </c>
      <c r="Z688" s="36">
        <v>55990</v>
      </c>
      <c r="AA688" s="35">
        <v>56080</v>
      </c>
      <c r="AB688" s="36">
        <v>56151</v>
      </c>
      <c r="AC688" s="35">
        <v>56221</v>
      </c>
      <c r="AD688" s="36">
        <v>56280</v>
      </c>
      <c r="AE688" s="35">
        <v>56349</v>
      </c>
      <c r="AF688" s="36">
        <v>56453</v>
      </c>
      <c r="AG688" s="35">
        <v>56548</v>
      </c>
    </row>
    <row r="689" s="20" customFormat="1" spans="2:33">
      <c r="B689" s="35">
        <v>95951</v>
      </c>
      <c r="C689" s="36">
        <v>97116</v>
      </c>
      <c r="D689" s="35">
        <v>97526</v>
      </c>
      <c r="E689" s="36">
        <v>98291</v>
      </c>
      <c r="F689" s="35">
        <v>98642</v>
      </c>
      <c r="S689" s="35">
        <v>54732</v>
      </c>
      <c r="T689" s="36">
        <v>54832</v>
      </c>
      <c r="U689" s="35">
        <v>54945</v>
      </c>
      <c r="V689" s="36">
        <v>55053</v>
      </c>
      <c r="W689" s="35">
        <v>55388</v>
      </c>
      <c r="X689" s="36">
        <v>55735</v>
      </c>
      <c r="Y689" s="35">
        <v>55929</v>
      </c>
      <c r="Z689" s="36">
        <v>55991</v>
      </c>
      <c r="AA689" s="35">
        <v>56081</v>
      </c>
      <c r="AB689" s="36">
        <v>56152</v>
      </c>
      <c r="AC689" s="35">
        <v>56222</v>
      </c>
      <c r="AD689" s="36">
        <v>56281</v>
      </c>
      <c r="AE689" s="35">
        <v>56350</v>
      </c>
      <c r="AF689" s="36">
        <v>56455</v>
      </c>
      <c r="AG689" s="35">
        <v>56549</v>
      </c>
    </row>
    <row r="690" s="20" customFormat="1" spans="2:33">
      <c r="B690" s="35">
        <v>95954</v>
      </c>
      <c r="C690" s="36">
        <v>97134</v>
      </c>
      <c r="D690" s="35">
        <v>97527</v>
      </c>
      <c r="E690" s="36">
        <v>98292</v>
      </c>
      <c r="F690" s="35">
        <v>98671</v>
      </c>
      <c r="S690" s="35">
        <v>54733</v>
      </c>
      <c r="T690" s="36">
        <v>54836</v>
      </c>
      <c r="U690" s="35">
        <v>54948</v>
      </c>
      <c r="V690" s="36">
        <v>55063</v>
      </c>
      <c r="W690" s="35">
        <v>55389</v>
      </c>
      <c r="X690" s="36">
        <v>55736</v>
      </c>
      <c r="Y690" s="35">
        <v>55931</v>
      </c>
      <c r="Z690" s="36">
        <v>55992</v>
      </c>
      <c r="AA690" s="35">
        <v>56083</v>
      </c>
      <c r="AB690" s="36">
        <v>56153</v>
      </c>
      <c r="AC690" s="35">
        <v>56223</v>
      </c>
      <c r="AD690" s="36">
        <v>56282</v>
      </c>
      <c r="AE690" s="35">
        <v>56352</v>
      </c>
      <c r="AF690" s="36">
        <v>56456</v>
      </c>
      <c r="AG690" s="35">
        <v>56550</v>
      </c>
    </row>
    <row r="691" s="20" customFormat="1" spans="2:33">
      <c r="B691" s="35">
        <v>95961</v>
      </c>
      <c r="C691" s="36">
        <v>97137</v>
      </c>
      <c r="D691" s="35">
        <v>97533</v>
      </c>
      <c r="E691" s="36">
        <v>98296</v>
      </c>
      <c r="F691" s="35">
        <v>98674</v>
      </c>
      <c r="S691" s="35">
        <v>54734</v>
      </c>
      <c r="T691" s="36">
        <v>54837</v>
      </c>
      <c r="U691" s="35">
        <v>54949</v>
      </c>
      <c r="V691" s="36">
        <v>55065</v>
      </c>
      <c r="W691" s="35">
        <v>55390</v>
      </c>
      <c r="X691" s="36">
        <v>55738</v>
      </c>
      <c r="Y691" s="35">
        <v>55932</v>
      </c>
      <c r="Z691" s="36">
        <v>56009</v>
      </c>
      <c r="AA691" s="35">
        <v>56085</v>
      </c>
      <c r="AB691" s="36">
        <v>56155</v>
      </c>
      <c r="AC691" s="35">
        <v>56224</v>
      </c>
      <c r="AD691" s="36">
        <v>56283</v>
      </c>
      <c r="AE691" s="35">
        <v>56353</v>
      </c>
      <c r="AF691" s="36">
        <v>56458</v>
      </c>
      <c r="AG691" s="35">
        <v>56551</v>
      </c>
    </row>
    <row r="692" s="20" customFormat="1" spans="2:33">
      <c r="B692" s="35">
        <v>95965</v>
      </c>
      <c r="C692" s="36">
        <v>97138</v>
      </c>
      <c r="D692" s="35">
        <v>97540</v>
      </c>
      <c r="E692" s="36">
        <v>98312</v>
      </c>
      <c r="F692" s="35">
        <v>98802</v>
      </c>
      <c r="S692" s="35">
        <v>54736</v>
      </c>
      <c r="T692" s="36">
        <v>54838</v>
      </c>
      <c r="U692" s="35">
        <v>54950</v>
      </c>
      <c r="V692" s="36">
        <v>55067</v>
      </c>
      <c r="W692" s="35">
        <v>55395</v>
      </c>
      <c r="X692" s="36">
        <v>55741</v>
      </c>
      <c r="Y692" s="35">
        <v>55933</v>
      </c>
      <c r="Z692" s="36">
        <v>56010</v>
      </c>
      <c r="AA692" s="35">
        <v>56087</v>
      </c>
      <c r="AB692" s="36">
        <v>56156</v>
      </c>
      <c r="AC692" s="35">
        <v>56225</v>
      </c>
      <c r="AD692" s="36">
        <v>56284</v>
      </c>
      <c r="AE692" s="35">
        <v>56354</v>
      </c>
      <c r="AF692" s="36">
        <v>56461</v>
      </c>
      <c r="AG692" s="35">
        <v>56552</v>
      </c>
    </row>
    <row r="693" s="20" customFormat="1" spans="2:33">
      <c r="B693" s="35">
        <v>95966</v>
      </c>
      <c r="C693" s="36">
        <v>97146</v>
      </c>
      <c r="D693" s="35">
        <v>97601</v>
      </c>
      <c r="E693" s="36">
        <v>98321</v>
      </c>
      <c r="F693" s="35">
        <v>98823</v>
      </c>
      <c r="S693" s="35">
        <v>54737</v>
      </c>
      <c r="T693" s="36">
        <v>54839</v>
      </c>
      <c r="U693" s="35">
        <v>54951</v>
      </c>
      <c r="V693" s="36">
        <v>55069</v>
      </c>
      <c r="W693" s="35">
        <v>55396</v>
      </c>
      <c r="X693" s="36">
        <v>55742</v>
      </c>
      <c r="Y693" s="35">
        <v>55934</v>
      </c>
      <c r="Z693" s="36">
        <v>56013</v>
      </c>
      <c r="AA693" s="35">
        <v>56088</v>
      </c>
      <c r="AB693" s="36">
        <v>56157</v>
      </c>
      <c r="AC693" s="35">
        <v>56226</v>
      </c>
      <c r="AD693" s="36">
        <v>56285</v>
      </c>
      <c r="AE693" s="35">
        <v>56355</v>
      </c>
      <c r="AF693" s="36">
        <v>56464</v>
      </c>
      <c r="AG693" s="35">
        <v>56554</v>
      </c>
    </row>
    <row r="694" s="20" customFormat="1" spans="2:33">
      <c r="B694" s="35">
        <v>95968</v>
      </c>
      <c r="C694" s="36">
        <v>97299</v>
      </c>
      <c r="D694" s="35">
        <v>97603</v>
      </c>
      <c r="E694" s="36">
        <v>98322</v>
      </c>
      <c r="F694" s="35">
        <v>98824</v>
      </c>
      <c r="S694" s="35">
        <v>54738</v>
      </c>
      <c r="T694" s="36">
        <v>54840</v>
      </c>
      <c r="U694" s="35">
        <v>54960</v>
      </c>
      <c r="V694" s="36">
        <v>55072</v>
      </c>
      <c r="W694" s="35">
        <v>55397</v>
      </c>
      <c r="X694" s="36">
        <v>55748</v>
      </c>
      <c r="Y694" s="35">
        <v>55935</v>
      </c>
      <c r="Z694" s="36">
        <v>56014</v>
      </c>
      <c r="AA694" s="35">
        <v>56089</v>
      </c>
      <c r="AB694" s="36">
        <v>56158</v>
      </c>
      <c r="AC694" s="35">
        <v>56227</v>
      </c>
      <c r="AD694" s="36">
        <v>56288</v>
      </c>
      <c r="AE694" s="35">
        <v>56356</v>
      </c>
      <c r="AF694" s="36">
        <v>56466</v>
      </c>
      <c r="AG694" s="35">
        <v>56556</v>
      </c>
    </row>
    <row r="695" s="20" customFormat="1" spans="2:33">
      <c r="B695" s="35">
        <v>95969</v>
      </c>
      <c r="C695" s="36">
        <v>97325</v>
      </c>
      <c r="D695" s="35">
        <v>97604</v>
      </c>
      <c r="E695" s="36">
        <v>98325</v>
      </c>
      <c r="F695" s="35">
        <v>98828</v>
      </c>
      <c r="S695" s="35">
        <v>54739</v>
      </c>
      <c r="T695" s="36">
        <v>54842</v>
      </c>
      <c r="U695" s="35">
        <v>54962</v>
      </c>
      <c r="V695" s="36">
        <v>55073</v>
      </c>
      <c r="W695" s="35">
        <v>55398</v>
      </c>
      <c r="X695" s="36">
        <v>55749</v>
      </c>
      <c r="Y695" s="35">
        <v>55936</v>
      </c>
      <c r="Z695" s="36">
        <v>56016</v>
      </c>
      <c r="AA695" s="35">
        <v>56090</v>
      </c>
      <c r="AB695" s="36">
        <v>56159</v>
      </c>
      <c r="AC695" s="35">
        <v>56228</v>
      </c>
      <c r="AD695" s="36">
        <v>56289</v>
      </c>
      <c r="AE695" s="35">
        <v>56358</v>
      </c>
      <c r="AF695" s="36">
        <v>56467</v>
      </c>
      <c r="AG695" s="35">
        <v>56557</v>
      </c>
    </row>
    <row r="696" s="20" customFormat="1" spans="2:33">
      <c r="B696" s="35">
        <v>95973</v>
      </c>
      <c r="C696" s="36">
        <v>97333</v>
      </c>
      <c r="D696" s="35">
        <v>97707</v>
      </c>
      <c r="E696" s="36">
        <v>98333</v>
      </c>
      <c r="F696" s="35">
        <v>98837</v>
      </c>
      <c r="S696" s="35">
        <v>54740</v>
      </c>
      <c r="T696" s="36">
        <v>54843</v>
      </c>
      <c r="U696" s="35">
        <v>54964</v>
      </c>
      <c r="V696" s="36">
        <v>55074</v>
      </c>
      <c r="W696" s="35">
        <v>55555</v>
      </c>
      <c r="X696" s="36">
        <v>55751</v>
      </c>
      <c r="Y696" s="35">
        <v>55939</v>
      </c>
      <c r="Z696" s="36">
        <v>56019</v>
      </c>
      <c r="AA696" s="35">
        <v>56091</v>
      </c>
      <c r="AB696" s="36">
        <v>56160</v>
      </c>
      <c r="AC696" s="35">
        <v>56229</v>
      </c>
      <c r="AD696" s="36">
        <v>56291</v>
      </c>
      <c r="AE696" s="35">
        <v>56359</v>
      </c>
      <c r="AF696" s="36">
        <v>56468</v>
      </c>
      <c r="AG696" s="35">
        <v>56565</v>
      </c>
    </row>
    <row r="697" s="20" customFormat="1" spans="2:33">
      <c r="B697" s="35">
        <v>95976</v>
      </c>
      <c r="C697" s="36">
        <v>97335</v>
      </c>
      <c r="D697" s="35">
        <v>97756</v>
      </c>
      <c r="E697" s="36">
        <v>98339</v>
      </c>
      <c r="F697" s="35">
        <v>98841</v>
      </c>
      <c r="S697" s="35">
        <v>54741</v>
      </c>
      <c r="T697" s="36">
        <v>54844</v>
      </c>
      <c r="U697" s="35">
        <v>54965</v>
      </c>
      <c r="V697" s="36">
        <v>55079</v>
      </c>
      <c r="W697" s="35">
        <v>55601</v>
      </c>
      <c r="X697" s="36">
        <v>55753</v>
      </c>
      <c r="Y697" s="35">
        <v>55940</v>
      </c>
      <c r="Z697" s="36">
        <v>56021</v>
      </c>
      <c r="AA697" s="35">
        <v>56096</v>
      </c>
      <c r="AB697" s="36">
        <v>56161</v>
      </c>
      <c r="AC697" s="35">
        <v>56230</v>
      </c>
      <c r="AD697" s="36">
        <v>56292</v>
      </c>
      <c r="AE697" s="35">
        <v>56360</v>
      </c>
      <c r="AF697" s="36">
        <v>56472</v>
      </c>
      <c r="AG697" s="35">
        <v>56566</v>
      </c>
    </row>
    <row r="698" s="20" customFormat="1" spans="2:33">
      <c r="B698" s="35">
        <v>95980</v>
      </c>
      <c r="C698" s="36">
        <v>97338</v>
      </c>
      <c r="D698" s="35">
        <v>97759</v>
      </c>
      <c r="E698" s="36">
        <v>98342</v>
      </c>
      <c r="F698" s="35">
        <v>98844</v>
      </c>
      <c r="S698" s="35">
        <v>54742</v>
      </c>
      <c r="T698" s="36">
        <v>54845</v>
      </c>
      <c r="U698" s="35">
        <v>54966</v>
      </c>
      <c r="V698" s="36">
        <v>55080</v>
      </c>
      <c r="W698" s="35">
        <v>55602</v>
      </c>
      <c r="X698" s="36">
        <v>55756</v>
      </c>
      <c r="Y698" s="35">
        <v>55941</v>
      </c>
      <c r="Z698" s="36">
        <v>56023</v>
      </c>
      <c r="AA698" s="35">
        <v>56097</v>
      </c>
      <c r="AB698" s="36">
        <v>56162</v>
      </c>
      <c r="AC698" s="35">
        <v>56231</v>
      </c>
      <c r="AD698" s="36">
        <v>56293</v>
      </c>
      <c r="AE698" s="35">
        <v>56361</v>
      </c>
      <c r="AF698" s="36">
        <v>56473</v>
      </c>
      <c r="AG698" s="35">
        <v>56567</v>
      </c>
    </row>
    <row r="699" s="20" customFormat="1" spans="2:33">
      <c r="B699" s="35">
        <v>95981</v>
      </c>
      <c r="C699" s="36">
        <v>97339</v>
      </c>
      <c r="D699" s="35">
        <v>97801</v>
      </c>
      <c r="E699" s="36">
        <v>98343</v>
      </c>
      <c r="F699" s="35">
        <v>98848</v>
      </c>
      <c r="S699" s="35">
        <v>54745</v>
      </c>
      <c r="T699" s="36">
        <v>54846</v>
      </c>
      <c r="U699" s="35">
        <v>54967</v>
      </c>
      <c r="V699" s="36">
        <v>55084</v>
      </c>
      <c r="W699" s="35">
        <v>55603</v>
      </c>
      <c r="X699" s="36">
        <v>55757</v>
      </c>
      <c r="Y699" s="35">
        <v>55943</v>
      </c>
      <c r="Z699" s="36">
        <v>56025</v>
      </c>
      <c r="AA699" s="35">
        <v>56098</v>
      </c>
      <c r="AB699" s="36">
        <v>56164</v>
      </c>
      <c r="AC699" s="35">
        <v>56232</v>
      </c>
      <c r="AD699" s="36">
        <v>56294</v>
      </c>
      <c r="AE699" s="35">
        <v>56362</v>
      </c>
      <c r="AF699" s="36">
        <v>56474</v>
      </c>
      <c r="AG699" s="35">
        <v>56568</v>
      </c>
    </row>
    <row r="700" s="20" customFormat="1" spans="2:33">
      <c r="B700" s="35">
        <v>96007</v>
      </c>
      <c r="C700" s="36">
        <v>97341</v>
      </c>
      <c r="D700" s="35">
        <v>97838</v>
      </c>
      <c r="E700" s="36">
        <v>98344</v>
      </c>
      <c r="F700" s="35">
        <v>98850</v>
      </c>
      <c r="S700" s="35">
        <v>54746</v>
      </c>
      <c r="T700" s="36">
        <v>54847</v>
      </c>
      <c r="U700" s="35">
        <v>54969</v>
      </c>
      <c r="V700" s="36">
        <v>55088</v>
      </c>
      <c r="W700" s="35">
        <v>55604</v>
      </c>
      <c r="X700" s="36">
        <v>55760</v>
      </c>
      <c r="Y700" s="35">
        <v>55945</v>
      </c>
      <c r="Z700" s="36">
        <v>56026</v>
      </c>
      <c r="AA700" s="35">
        <v>56101</v>
      </c>
      <c r="AB700" s="36">
        <v>56165</v>
      </c>
      <c r="AC700" s="35">
        <v>56235</v>
      </c>
      <c r="AD700" s="36">
        <v>56295</v>
      </c>
      <c r="AE700" s="35">
        <v>56364</v>
      </c>
      <c r="AF700" s="36">
        <v>56475</v>
      </c>
      <c r="AG700" s="35">
        <v>56570</v>
      </c>
    </row>
    <row r="709" s="20" customFormat="1" spans="2:33">
      <c r="B709" s="38"/>
      <c r="C709" s="21"/>
      <c r="D709" s="21"/>
      <c r="E709" s="21"/>
      <c r="F709" s="21"/>
      <c r="G709" s="21"/>
      <c r="H709" s="21"/>
      <c r="I709" s="21"/>
      <c r="J709" s="21"/>
      <c r="K709" s="21"/>
      <c r="L709" s="21"/>
      <c r="M709" s="21"/>
      <c r="N709" s="21"/>
      <c r="O709" s="21"/>
      <c r="P709" s="21"/>
    </row>
    <row r="710" spans="2:33">
      <c r="B710" s="21"/>
      <c r="C710" s="21"/>
      <c r="D710" s="21"/>
      <c r="E710" s="21"/>
      <c r="F710" s="21"/>
      <c r="G710" s="21"/>
      <c r="H710" s="21"/>
      <c r="I710" s="21"/>
      <c r="J710" s="21"/>
      <c r="K710" s="21"/>
      <c r="L710" s="21"/>
      <c r="M710" s="21"/>
      <c r="N710" s="21"/>
      <c r="O710" s="21"/>
      <c r="P710" s="21"/>
      <c r="S710" s="23" t="s">
        <v>168</v>
      </c>
    </row>
    <row r="711" s="20" customFormat="1" ht="13.5" spans="2:33">
      <c r="B711" s="39"/>
      <c r="C711" s="40"/>
      <c r="D711" s="40"/>
      <c r="E711" s="40"/>
      <c r="F711" s="40"/>
      <c r="G711" s="40"/>
      <c r="H711" s="40"/>
      <c r="I711" s="40"/>
      <c r="J711" s="40"/>
      <c r="K711" s="40"/>
      <c r="L711" s="40"/>
      <c r="M711" s="40"/>
      <c r="N711" s="40"/>
      <c r="O711" s="40"/>
      <c r="P711" s="40"/>
      <c r="Q711" s="21"/>
    </row>
    <row r="712" ht="13.5" spans="2:33">
      <c r="B712" s="21"/>
      <c r="C712" s="21"/>
      <c r="D712" s="21"/>
      <c r="E712" s="21"/>
      <c r="F712" s="21"/>
      <c r="G712" s="21"/>
      <c r="H712" s="21"/>
      <c r="I712" s="21"/>
      <c r="J712" s="21"/>
      <c r="K712" s="21"/>
      <c r="L712" s="21"/>
      <c r="M712" s="21"/>
      <c r="N712" s="21"/>
      <c r="O712" s="21"/>
      <c r="P712" s="21"/>
      <c r="S712" s="32" t="s">
        <v>173</v>
      </c>
      <c r="T712" s="33"/>
      <c r="U712" s="33"/>
      <c r="V712" s="33"/>
      <c r="W712" s="33"/>
      <c r="X712" s="33"/>
      <c r="Y712" s="33"/>
      <c r="Z712" s="33"/>
      <c r="AA712" s="33"/>
      <c r="AB712" s="33"/>
      <c r="AC712" s="33"/>
      <c r="AD712" s="33"/>
      <c r="AE712" s="33"/>
      <c r="AF712" s="33"/>
      <c r="AG712" s="34"/>
    </row>
    <row r="713" s="20" customFormat="1" spans="2:33">
      <c r="B713" s="37"/>
      <c r="C713" s="37"/>
      <c r="D713" s="37"/>
      <c r="E713" s="37"/>
      <c r="F713" s="37"/>
      <c r="G713" s="37"/>
      <c r="H713" s="37"/>
      <c r="I713" s="37"/>
      <c r="J713" s="37"/>
      <c r="K713" s="37"/>
      <c r="L713" s="37"/>
      <c r="M713" s="37"/>
      <c r="N713" s="37"/>
      <c r="O713" s="37"/>
      <c r="P713" s="37"/>
    </row>
    <row r="714" s="20" customFormat="1" spans="2:33">
      <c r="B714" s="37"/>
      <c r="C714" s="37"/>
      <c r="D714" s="37"/>
      <c r="E714" s="37"/>
      <c r="F714" s="37"/>
      <c r="G714" s="37"/>
      <c r="H714" s="37"/>
      <c r="I714" s="37"/>
      <c r="J714" s="37"/>
      <c r="K714" s="37"/>
      <c r="L714" s="37"/>
      <c r="M714" s="37"/>
      <c r="N714" s="37"/>
      <c r="O714" s="37"/>
      <c r="P714" s="37"/>
      <c r="S714" s="35">
        <v>56571</v>
      </c>
      <c r="T714" s="36">
        <v>56667</v>
      </c>
      <c r="U714" s="35">
        <v>56760</v>
      </c>
      <c r="V714" s="36">
        <v>57053</v>
      </c>
      <c r="W714" s="35">
        <v>57247</v>
      </c>
      <c r="X714" s="36">
        <v>57350</v>
      </c>
      <c r="Y714" s="35">
        <v>57469</v>
      </c>
      <c r="Z714" s="36">
        <v>57742</v>
      </c>
      <c r="AA714" s="35">
        <v>58045</v>
      </c>
      <c r="AB714" s="36">
        <v>58250</v>
      </c>
      <c r="AC714" s="35">
        <v>58352</v>
      </c>
      <c r="AD714" s="36">
        <v>58524</v>
      </c>
      <c r="AE714" s="35">
        <v>58730</v>
      </c>
      <c r="AF714" s="36">
        <v>59027</v>
      </c>
      <c r="AG714" s="35">
        <v>59422</v>
      </c>
    </row>
    <row r="715" s="20" customFormat="1" spans="2:33">
      <c r="B715" s="37"/>
      <c r="C715" s="37"/>
      <c r="D715" s="37"/>
      <c r="E715" s="37"/>
      <c r="F715" s="37"/>
      <c r="G715" s="37"/>
      <c r="H715" s="37"/>
      <c r="I715" s="37"/>
      <c r="J715" s="37"/>
      <c r="K715" s="37"/>
      <c r="L715" s="37"/>
      <c r="M715" s="37"/>
      <c r="N715" s="37"/>
      <c r="O715" s="37"/>
      <c r="P715" s="37"/>
      <c r="S715" s="35">
        <v>56572</v>
      </c>
      <c r="T715" s="36">
        <v>56670</v>
      </c>
      <c r="U715" s="35">
        <v>56761</v>
      </c>
      <c r="V715" s="36">
        <v>57054</v>
      </c>
      <c r="W715" s="35">
        <v>57248</v>
      </c>
      <c r="X715" s="36">
        <v>57353</v>
      </c>
      <c r="Y715" s="35">
        <v>57472</v>
      </c>
      <c r="Z715" s="36">
        <v>57744</v>
      </c>
      <c r="AA715" s="35">
        <v>58046</v>
      </c>
      <c r="AB715" s="36">
        <v>58251</v>
      </c>
      <c r="AC715" s="35">
        <v>58353</v>
      </c>
      <c r="AD715" s="36">
        <v>58538</v>
      </c>
      <c r="AE715" s="35">
        <v>58731</v>
      </c>
      <c r="AF715" s="36">
        <v>59029</v>
      </c>
      <c r="AG715" s="35">
        <v>59424</v>
      </c>
    </row>
    <row r="716" s="20" customFormat="1" spans="2:33">
      <c r="B716" s="37"/>
      <c r="C716" s="37"/>
      <c r="D716" s="37"/>
      <c r="E716" s="37"/>
      <c r="F716" s="37"/>
      <c r="G716" s="37"/>
      <c r="H716" s="37"/>
      <c r="I716" s="37"/>
      <c r="J716" s="37"/>
      <c r="K716" s="37"/>
      <c r="L716" s="37"/>
      <c r="M716" s="37"/>
      <c r="N716" s="37"/>
      <c r="O716" s="37"/>
      <c r="P716" s="37"/>
      <c r="S716" s="35">
        <v>56573</v>
      </c>
      <c r="T716" s="36">
        <v>56671</v>
      </c>
      <c r="U716" s="35">
        <v>56762</v>
      </c>
      <c r="V716" s="36">
        <v>57057</v>
      </c>
      <c r="W716" s="35">
        <v>57249</v>
      </c>
      <c r="X716" s="36">
        <v>57354</v>
      </c>
      <c r="Y716" s="35">
        <v>57474</v>
      </c>
      <c r="Z716" s="36">
        <v>57745</v>
      </c>
      <c r="AA716" s="35">
        <v>58047</v>
      </c>
      <c r="AB716" s="36">
        <v>58255</v>
      </c>
      <c r="AC716" s="35">
        <v>58355</v>
      </c>
      <c r="AD716" s="36">
        <v>58540</v>
      </c>
      <c r="AE716" s="35">
        <v>58733</v>
      </c>
      <c r="AF716" s="36">
        <v>59030</v>
      </c>
      <c r="AG716" s="35">
        <v>59425</v>
      </c>
    </row>
    <row r="717" s="20" customFormat="1" spans="2:33">
      <c r="B717" s="37"/>
      <c r="C717" s="37"/>
      <c r="D717" s="37"/>
      <c r="E717" s="37"/>
      <c r="F717" s="37"/>
      <c r="G717" s="37"/>
      <c r="H717" s="37"/>
      <c r="I717" s="37"/>
      <c r="J717" s="37"/>
      <c r="K717" s="37"/>
      <c r="L717" s="37"/>
      <c r="M717" s="37"/>
      <c r="N717" s="37"/>
      <c r="O717" s="37"/>
      <c r="P717" s="37"/>
      <c r="S717" s="35">
        <v>56574</v>
      </c>
      <c r="T717" s="36">
        <v>56672</v>
      </c>
      <c r="U717" s="35">
        <v>56763</v>
      </c>
      <c r="V717" s="36">
        <v>57058</v>
      </c>
      <c r="W717" s="35">
        <v>57251</v>
      </c>
      <c r="X717" s="36">
        <v>57355</v>
      </c>
      <c r="Y717" s="35">
        <v>57476</v>
      </c>
      <c r="Z717" s="36">
        <v>57747</v>
      </c>
      <c r="AA717" s="35">
        <v>58048</v>
      </c>
      <c r="AB717" s="36">
        <v>58256</v>
      </c>
      <c r="AC717" s="35">
        <v>58356</v>
      </c>
      <c r="AD717" s="36">
        <v>58544</v>
      </c>
      <c r="AE717" s="35">
        <v>58740</v>
      </c>
      <c r="AF717" s="36">
        <v>59031</v>
      </c>
      <c r="AG717" s="35">
        <v>59427</v>
      </c>
    </row>
    <row r="718" s="20" customFormat="1" spans="2:33">
      <c r="B718" s="37"/>
      <c r="C718" s="37"/>
      <c r="D718" s="37"/>
      <c r="E718" s="37"/>
      <c r="F718" s="37"/>
      <c r="G718" s="37"/>
      <c r="H718" s="37"/>
      <c r="I718" s="37"/>
      <c r="J718" s="37"/>
      <c r="K718" s="37"/>
      <c r="L718" s="37"/>
      <c r="M718" s="37"/>
      <c r="N718" s="37"/>
      <c r="O718" s="37"/>
      <c r="P718" s="37"/>
      <c r="S718" s="35">
        <v>56576</v>
      </c>
      <c r="T718" s="36">
        <v>56676</v>
      </c>
      <c r="U718" s="35">
        <v>57001</v>
      </c>
      <c r="V718" s="36">
        <v>57059</v>
      </c>
      <c r="W718" s="35">
        <v>57256</v>
      </c>
      <c r="X718" s="36">
        <v>57357</v>
      </c>
      <c r="Y718" s="35">
        <v>57477</v>
      </c>
      <c r="Z718" s="36">
        <v>57750</v>
      </c>
      <c r="AA718" s="35">
        <v>58049</v>
      </c>
      <c r="AB718" s="36">
        <v>58257</v>
      </c>
      <c r="AC718" s="35">
        <v>58362</v>
      </c>
      <c r="AD718" s="36">
        <v>58545</v>
      </c>
      <c r="AE718" s="35">
        <v>58744</v>
      </c>
      <c r="AF718" s="36">
        <v>59034</v>
      </c>
      <c r="AG718" s="35">
        <v>59434</v>
      </c>
    </row>
    <row r="719" s="20" customFormat="1" spans="2:33">
      <c r="B719" s="37"/>
      <c r="C719" s="37"/>
      <c r="D719" s="37"/>
      <c r="E719" s="37"/>
      <c r="F719" s="37"/>
      <c r="G719" s="37"/>
      <c r="H719" s="37"/>
      <c r="I719" s="37"/>
      <c r="J719" s="37"/>
      <c r="K719" s="37"/>
      <c r="L719" s="37"/>
      <c r="M719" s="37"/>
      <c r="N719" s="37"/>
      <c r="O719" s="37"/>
      <c r="P719" s="37"/>
      <c r="S719" s="35">
        <v>56578</v>
      </c>
      <c r="T719" s="36">
        <v>56678</v>
      </c>
      <c r="U719" s="35">
        <v>57002</v>
      </c>
      <c r="V719" s="36">
        <v>57061</v>
      </c>
      <c r="W719" s="35">
        <v>57259</v>
      </c>
      <c r="X719" s="36">
        <v>57359</v>
      </c>
      <c r="Y719" s="35">
        <v>57479</v>
      </c>
      <c r="Z719" s="36">
        <v>57754</v>
      </c>
      <c r="AA719" s="35">
        <v>58051</v>
      </c>
      <c r="AB719" s="36">
        <v>58258</v>
      </c>
      <c r="AC719" s="35">
        <v>58363</v>
      </c>
      <c r="AD719" s="36">
        <v>58549</v>
      </c>
      <c r="AE719" s="35">
        <v>58746</v>
      </c>
      <c r="AF719" s="36">
        <v>59035</v>
      </c>
      <c r="AG719" s="35">
        <v>59436</v>
      </c>
    </row>
    <row r="720" s="20" customFormat="1" spans="2:33">
      <c r="B720" s="37"/>
      <c r="C720" s="37"/>
      <c r="D720" s="37"/>
      <c r="E720" s="37"/>
      <c r="F720" s="37"/>
      <c r="G720" s="37"/>
      <c r="H720" s="37"/>
      <c r="I720" s="37"/>
      <c r="J720" s="37"/>
      <c r="K720" s="37"/>
      <c r="L720" s="37"/>
      <c r="M720" s="37"/>
      <c r="N720" s="37"/>
      <c r="O720" s="37"/>
      <c r="P720" s="37"/>
      <c r="S720" s="35">
        <v>56579</v>
      </c>
      <c r="T720" s="36">
        <v>56680</v>
      </c>
      <c r="U720" s="35">
        <v>57003</v>
      </c>
      <c r="V720" s="36">
        <v>57062</v>
      </c>
      <c r="W720" s="35">
        <v>57261</v>
      </c>
      <c r="X720" s="36">
        <v>57362</v>
      </c>
      <c r="Y720" s="35">
        <v>57522</v>
      </c>
      <c r="Z720" s="36">
        <v>57759</v>
      </c>
      <c r="AA720" s="35">
        <v>58052</v>
      </c>
      <c r="AB720" s="36">
        <v>58259</v>
      </c>
      <c r="AC720" s="35">
        <v>58366</v>
      </c>
      <c r="AD720" s="36">
        <v>58552</v>
      </c>
      <c r="AE720" s="35">
        <v>58747</v>
      </c>
      <c r="AF720" s="36">
        <v>59037</v>
      </c>
      <c r="AG720" s="35">
        <v>59441</v>
      </c>
    </row>
    <row r="721" s="20" customFormat="1" spans="2:33">
      <c r="B721" s="37"/>
      <c r="C721" s="37"/>
      <c r="D721" s="37"/>
      <c r="E721" s="37"/>
      <c r="F721" s="37"/>
      <c r="G721" s="37"/>
      <c r="H721" s="37"/>
      <c r="I721" s="37"/>
      <c r="J721" s="37"/>
      <c r="K721" s="37"/>
      <c r="L721" s="37"/>
      <c r="M721" s="37"/>
      <c r="N721" s="37"/>
      <c r="O721" s="37"/>
      <c r="P721" s="37"/>
      <c r="S721" s="35">
        <v>56580</v>
      </c>
      <c r="T721" s="36">
        <v>56682</v>
      </c>
      <c r="U721" s="35">
        <v>57004</v>
      </c>
      <c r="V721" s="36">
        <v>57063</v>
      </c>
      <c r="W721" s="35">
        <v>57262</v>
      </c>
      <c r="X721" s="36">
        <v>57365</v>
      </c>
      <c r="Y721" s="35">
        <v>57526</v>
      </c>
      <c r="Z721" s="36">
        <v>57761</v>
      </c>
      <c r="AA721" s="35">
        <v>58053</v>
      </c>
      <c r="AB721" s="36">
        <v>58260</v>
      </c>
      <c r="AC721" s="35">
        <v>58367</v>
      </c>
      <c r="AD721" s="36">
        <v>58553</v>
      </c>
      <c r="AE721" s="35">
        <v>58748</v>
      </c>
      <c r="AF721" s="36">
        <v>59043</v>
      </c>
      <c r="AG721" s="35">
        <v>59442</v>
      </c>
    </row>
    <row r="722" s="20" customFormat="1" spans="2:33">
      <c r="B722" s="37"/>
      <c r="C722" s="37"/>
      <c r="D722" s="37"/>
      <c r="E722" s="37"/>
      <c r="F722" s="37"/>
      <c r="G722" s="37"/>
      <c r="H722" s="37"/>
      <c r="I722" s="37"/>
      <c r="J722" s="37"/>
      <c r="K722" s="37"/>
      <c r="L722" s="37"/>
      <c r="M722" s="37"/>
      <c r="N722" s="37"/>
      <c r="O722" s="37"/>
      <c r="P722" s="37"/>
      <c r="S722" s="35">
        <v>56581</v>
      </c>
      <c r="T722" s="36">
        <v>56683</v>
      </c>
      <c r="U722" s="35">
        <v>57010</v>
      </c>
      <c r="V722" s="36">
        <v>57065</v>
      </c>
      <c r="W722" s="35">
        <v>57263</v>
      </c>
      <c r="X722" s="36">
        <v>57366</v>
      </c>
      <c r="Y722" s="35">
        <v>57528</v>
      </c>
      <c r="Z722" s="36">
        <v>57765</v>
      </c>
      <c r="AA722" s="35">
        <v>58054</v>
      </c>
      <c r="AB722" s="36">
        <v>58261</v>
      </c>
      <c r="AC722" s="35">
        <v>58368</v>
      </c>
      <c r="AD722" s="36">
        <v>58558</v>
      </c>
      <c r="AE722" s="35">
        <v>58752</v>
      </c>
      <c r="AF722" s="36">
        <v>59047</v>
      </c>
      <c r="AG722" s="35">
        <v>59443</v>
      </c>
    </row>
    <row r="723" s="20" customFormat="1" spans="2:33">
      <c r="B723" s="37"/>
      <c r="C723" s="37"/>
      <c r="D723" s="37"/>
      <c r="E723" s="37"/>
      <c r="F723" s="37"/>
      <c r="G723" s="37"/>
      <c r="H723" s="37"/>
      <c r="I723" s="37"/>
      <c r="J723" s="37"/>
      <c r="K723" s="37"/>
      <c r="L723" s="37"/>
      <c r="M723" s="37"/>
      <c r="N723" s="37"/>
      <c r="O723" s="37"/>
      <c r="P723" s="37"/>
      <c r="S723" s="35">
        <v>56584</v>
      </c>
      <c r="T723" s="36">
        <v>56684</v>
      </c>
      <c r="U723" s="35">
        <v>57012</v>
      </c>
      <c r="V723" s="36">
        <v>57066</v>
      </c>
      <c r="W723" s="35">
        <v>57264</v>
      </c>
      <c r="X723" s="36">
        <v>57367</v>
      </c>
      <c r="Y723" s="35">
        <v>57529</v>
      </c>
      <c r="Z723" s="36">
        <v>57766</v>
      </c>
      <c r="AA723" s="35">
        <v>58057</v>
      </c>
      <c r="AB723" s="36">
        <v>58262</v>
      </c>
      <c r="AC723" s="35">
        <v>58370</v>
      </c>
      <c r="AD723" s="36">
        <v>58559</v>
      </c>
      <c r="AE723" s="35">
        <v>58756</v>
      </c>
      <c r="AF723" s="36">
        <v>59063</v>
      </c>
      <c r="AG723" s="35">
        <v>59445</v>
      </c>
    </row>
    <row r="724" s="20" customFormat="1" spans="2:33">
      <c r="B724" s="37"/>
      <c r="C724" s="37"/>
      <c r="D724" s="37"/>
      <c r="E724" s="37"/>
      <c r="F724" s="37"/>
      <c r="G724" s="37"/>
      <c r="H724" s="37"/>
      <c r="I724" s="37"/>
      <c r="J724" s="37"/>
      <c r="K724" s="37"/>
      <c r="L724" s="37"/>
      <c r="M724" s="37"/>
      <c r="N724" s="37"/>
      <c r="O724" s="37"/>
      <c r="P724" s="37"/>
      <c r="S724" s="35">
        <v>56585</v>
      </c>
      <c r="T724" s="36">
        <v>56685</v>
      </c>
      <c r="U724" s="35">
        <v>57014</v>
      </c>
      <c r="V724" s="36">
        <v>57070</v>
      </c>
      <c r="W724" s="35">
        <v>57265</v>
      </c>
      <c r="X724" s="36">
        <v>57368</v>
      </c>
      <c r="Y724" s="35">
        <v>57531</v>
      </c>
      <c r="Z724" s="36">
        <v>57769</v>
      </c>
      <c r="AA724" s="35">
        <v>58059</v>
      </c>
      <c r="AB724" s="36">
        <v>58265</v>
      </c>
      <c r="AC724" s="35">
        <v>58372</v>
      </c>
      <c r="AD724" s="36">
        <v>58560</v>
      </c>
      <c r="AE724" s="35">
        <v>58757</v>
      </c>
      <c r="AF724" s="36">
        <v>59065</v>
      </c>
      <c r="AG724" s="35">
        <v>59452</v>
      </c>
    </row>
    <row r="725" s="20" customFormat="1" spans="2:33">
      <c r="B725" s="37"/>
      <c r="C725" s="37"/>
      <c r="D725" s="37"/>
      <c r="E725" s="37"/>
      <c r="F725" s="37"/>
      <c r="G725" s="37"/>
      <c r="H725" s="37"/>
      <c r="I725" s="37"/>
      <c r="J725" s="37"/>
      <c r="K725" s="37"/>
      <c r="L725" s="37"/>
      <c r="M725" s="37"/>
      <c r="N725" s="37"/>
      <c r="O725" s="37"/>
      <c r="P725" s="37"/>
      <c r="S725" s="35">
        <v>56586</v>
      </c>
      <c r="T725" s="36">
        <v>56710</v>
      </c>
      <c r="U725" s="35">
        <v>57015</v>
      </c>
      <c r="V725" s="36">
        <v>57071</v>
      </c>
      <c r="W725" s="35">
        <v>57266</v>
      </c>
      <c r="X725" s="36">
        <v>57369</v>
      </c>
      <c r="Y725" s="35">
        <v>57532</v>
      </c>
      <c r="Z725" s="36">
        <v>57773</v>
      </c>
      <c r="AA725" s="35">
        <v>58060</v>
      </c>
      <c r="AB725" s="36">
        <v>58266</v>
      </c>
      <c r="AC725" s="35">
        <v>58380</v>
      </c>
      <c r="AD725" s="36">
        <v>58561</v>
      </c>
      <c r="AE725" s="35">
        <v>58758</v>
      </c>
      <c r="AF725" s="36">
        <v>59068</v>
      </c>
      <c r="AG725" s="35">
        <v>59454</v>
      </c>
    </row>
    <row r="726" s="20" customFormat="1" spans="2:33">
      <c r="B726" s="37"/>
      <c r="C726" s="37"/>
      <c r="D726" s="37"/>
      <c r="E726" s="37"/>
      <c r="F726" s="37"/>
      <c r="G726" s="37"/>
      <c r="H726" s="37"/>
      <c r="I726" s="37"/>
      <c r="J726" s="37"/>
      <c r="K726" s="37"/>
      <c r="L726" s="37"/>
      <c r="M726" s="37"/>
      <c r="N726" s="37"/>
      <c r="O726" s="37"/>
      <c r="P726" s="37"/>
      <c r="S726" s="35">
        <v>56587</v>
      </c>
      <c r="T726" s="36">
        <v>56712</v>
      </c>
      <c r="U726" s="35">
        <v>57016</v>
      </c>
      <c r="V726" s="36">
        <v>57072</v>
      </c>
      <c r="W726" s="35">
        <v>57268</v>
      </c>
      <c r="X726" s="36">
        <v>57374</v>
      </c>
      <c r="Y726" s="35">
        <v>57533</v>
      </c>
      <c r="Z726" s="36">
        <v>57777</v>
      </c>
      <c r="AA726" s="35">
        <v>58064</v>
      </c>
      <c r="AB726" s="36">
        <v>58267</v>
      </c>
      <c r="AC726" s="35">
        <v>58384</v>
      </c>
      <c r="AD726" s="36">
        <v>58564</v>
      </c>
      <c r="AE726" s="35">
        <v>58759</v>
      </c>
      <c r="AF726" s="36">
        <v>59073</v>
      </c>
      <c r="AG726" s="35">
        <v>59457</v>
      </c>
    </row>
    <row r="727" s="20" customFormat="1" spans="2:33">
      <c r="B727" s="37"/>
      <c r="C727" s="37"/>
      <c r="D727" s="37"/>
      <c r="E727" s="37"/>
      <c r="F727" s="37"/>
      <c r="G727" s="37"/>
      <c r="H727" s="37"/>
      <c r="I727" s="37"/>
      <c r="J727" s="37"/>
      <c r="K727" s="37"/>
      <c r="L727" s="37"/>
      <c r="M727" s="37"/>
      <c r="N727" s="37"/>
      <c r="O727" s="37"/>
      <c r="P727" s="37"/>
      <c r="S727" s="35">
        <v>56588</v>
      </c>
      <c r="T727" s="36">
        <v>56713</v>
      </c>
      <c r="U727" s="35">
        <v>57017</v>
      </c>
      <c r="V727" s="36">
        <v>57073</v>
      </c>
      <c r="W727" s="35">
        <v>57269</v>
      </c>
      <c r="X727" s="36">
        <v>57376</v>
      </c>
      <c r="Y727" s="35">
        <v>57538</v>
      </c>
      <c r="Z727" s="36">
        <v>57778</v>
      </c>
      <c r="AA727" s="35">
        <v>58067</v>
      </c>
      <c r="AB727" s="36">
        <v>58269</v>
      </c>
      <c r="AC727" s="35">
        <v>58415</v>
      </c>
      <c r="AD727" s="36">
        <v>58565</v>
      </c>
      <c r="AE727" s="35">
        <v>58761</v>
      </c>
      <c r="AF727" s="36">
        <v>59079</v>
      </c>
      <c r="AG727" s="35">
        <v>59465</v>
      </c>
    </row>
    <row r="728" s="20" customFormat="1" spans="2:33">
      <c r="B728" s="37"/>
      <c r="C728" s="37"/>
      <c r="D728" s="37"/>
      <c r="E728" s="37"/>
      <c r="F728" s="37"/>
      <c r="G728" s="37"/>
      <c r="H728" s="37"/>
      <c r="I728" s="37"/>
      <c r="J728" s="37"/>
      <c r="K728" s="37"/>
      <c r="L728" s="37"/>
      <c r="M728" s="37"/>
      <c r="N728" s="37"/>
      <c r="O728" s="37"/>
      <c r="P728" s="37"/>
      <c r="S728" s="35">
        <v>56589</v>
      </c>
      <c r="T728" s="36">
        <v>56714</v>
      </c>
      <c r="U728" s="35">
        <v>57018</v>
      </c>
      <c r="V728" s="36">
        <v>57075</v>
      </c>
      <c r="W728" s="35">
        <v>57271</v>
      </c>
      <c r="X728" s="36">
        <v>57380</v>
      </c>
      <c r="Y728" s="35">
        <v>57542</v>
      </c>
      <c r="Z728" s="36">
        <v>57779</v>
      </c>
      <c r="AA728" s="35">
        <v>58068</v>
      </c>
      <c r="AB728" s="36">
        <v>58270</v>
      </c>
      <c r="AC728" s="35">
        <v>58420</v>
      </c>
      <c r="AD728" s="36">
        <v>58568</v>
      </c>
      <c r="AE728" s="35">
        <v>58762</v>
      </c>
      <c r="AF728" s="36">
        <v>59081</v>
      </c>
      <c r="AG728" s="35">
        <v>59468</v>
      </c>
    </row>
    <row r="729" s="20" customFormat="1" spans="2:33">
      <c r="B729" s="37"/>
      <c r="C729" s="37"/>
      <c r="D729" s="37"/>
      <c r="E729" s="37"/>
      <c r="F729" s="37"/>
      <c r="G729" s="37"/>
      <c r="H729" s="37"/>
      <c r="I729" s="37"/>
      <c r="J729" s="37"/>
      <c r="K729" s="37"/>
      <c r="L729" s="37"/>
      <c r="M729" s="37"/>
      <c r="N729" s="37"/>
      <c r="O729" s="37"/>
      <c r="P729" s="37"/>
      <c r="S729" s="35">
        <v>56590</v>
      </c>
      <c r="T729" s="36">
        <v>56715</v>
      </c>
      <c r="U729" s="35">
        <v>57020</v>
      </c>
      <c r="V729" s="36">
        <v>57076</v>
      </c>
      <c r="W729" s="35">
        <v>57272</v>
      </c>
      <c r="X729" s="36">
        <v>57384</v>
      </c>
      <c r="Y729" s="35">
        <v>57548</v>
      </c>
      <c r="Z729" s="36">
        <v>57782</v>
      </c>
      <c r="AA729" s="35">
        <v>58071</v>
      </c>
      <c r="AB729" s="36">
        <v>58272</v>
      </c>
      <c r="AC729" s="35">
        <v>58421</v>
      </c>
      <c r="AD729" s="36">
        <v>58571</v>
      </c>
      <c r="AE729" s="35">
        <v>58763</v>
      </c>
      <c r="AF729" s="36">
        <v>59082</v>
      </c>
      <c r="AG729" s="35">
        <v>59472</v>
      </c>
    </row>
    <row r="730" s="20" customFormat="1" spans="2:33">
      <c r="B730" s="37"/>
      <c r="C730" s="37"/>
      <c r="D730" s="37"/>
      <c r="E730" s="37"/>
      <c r="F730" s="37"/>
      <c r="G730" s="37"/>
      <c r="H730" s="37"/>
      <c r="I730" s="37"/>
      <c r="J730" s="37"/>
      <c r="K730" s="37"/>
      <c r="L730" s="37"/>
      <c r="M730" s="37"/>
      <c r="N730" s="37"/>
      <c r="O730" s="37"/>
      <c r="P730" s="37"/>
      <c r="S730" s="35">
        <v>56591</v>
      </c>
      <c r="T730" s="36">
        <v>56723</v>
      </c>
      <c r="U730" s="35">
        <v>57021</v>
      </c>
      <c r="V730" s="36">
        <v>57077</v>
      </c>
      <c r="W730" s="35">
        <v>57273</v>
      </c>
      <c r="X730" s="36">
        <v>57386</v>
      </c>
      <c r="Y730" s="35">
        <v>57559</v>
      </c>
      <c r="Z730" s="36">
        <v>57785</v>
      </c>
      <c r="AA730" s="35">
        <v>58072</v>
      </c>
      <c r="AB730" s="36">
        <v>58273</v>
      </c>
      <c r="AC730" s="35">
        <v>58425</v>
      </c>
      <c r="AD730" s="36">
        <v>58573</v>
      </c>
      <c r="AE730" s="35">
        <v>58765</v>
      </c>
      <c r="AF730" s="36">
        <v>59088</v>
      </c>
      <c r="AG730" s="35">
        <v>59474</v>
      </c>
    </row>
    <row r="731" s="20" customFormat="1" spans="2:33">
      <c r="B731" s="37"/>
      <c r="C731" s="37"/>
      <c r="D731" s="37"/>
      <c r="E731" s="37"/>
      <c r="F731" s="37"/>
      <c r="G731" s="37"/>
      <c r="H731" s="37"/>
      <c r="I731" s="37"/>
      <c r="J731" s="37"/>
      <c r="K731" s="37"/>
      <c r="L731" s="37"/>
      <c r="M731" s="37"/>
      <c r="N731" s="37"/>
      <c r="O731" s="37"/>
      <c r="P731" s="37"/>
      <c r="S731" s="35">
        <v>56592</v>
      </c>
      <c r="T731" s="36">
        <v>56724</v>
      </c>
      <c r="U731" s="35">
        <v>57022</v>
      </c>
      <c r="V731" s="36">
        <v>57198</v>
      </c>
      <c r="W731" s="35">
        <v>57274</v>
      </c>
      <c r="X731" s="36">
        <v>57421</v>
      </c>
      <c r="Y731" s="35">
        <v>57564</v>
      </c>
      <c r="Z731" s="36">
        <v>57788</v>
      </c>
      <c r="AA731" s="35">
        <v>58077</v>
      </c>
      <c r="AB731" s="36">
        <v>58274</v>
      </c>
      <c r="AC731" s="35">
        <v>58428</v>
      </c>
      <c r="AD731" s="36">
        <v>58575</v>
      </c>
      <c r="AE731" s="35">
        <v>58768</v>
      </c>
      <c r="AF731" s="36">
        <v>59089</v>
      </c>
      <c r="AG731" s="35">
        <v>59482</v>
      </c>
    </row>
    <row r="732" s="20" customFormat="1" spans="2:33">
      <c r="B732" s="37"/>
      <c r="C732" s="37"/>
      <c r="D732" s="37"/>
      <c r="E732" s="37"/>
      <c r="F732" s="37"/>
      <c r="G732" s="37"/>
      <c r="H732" s="37"/>
      <c r="I732" s="37"/>
      <c r="J732" s="37"/>
      <c r="K732" s="37"/>
      <c r="L732" s="37"/>
      <c r="M732" s="37"/>
      <c r="N732" s="37"/>
      <c r="O732" s="37"/>
      <c r="P732" s="37"/>
      <c r="S732" s="35">
        <v>56594</v>
      </c>
      <c r="T732" s="36">
        <v>56725</v>
      </c>
      <c r="U732" s="35">
        <v>57024</v>
      </c>
      <c r="V732" s="36">
        <v>57212</v>
      </c>
      <c r="W732" s="35">
        <v>57276</v>
      </c>
      <c r="X732" s="36">
        <v>57422</v>
      </c>
      <c r="Y732" s="35">
        <v>57566</v>
      </c>
      <c r="Z732" s="36">
        <v>57793</v>
      </c>
      <c r="AA732" s="35">
        <v>58079</v>
      </c>
      <c r="AB732" s="36">
        <v>58275</v>
      </c>
      <c r="AC732" s="35">
        <v>58430</v>
      </c>
      <c r="AD732" s="36">
        <v>58576</v>
      </c>
      <c r="AE732" s="35">
        <v>58770</v>
      </c>
      <c r="AF732" s="36">
        <v>59201</v>
      </c>
      <c r="AG732" s="35">
        <v>59485</v>
      </c>
    </row>
    <row r="733" s="20" customFormat="1" spans="2:33">
      <c r="B733" s="37"/>
      <c r="C733" s="37"/>
      <c r="D733" s="37"/>
      <c r="E733" s="37"/>
      <c r="F733" s="37"/>
      <c r="G733" s="37"/>
      <c r="H733" s="37"/>
      <c r="I733" s="37"/>
      <c r="J733" s="37"/>
      <c r="K733" s="37"/>
      <c r="L733" s="37"/>
      <c r="M733" s="37"/>
      <c r="N733" s="37"/>
      <c r="O733" s="37"/>
      <c r="P733" s="37"/>
      <c r="S733" s="35">
        <v>56621</v>
      </c>
      <c r="T733" s="36">
        <v>56726</v>
      </c>
      <c r="U733" s="35">
        <v>57025</v>
      </c>
      <c r="V733" s="36">
        <v>57213</v>
      </c>
      <c r="W733" s="35">
        <v>57278</v>
      </c>
      <c r="X733" s="36">
        <v>57427</v>
      </c>
      <c r="Y733" s="35">
        <v>57568</v>
      </c>
      <c r="Z733" s="36">
        <v>57794</v>
      </c>
      <c r="AA733" s="35">
        <v>58081</v>
      </c>
      <c r="AB733" s="36">
        <v>58276</v>
      </c>
      <c r="AC733" s="35">
        <v>58433</v>
      </c>
      <c r="AD733" s="36">
        <v>58577</v>
      </c>
      <c r="AE733" s="35">
        <v>58775</v>
      </c>
      <c r="AF733" s="36">
        <v>59212</v>
      </c>
      <c r="AG733" s="35">
        <v>59486</v>
      </c>
    </row>
    <row r="734" s="20" customFormat="1" spans="2:33">
      <c r="B734" s="37"/>
      <c r="C734" s="37"/>
      <c r="D734" s="37"/>
      <c r="E734" s="37"/>
      <c r="F734" s="37"/>
      <c r="G734" s="37"/>
      <c r="H734" s="37"/>
      <c r="I734" s="37"/>
      <c r="J734" s="37"/>
      <c r="K734" s="37"/>
      <c r="L734" s="37"/>
      <c r="M734" s="37"/>
      <c r="N734" s="37"/>
      <c r="O734" s="37"/>
      <c r="P734" s="37"/>
      <c r="S734" s="35">
        <v>56623</v>
      </c>
      <c r="T734" s="36">
        <v>56727</v>
      </c>
      <c r="U734" s="35">
        <v>57026</v>
      </c>
      <c r="V734" s="36">
        <v>57214</v>
      </c>
      <c r="W734" s="35">
        <v>57279</v>
      </c>
      <c r="X734" s="36">
        <v>57428</v>
      </c>
      <c r="Y734" s="35">
        <v>57570</v>
      </c>
      <c r="Z734" s="36">
        <v>58002</v>
      </c>
      <c r="AA734" s="35">
        <v>58210</v>
      </c>
      <c r="AB734" s="36">
        <v>58278</v>
      </c>
      <c r="AC734" s="35">
        <v>58436</v>
      </c>
      <c r="AD734" s="36">
        <v>58579</v>
      </c>
      <c r="AE734" s="35">
        <v>58781</v>
      </c>
      <c r="AF734" s="36">
        <v>59217</v>
      </c>
      <c r="AG734" s="35">
        <v>59487</v>
      </c>
    </row>
    <row r="735" s="20" customFormat="1" spans="2:33">
      <c r="B735" s="37"/>
      <c r="C735" s="37"/>
      <c r="D735" s="37"/>
      <c r="E735" s="37"/>
      <c r="F735" s="37"/>
      <c r="G735" s="37"/>
      <c r="H735" s="37"/>
      <c r="I735" s="37"/>
      <c r="J735" s="37"/>
      <c r="K735" s="37"/>
      <c r="L735" s="37"/>
      <c r="M735" s="37"/>
      <c r="N735" s="37"/>
      <c r="O735" s="37"/>
      <c r="P735" s="37"/>
      <c r="S735" s="35">
        <v>56627</v>
      </c>
      <c r="T735" s="36">
        <v>56728</v>
      </c>
      <c r="U735" s="35">
        <v>57028</v>
      </c>
      <c r="V735" s="36">
        <v>57216</v>
      </c>
      <c r="W735" s="35">
        <v>57311</v>
      </c>
      <c r="X735" s="36">
        <v>57429</v>
      </c>
      <c r="Y735" s="35">
        <v>57572</v>
      </c>
      <c r="Z735" s="36">
        <v>58004</v>
      </c>
      <c r="AA735" s="35">
        <v>58213</v>
      </c>
      <c r="AB735" s="36">
        <v>58282</v>
      </c>
      <c r="AC735" s="35">
        <v>58441</v>
      </c>
      <c r="AD735" s="36">
        <v>58621</v>
      </c>
      <c r="AE735" s="35">
        <v>58782</v>
      </c>
      <c r="AF735" s="36">
        <v>59218</v>
      </c>
      <c r="AG735" s="35">
        <v>59489</v>
      </c>
    </row>
    <row r="736" s="20" customFormat="1" spans="2:33">
      <c r="B736" s="37"/>
      <c r="C736" s="37"/>
      <c r="D736" s="37"/>
      <c r="E736" s="37"/>
      <c r="F736" s="37"/>
      <c r="G736" s="37"/>
      <c r="H736" s="37"/>
      <c r="I736" s="37"/>
      <c r="J736" s="37"/>
      <c r="K736" s="37"/>
      <c r="L736" s="37"/>
      <c r="M736" s="37"/>
      <c r="N736" s="37"/>
      <c r="O736" s="37"/>
      <c r="P736" s="37"/>
      <c r="S736" s="35">
        <v>56633</v>
      </c>
      <c r="T736" s="36">
        <v>56731</v>
      </c>
      <c r="U736" s="35">
        <v>57029</v>
      </c>
      <c r="V736" s="36">
        <v>57218</v>
      </c>
      <c r="W736" s="35">
        <v>57312</v>
      </c>
      <c r="X736" s="36">
        <v>57430</v>
      </c>
      <c r="Y736" s="35">
        <v>57576</v>
      </c>
      <c r="Z736" s="36">
        <v>58005</v>
      </c>
      <c r="AA736" s="35">
        <v>58214</v>
      </c>
      <c r="AB736" s="36">
        <v>58301</v>
      </c>
      <c r="AC736" s="35">
        <v>58442</v>
      </c>
      <c r="AD736" s="36">
        <v>58622</v>
      </c>
      <c r="AE736" s="35">
        <v>58784</v>
      </c>
      <c r="AF736" s="36">
        <v>59219</v>
      </c>
      <c r="AG736" s="35">
        <v>59501</v>
      </c>
    </row>
    <row r="737" s="20" customFormat="1" spans="2:34">
      <c r="B737" s="37"/>
      <c r="C737" s="37"/>
      <c r="D737" s="37"/>
      <c r="E737" s="37"/>
      <c r="F737" s="37"/>
      <c r="G737" s="37"/>
      <c r="H737" s="37"/>
      <c r="I737" s="37"/>
      <c r="J737" s="37"/>
      <c r="K737" s="37"/>
      <c r="L737" s="37"/>
      <c r="M737" s="37"/>
      <c r="N737" s="37"/>
      <c r="O737" s="37"/>
      <c r="P737" s="37"/>
      <c r="S737" s="35">
        <v>56634</v>
      </c>
      <c r="T737" s="36">
        <v>56732</v>
      </c>
      <c r="U737" s="35">
        <v>57030</v>
      </c>
      <c r="V737" s="36">
        <v>57219</v>
      </c>
      <c r="W737" s="35">
        <v>57313</v>
      </c>
      <c r="X737" s="36">
        <v>57432</v>
      </c>
      <c r="Y737" s="35">
        <v>57577</v>
      </c>
      <c r="Z737" s="36">
        <v>58006</v>
      </c>
      <c r="AA737" s="35">
        <v>58218</v>
      </c>
      <c r="AB737" s="36">
        <v>58310</v>
      </c>
      <c r="AC737" s="35">
        <v>58444</v>
      </c>
      <c r="AD737" s="36">
        <v>58623</v>
      </c>
      <c r="AE737" s="35">
        <v>58785</v>
      </c>
      <c r="AF737" s="36">
        <v>59230</v>
      </c>
      <c r="AG737" s="35">
        <v>59521</v>
      </c>
    </row>
    <row r="738" s="20" customFormat="1" spans="2:34">
      <c r="B738" s="37"/>
      <c r="C738" s="37"/>
      <c r="D738" s="37"/>
      <c r="E738" s="37"/>
      <c r="F738" s="37"/>
      <c r="G738" s="37"/>
      <c r="H738" s="37"/>
      <c r="I738" s="37"/>
      <c r="J738" s="37"/>
      <c r="K738" s="37"/>
      <c r="L738" s="37"/>
      <c r="M738" s="37"/>
      <c r="N738" s="37"/>
      <c r="O738" s="37"/>
      <c r="P738" s="37"/>
      <c r="S738" s="35">
        <v>56636</v>
      </c>
      <c r="T738" s="36">
        <v>56733</v>
      </c>
      <c r="U738" s="35">
        <v>57031</v>
      </c>
      <c r="V738" s="36">
        <v>57220</v>
      </c>
      <c r="W738" s="35">
        <v>57314</v>
      </c>
      <c r="X738" s="36">
        <v>57433</v>
      </c>
      <c r="Y738" s="35">
        <v>57580</v>
      </c>
      <c r="Z738" s="36">
        <v>58007</v>
      </c>
      <c r="AA738" s="35">
        <v>58219</v>
      </c>
      <c r="AB738" s="36">
        <v>58311</v>
      </c>
      <c r="AC738" s="35">
        <v>58448</v>
      </c>
      <c r="AD738" s="36">
        <v>58625</v>
      </c>
      <c r="AE738" s="35">
        <v>58790</v>
      </c>
      <c r="AF738" s="36">
        <v>59231</v>
      </c>
      <c r="AG738" s="35">
        <v>59522</v>
      </c>
    </row>
    <row r="739" s="20" customFormat="1" spans="2:34">
      <c r="B739" s="37"/>
      <c r="C739" s="37"/>
      <c r="D739" s="37"/>
      <c r="E739" s="37"/>
      <c r="F739" s="37"/>
      <c r="G739" s="37"/>
      <c r="H739" s="37"/>
      <c r="I739" s="37"/>
      <c r="J739" s="37"/>
      <c r="K739" s="37"/>
      <c r="L739" s="37"/>
      <c r="M739" s="37"/>
      <c r="N739" s="37"/>
      <c r="O739" s="37"/>
      <c r="P739" s="37"/>
      <c r="S739" s="35">
        <v>56637</v>
      </c>
      <c r="T739" s="36">
        <v>56734</v>
      </c>
      <c r="U739" s="35">
        <v>57033</v>
      </c>
      <c r="V739" s="36">
        <v>57221</v>
      </c>
      <c r="W739" s="35">
        <v>57315</v>
      </c>
      <c r="X739" s="36">
        <v>57436</v>
      </c>
      <c r="Y739" s="35">
        <v>57601</v>
      </c>
      <c r="Z739" s="36">
        <v>58008</v>
      </c>
      <c r="AA739" s="35">
        <v>58220</v>
      </c>
      <c r="AB739" s="36">
        <v>58313</v>
      </c>
      <c r="AC739" s="35">
        <v>58454</v>
      </c>
      <c r="AD739" s="36">
        <v>58626</v>
      </c>
      <c r="AE739" s="35">
        <v>58793</v>
      </c>
      <c r="AF739" s="36">
        <v>59245</v>
      </c>
      <c r="AG739" s="35">
        <v>59526</v>
      </c>
    </row>
    <row r="740" s="20" customFormat="1" spans="2:34">
      <c r="B740" s="37"/>
      <c r="C740" s="37"/>
      <c r="D740" s="37"/>
      <c r="E740" s="37"/>
      <c r="F740" s="37"/>
      <c r="G740" s="37"/>
      <c r="H740" s="37"/>
      <c r="I740" s="37"/>
      <c r="J740" s="37"/>
      <c r="K740" s="37"/>
      <c r="L740" s="37"/>
      <c r="M740" s="37"/>
      <c r="N740" s="37"/>
      <c r="O740" s="37"/>
      <c r="P740" s="37"/>
      <c r="S740" s="35">
        <v>56641</v>
      </c>
      <c r="T740" s="36">
        <v>56735</v>
      </c>
      <c r="U740" s="35">
        <v>57034</v>
      </c>
      <c r="V740" s="36">
        <v>57223</v>
      </c>
      <c r="W740" s="35">
        <v>57317</v>
      </c>
      <c r="X740" s="36">
        <v>57438</v>
      </c>
      <c r="Y740" s="35">
        <v>57628</v>
      </c>
      <c r="Z740" s="36">
        <v>58011</v>
      </c>
      <c r="AA740" s="35">
        <v>58222</v>
      </c>
      <c r="AB740" s="36">
        <v>58316</v>
      </c>
      <c r="AC740" s="35">
        <v>58455</v>
      </c>
      <c r="AD740" s="36">
        <v>58631</v>
      </c>
      <c r="AE740" s="35">
        <v>58795</v>
      </c>
      <c r="AF740" s="36">
        <v>59248</v>
      </c>
      <c r="AG740" s="35">
        <v>59535</v>
      </c>
    </row>
    <row r="741" s="20" customFormat="1" spans="2:34">
      <c r="B741" s="37"/>
      <c r="C741" s="37"/>
      <c r="D741" s="37"/>
      <c r="E741" s="37"/>
      <c r="F741" s="37"/>
      <c r="G741" s="37"/>
      <c r="H741" s="37"/>
      <c r="I741" s="37"/>
      <c r="J741" s="37"/>
      <c r="K741" s="37"/>
      <c r="L741" s="37"/>
      <c r="M741" s="37"/>
      <c r="N741" s="37"/>
      <c r="O741" s="37"/>
      <c r="P741" s="37"/>
      <c r="S741" s="35">
        <v>56644</v>
      </c>
      <c r="T741" s="36">
        <v>56736</v>
      </c>
      <c r="U741" s="35">
        <v>57035</v>
      </c>
      <c r="V741" s="36">
        <v>57224</v>
      </c>
      <c r="W741" s="35">
        <v>57319</v>
      </c>
      <c r="X741" s="36">
        <v>57441</v>
      </c>
      <c r="Y741" s="35">
        <v>57631</v>
      </c>
      <c r="Z741" s="36">
        <v>58015</v>
      </c>
      <c r="AA741" s="35">
        <v>58223</v>
      </c>
      <c r="AB741" s="36">
        <v>58317</v>
      </c>
      <c r="AC741" s="35">
        <v>58458</v>
      </c>
      <c r="AD741" s="36">
        <v>58638</v>
      </c>
      <c r="AE741" s="35">
        <v>58831</v>
      </c>
      <c r="AF741" s="36">
        <v>59254</v>
      </c>
      <c r="AG741" s="35">
        <v>59544</v>
      </c>
    </row>
    <row r="742" s="20" customFormat="1" spans="2:34">
      <c r="B742" s="37"/>
      <c r="C742" s="37"/>
      <c r="D742" s="37"/>
      <c r="E742" s="37"/>
      <c r="F742" s="37"/>
      <c r="G742" s="37"/>
      <c r="H742" s="37"/>
      <c r="I742" s="37"/>
      <c r="J742" s="37"/>
      <c r="K742" s="37"/>
      <c r="L742" s="37"/>
      <c r="M742" s="37"/>
      <c r="N742" s="37"/>
      <c r="O742" s="37"/>
      <c r="P742" s="37"/>
      <c r="S742" s="35">
        <v>56646</v>
      </c>
      <c r="T742" s="36">
        <v>56737</v>
      </c>
      <c r="U742" s="35">
        <v>57036</v>
      </c>
      <c r="V742" s="36">
        <v>57225</v>
      </c>
      <c r="W742" s="35">
        <v>57322</v>
      </c>
      <c r="X742" s="36">
        <v>57442</v>
      </c>
      <c r="Y742" s="35">
        <v>57632</v>
      </c>
      <c r="Z742" s="36">
        <v>58018</v>
      </c>
      <c r="AA742" s="35">
        <v>58224</v>
      </c>
      <c r="AB742" s="36">
        <v>58319</v>
      </c>
      <c r="AC742" s="35">
        <v>58461</v>
      </c>
      <c r="AD742" s="36">
        <v>58639</v>
      </c>
      <c r="AE742" s="35">
        <v>58843</v>
      </c>
      <c r="AF742" s="36">
        <v>59255</v>
      </c>
      <c r="AG742" s="35">
        <v>59631</v>
      </c>
    </row>
    <row r="743" s="20" customFormat="1" spans="2:34">
      <c r="B743" s="37"/>
      <c r="C743" s="37"/>
      <c r="D743" s="37"/>
      <c r="E743" s="37"/>
      <c r="F743" s="37"/>
      <c r="G743" s="37"/>
      <c r="H743" s="37"/>
      <c r="I743" s="37"/>
      <c r="J743" s="37"/>
      <c r="K743" s="37"/>
      <c r="L743" s="37"/>
      <c r="M743" s="37"/>
      <c r="N743" s="37"/>
      <c r="O743" s="37"/>
      <c r="P743" s="37"/>
      <c r="S743" s="35">
        <v>56647</v>
      </c>
      <c r="T743" s="36">
        <v>56738</v>
      </c>
      <c r="U743" s="35">
        <v>57037</v>
      </c>
      <c r="V743" s="36">
        <v>57226</v>
      </c>
      <c r="W743" s="35">
        <v>57323</v>
      </c>
      <c r="X743" s="36">
        <v>57445</v>
      </c>
      <c r="Y743" s="35">
        <v>57638</v>
      </c>
      <c r="Z743" s="36">
        <v>58021</v>
      </c>
      <c r="AA743" s="35">
        <v>58225</v>
      </c>
      <c r="AB743" s="36">
        <v>58324</v>
      </c>
      <c r="AC743" s="35">
        <v>58464</v>
      </c>
      <c r="AD743" s="36">
        <v>58640</v>
      </c>
      <c r="AE743" s="35">
        <v>58849</v>
      </c>
      <c r="AF743" s="36">
        <v>59261</v>
      </c>
      <c r="AG743" s="35">
        <v>59632</v>
      </c>
    </row>
    <row r="744" s="20" customFormat="1" spans="2:34">
      <c r="B744" s="37"/>
      <c r="C744" s="37"/>
      <c r="D744" s="37"/>
      <c r="E744" s="37"/>
      <c r="F744" s="37"/>
      <c r="G744" s="37"/>
      <c r="H744" s="37"/>
      <c r="I744" s="37"/>
      <c r="J744" s="37"/>
      <c r="K744" s="37"/>
      <c r="L744" s="37"/>
      <c r="M744" s="37"/>
      <c r="N744" s="37"/>
      <c r="O744" s="37"/>
      <c r="P744" s="37"/>
      <c r="S744" s="35">
        <v>56649</v>
      </c>
      <c r="T744" s="36">
        <v>56740</v>
      </c>
      <c r="U744" s="35">
        <v>57038</v>
      </c>
      <c r="V744" s="36">
        <v>57227</v>
      </c>
      <c r="W744" s="35">
        <v>57324</v>
      </c>
      <c r="X744" s="36">
        <v>57446</v>
      </c>
      <c r="Y744" s="35">
        <v>57640</v>
      </c>
      <c r="Z744" s="36">
        <v>58027</v>
      </c>
      <c r="AA744" s="35">
        <v>58227</v>
      </c>
      <c r="AB744" s="36">
        <v>58325</v>
      </c>
      <c r="AC744" s="35">
        <v>58474</v>
      </c>
      <c r="AD744" s="36">
        <v>58643</v>
      </c>
      <c r="AE744" s="35">
        <v>58853</v>
      </c>
      <c r="AF744" s="36">
        <v>59263</v>
      </c>
      <c r="AG744" s="35">
        <v>59634</v>
      </c>
    </row>
    <row r="745" s="20" customFormat="1" spans="2:34">
      <c r="B745" s="37"/>
      <c r="C745" s="37"/>
      <c r="D745" s="37"/>
      <c r="E745" s="37"/>
      <c r="F745" s="37"/>
      <c r="G745" s="37"/>
      <c r="H745" s="37"/>
      <c r="I745" s="37"/>
      <c r="J745" s="37"/>
      <c r="K745" s="37"/>
      <c r="L745" s="37"/>
      <c r="M745" s="37"/>
      <c r="N745" s="37"/>
      <c r="O745" s="37"/>
      <c r="P745" s="37"/>
      <c r="S745" s="35">
        <v>56650</v>
      </c>
      <c r="T745" s="36">
        <v>56741</v>
      </c>
      <c r="U745" s="35">
        <v>57039</v>
      </c>
      <c r="V745" s="36">
        <v>57231</v>
      </c>
      <c r="W745" s="35">
        <v>57325</v>
      </c>
      <c r="X745" s="36">
        <v>57448</v>
      </c>
      <c r="Y745" s="35">
        <v>57645</v>
      </c>
      <c r="Z745" s="36">
        <v>58029</v>
      </c>
      <c r="AA745" s="35">
        <v>58228</v>
      </c>
      <c r="AB745" s="36">
        <v>58327</v>
      </c>
      <c r="AC745" s="35">
        <v>58476</v>
      </c>
      <c r="AD745" s="36">
        <v>58645</v>
      </c>
      <c r="AE745" s="35">
        <v>58854</v>
      </c>
      <c r="AF745" s="36">
        <v>59270</v>
      </c>
      <c r="AG745" s="35">
        <v>59638</v>
      </c>
    </row>
    <row r="746" s="20" customFormat="1" spans="2:34">
      <c r="B746" s="37"/>
      <c r="C746" s="37"/>
      <c r="D746" s="37"/>
      <c r="E746" s="37"/>
      <c r="F746" s="37"/>
      <c r="G746" s="37"/>
      <c r="H746" s="37"/>
      <c r="I746" s="37"/>
      <c r="J746" s="37"/>
      <c r="K746" s="37"/>
      <c r="L746" s="37"/>
      <c r="M746" s="37"/>
      <c r="N746" s="37"/>
      <c r="O746" s="37"/>
      <c r="P746" s="37"/>
      <c r="R746" s="21"/>
      <c r="S746" s="35">
        <v>56651</v>
      </c>
      <c r="T746" s="36">
        <v>56742</v>
      </c>
      <c r="U746" s="35">
        <v>57040</v>
      </c>
      <c r="V746" s="36">
        <v>57233</v>
      </c>
      <c r="W746" s="35">
        <v>57328</v>
      </c>
      <c r="X746" s="36">
        <v>57450</v>
      </c>
      <c r="Y746" s="35">
        <v>57647</v>
      </c>
      <c r="Z746" s="36">
        <v>58031</v>
      </c>
      <c r="AA746" s="35">
        <v>58230</v>
      </c>
      <c r="AB746" s="36">
        <v>58330</v>
      </c>
      <c r="AC746" s="35">
        <v>58477</v>
      </c>
      <c r="AD746" s="36">
        <v>58655</v>
      </c>
      <c r="AE746" s="35">
        <v>59001</v>
      </c>
      <c r="AF746" s="36">
        <v>59273</v>
      </c>
      <c r="AG746" s="35">
        <v>59639</v>
      </c>
      <c r="AH746" s="21"/>
    </row>
    <row r="747" s="20" customFormat="1" spans="2:34">
      <c r="B747" s="37"/>
      <c r="C747" s="37"/>
      <c r="D747" s="37"/>
      <c r="E747" s="37"/>
      <c r="F747" s="37"/>
      <c r="G747" s="37"/>
      <c r="H747" s="37"/>
      <c r="I747" s="37"/>
      <c r="J747" s="37"/>
      <c r="K747" s="37"/>
      <c r="L747" s="37"/>
      <c r="M747" s="37"/>
      <c r="N747" s="37"/>
      <c r="O747" s="37"/>
      <c r="P747" s="37"/>
      <c r="R747" s="21"/>
      <c r="S747" s="35">
        <v>56652</v>
      </c>
      <c r="T747" s="36">
        <v>56744</v>
      </c>
      <c r="U747" s="35">
        <v>57043</v>
      </c>
      <c r="V747" s="36">
        <v>57234</v>
      </c>
      <c r="W747" s="35">
        <v>57330</v>
      </c>
      <c r="X747" s="36">
        <v>57451</v>
      </c>
      <c r="Y747" s="35">
        <v>57650</v>
      </c>
      <c r="Z747" s="36">
        <v>58032</v>
      </c>
      <c r="AA747" s="35">
        <v>58231</v>
      </c>
      <c r="AB747" s="36">
        <v>58332</v>
      </c>
      <c r="AC747" s="35">
        <v>58479</v>
      </c>
      <c r="AD747" s="36">
        <v>58710</v>
      </c>
      <c r="AE747" s="35">
        <v>59006</v>
      </c>
      <c r="AF747" s="36">
        <v>59301</v>
      </c>
      <c r="AG747" s="35">
        <v>59640</v>
      </c>
      <c r="AH747" s="21"/>
    </row>
    <row r="748" s="20" customFormat="1" spans="2:34">
      <c r="B748" s="37"/>
      <c r="C748" s="37"/>
      <c r="D748" s="37"/>
      <c r="E748" s="37"/>
      <c r="F748" s="37"/>
      <c r="G748" s="37"/>
      <c r="H748" s="37"/>
      <c r="I748" s="37"/>
      <c r="J748" s="37"/>
      <c r="K748" s="37"/>
      <c r="L748" s="37"/>
      <c r="M748" s="37"/>
      <c r="N748" s="37"/>
      <c r="O748" s="37"/>
      <c r="P748" s="37"/>
      <c r="R748" s="21"/>
      <c r="S748" s="35">
        <v>56653</v>
      </c>
      <c r="T748" s="36">
        <v>56748</v>
      </c>
      <c r="U748" s="35">
        <v>57044</v>
      </c>
      <c r="V748" s="36">
        <v>57237</v>
      </c>
      <c r="W748" s="35">
        <v>57331</v>
      </c>
      <c r="X748" s="36">
        <v>57454</v>
      </c>
      <c r="Y748" s="35">
        <v>57656</v>
      </c>
      <c r="Z748" s="36">
        <v>58035</v>
      </c>
      <c r="AA748" s="35">
        <v>58235</v>
      </c>
      <c r="AB748" s="36">
        <v>58335</v>
      </c>
      <c r="AC748" s="35">
        <v>58482</v>
      </c>
      <c r="AD748" s="36">
        <v>58711</v>
      </c>
      <c r="AE748" s="35">
        <v>59007</v>
      </c>
      <c r="AF748" s="36">
        <v>59323</v>
      </c>
      <c r="AG748" s="35">
        <v>59643</v>
      </c>
      <c r="AH748" s="21"/>
    </row>
    <row r="749" s="20" customFormat="1" spans="2:34">
      <c r="B749" s="37"/>
      <c r="C749" s="37"/>
      <c r="D749" s="37"/>
      <c r="E749" s="37"/>
      <c r="F749" s="37"/>
      <c r="G749" s="37"/>
      <c r="H749" s="37"/>
      <c r="I749" s="37"/>
      <c r="J749" s="37"/>
      <c r="K749" s="37"/>
      <c r="L749" s="37"/>
      <c r="M749" s="37"/>
      <c r="N749" s="37"/>
      <c r="O749" s="37"/>
      <c r="P749" s="37"/>
      <c r="R749" s="21"/>
      <c r="S749" s="35">
        <v>56654</v>
      </c>
      <c r="T749" s="36">
        <v>56750</v>
      </c>
      <c r="U749" s="35">
        <v>57045</v>
      </c>
      <c r="V749" s="36">
        <v>57238</v>
      </c>
      <c r="W749" s="35">
        <v>57332</v>
      </c>
      <c r="X749" s="36">
        <v>57456</v>
      </c>
      <c r="Y749" s="35">
        <v>57717</v>
      </c>
      <c r="Z749" s="36">
        <v>58036</v>
      </c>
      <c r="AA749" s="35">
        <v>58237</v>
      </c>
      <c r="AB749" s="36">
        <v>58338</v>
      </c>
      <c r="AC749" s="35">
        <v>58484</v>
      </c>
      <c r="AD749" s="36">
        <v>58713</v>
      </c>
      <c r="AE749" s="35">
        <v>59012</v>
      </c>
      <c r="AF749" s="36">
        <v>59330</v>
      </c>
      <c r="AG749" s="35">
        <v>59644</v>
      </c>
      <c r="AH749" s="21"/>
    </row>
    <row r="750" s="20" customFormat="1" spans="2:34">
      <c r="B750" s="37"/>
      <c r="C750" s="37"/>
      <c r="D750" s="37"/>
      <c r="E750" s="37"/>
      <c r="F750" s="37"/>
      <c r="G750" s="37"/>
      <c r="H750" s="37"/>
      <c r="I750" s="37"/>
      <c r="J750" s="37"/>
      <c r="K750" s="37"/>
      <c r="L750" s="37"/>
      <c r="M750" s="37"/>
      <c r="N750" s="37"/>
      <c r="O750" s="37"/>
      <c r="P750" s="37"/>
      <c r="R750" s="21"/>
      <c r="S750" s="35">
        <v>56655</v>
      </c>
      <c r="T750" s="36">
        <v>56751</v>
      </c>
      <c r="U750" s="35">
        <v>57046</v>
      </c>
      <c r="V750" s="36">
        <v>57239</v>
      </c>
      <c r="W750" s="35">
        <v>57334</v>
      </c>
      <c r="X750" s="36">
        <v>57457</v>
      </c>
      <c r="Y750" s="35">
        <v>57718</v>
      </c>
      <c r="Z750" s="36">
        <v>58038</v>
      </c>
      <c r="AA750" s="35">
        <v>58238</v>
      </c>
      <c r="AB750" s="36">
        <v>58341</v>
      </c>
      <c r="AC750" s="35">
        <v>58489</v>
      </c>
      <c r="AD750" s="36">
        <v>58716</v>
      </c>
      <c r="AE750" s="35">
        <v>59013</v>
      </c>
      <c r="AF750" s="36">
        <v>59333</v>
      </c>
      <c r="AG750" s="35">
        <v>59645</v>
      </c>
      <c r="AH750" s="21"/>
    </row>
    <row r="751" s="20" customFormat="1" spans="2:34">
      <c r="B751" s="37"/>
      <c r="C751" s="37"/>
      <c r="D751" s="37"/>
      <c r="E751" s="37"/>
      <c r="F751" s="37"/>
      <c r="G751" s="37"/>
      <c r="H751" s="37"/>
      <c r="I751" s="37"/>
      <c r="J751" s="37"/>
      <c r="K751" s="37"/>
      <c r="L751" s="37"/>
      <c r="M751" s="37"/>
      <c r="N751" s="37"/>
      <c r="O751" s="37"/>
      <c r="P751" s="37"/>
      <c r="R751" s="21"/>
      <c r="S751" s="35">
        <v>56659</v>
      </c>
      <c r="T751" s="36">
        <v>56754</v>
      </c>
      <c r="U751" s="35">
        <v>57047</v>
      </c>
      <c r="V751" s="36">
        <v>57241</v>
      </c>
      <c r="W751" s="35">
        <v>57339</v>
      </c>
      <c r="X751" s="36">
        <v>57461</v>
      </c>
      <c r="Y751" s="35">
        <v>57729</v>
      </c>
      <c r="Z751" s="36">
        <v>58039</v>
      </c>
      <c r="AA751" s="35">
        <v>58240</v>
      </c>
      <c r="AB751" s="36">
        <v>58344</v>
      </c>
      <c r="AC751" s="35">
        <v>58492</v>
      </c>
      <c r="AD751" s="36">
        <v>58721</v>
      </c>
      <c r="AE751" s="35">
        <v>59014</v>
      </c>
      <c r="AF751" s="36">
        <v>59338</v>
      </c>
      <c r="AG751" s="35">
        <v>59710</v>
      </c>
      <c r="AH751" s="21"/>
    </row>
    <row r="752" s="20" customFormat="1" spans="2:34">
      <c r="B752" s="37"/>
      <c r="C752" s="37"/>
      <c r="D752" s="37"/>
      <c r="E752" s="37"/>
      <c r="F752" s="37"/>
      <c r="G752" s="37"/>
      <c r="H752" s="37"/>
      <c r="I752" s="37"/>
      <c r="J752" s="37"/>
      <c r="K752" s="37"/>
      <c r="L752" s="37"/>
      <c r="M752" s="37"/>
      <c r="N752" s="37"/>
      <c r="O752" s="37"/>
      <c r="P752" s="37"/>
      <c r="R752" s="21"/>
      <c r="S752" s="35">
        <v>56660</v>
      </c>
      <c r="T752" s="36">
        <v>56757</v>
      </c>
      <c r="U752" s="35">
        <v>57048</v>
      </c>
      <c r="V752" s="36">
        <v>57243</v>
      </c>
      <c r="W752" s="35">
        <v>57342</v>
      </c>
      <c r="X752" s="36">
        <v>57462</v>
      </c>
      <c r="Y752" s="35">
        <v>57730</v>
      </c>
      <c r="Z752" s="36">
        <v>58040</v>
      </c>
      <c r="AA752" s="35">
        <v>58241</v>
      </c>
      <c r="AB752" s="36">
        <v>58345</v>
      </c>
      <c r="AC752" s="35">
        <v>58495</v>
      </c>
      <c r="AD752" s="36">
        <v>58722</v>
      </c>
      <c r="AE752" s="35">
        <v>59018</v>
      </c>
      <c r="AF752" s="36">
        <v>59348</v>
      </c>
      <c r="AG752" s="35">
        <v>59711</v>
      </c>
      <c r="AH752" s="21"/>
    </row>
    <row r="753" s="20" customFormat="1" spans="1:34">
      <c r="B753" s="37"/>
      <c r="C753" s="37"/>
      <c r="D753" s="37"/>
      <c r="E753" s="37"/>
      <c r="F753" s="37"/>
      <c r="G753" s="37"/>
      <c r="H753" s="37"/>
      <c r="I753" s="37"/>
      <c r="J753" s="37"/>
      <c r="K753" s="37"/>
      <c r="L753" s="37"/>
      <c r="M753" s="37"/>
      <c r="N753" s="37"/>
      <c r="O753" s="37"/>
      <c r="P753" s="37"/>
      <c r="R753" s="21"/>
      <c r="S753" s="35">
        <v>56663</v>
      </c>
      <c r="T753" s="36">
        <v>56758</v>
      </c>
      <c r="U753" s="35">
        <v>57050</v>
      </c>
      <c r="V753" s="36">
        <v>57244</v>
      </c>
      <c r="W753" s="35">
        <v>57348</v>
      </c>
      <c r="X753" s="36">
        <v>57465</v>
      </c>
      <c r="Y753" s="35">
        <v>57732</v>
      </c>
      <c r="Z753" s="36">
        <v>58041</v>
      </c>
      <c r="AA753" s="35">
        <v>58243</v>
      </c>
      <c r="AB753" s="36">
        <v>58346</v>
      </c>
      <c r="AC753" s="35">
        <v>58497</v>
      </c>
      <c r="AD753" s="36">
        <v>58725</v>
      </c>
      <c r="AE753" s="35">
        <v>59020</v>
      </c>
      <c r="AF753" s="36">
        <v>59412</v>
      </c>
      <c r="AG753" s="35">
        <v>59713</v>
      </c>
      <c r="AH753" s="21"/>
    </row>
    <row r="754" s="20" customFormat="1" spans="1:34">
      <c r="B754" s="21"/>
      <c r="C754" s="21"/>
      <c r="D754" s="21"/>
      <c r="E754" s="21"/>
      <c r="F754" s="21"/>
      <c r="G754" s="21"/>
      <c r="H754" s="21"/>
      <c r="I754" s="21"/>
      <c r="J754" s="21"/>
      <c r="K754" s="21"/>
      <c r="L754" s="21"/>
      <c r="M754" s="21"/>
      <c r="N754" s="21"/>
      <c r="O754" s="21"/>
      <c r="P754" s="21"/>
      <c r="Q754" s="37"/>
      <c r="R754" s="21"/>
      <c r="S754" s="35">
        <v>56666</v>
      </c>
      <c r="T754" s="36">
        <v>56759</v>
      </c>
      <c r="U754" s="35">
        <v>57051</v>
      </c>
      <c r="V754" s="36">
        <v>57246</v>
      </c>
      <c r="W754" s="35">
        <v>57349</v>
      </c>
      <c r="X754" s="36">
        <v>57468</v>
      </c>
      <c r="Y754" s="35">
        <v>57736</v>
      </c>
      <c r="Z754" s="36">
        <v>58043</v>
      </c>
      <c r="AA754" s="35">
        <v>58249</v>
      </c>
      <c r="AB754" s="36">
        <v>58348</v>
      </c>
      <c r="AC754" s="35">
        <v>58523</v>
      </c>
      <c r="AD754" s="36">
        <v>58727</v>
      </c>
      <c r="AE754" s="35">
        <v>59026</v>
      </c>
      <c r="AF754" s="36">
        <v>59417</v>
      </c>
      <c r="AG754" s="35">
        <v>59722</v>
      </c>
      <c r="AH754" s="21"/>
    </row>
    <row r="755" s="20" customFormat="1" spans="1:34">
      <c r="A755" s="21"/>
      <c r="B755" s="21"/>
      <c r="C755" s="21"/>
      <c r="D755" s="21"/>
      <c r="E755" s="21"/>
      <c r="F755" s="21"/>
      <c r="G755" s="21"/>
      <c r="H755" s="21"/>
      <c r="I755" s="21"/>
      <c r="J755" s="21"/>
      <c r="K755" s="21"/>
      <c r="L755" s="21"/>
      <c r="M755" s="21"/>
      <c r="N755" s="21"/>
      <c r="O755" s="21"/>
      <c r="P755" s="21"/>
      <c r="Q755" s="37"/>
      <c r="R755" s="21"/>
      <c r="S755" s="21"/>
      <c r="T755" s="21"/>
      <c r="U755" s="21"/>
      <c r="V755" s="21"/>
      <c r="W755" s="21"/>
      <c r="X755" s="21"/>
      <c r="Y755" s="21"/>
      <c r="Z755" s="21"/>
      <c r="AA755" s="21"/>
      <c r="AB755" s="21"/>
      <c r="AC755" s="21"/>
      <c r="AD755" s="21"/>
      <c r="AE755" s="21"/>
      <c r="AF755" s="21"/>
      <c r="AG755" s="21"/>
      <c r="AH755" s="21"/>
    </row>
    <row r="756" s="20" customFormat="1" spans="1:34">
      <c r="A756" s="21"/>
      <c r="B756" s="21"/>
      <c r="C756" s="21"/>
      <c r="D756" s="21"/>
      <c r="E756" s="21"/>
      <c r="F756" s="21"/>
      <c r="G756" s="21"/>
      <c r="H756" s="21"/>
      <c r="I756" s="21"/>
      <c r="J756" s="21"/>
      <c r="K756" s="21"/>
      <c r="L756" s="21"/>
      <c r="M756" s="21"/>
      <c r="N756" s="21"/>
      <c r="O756" s="21"/>
      <c r="P756" s="21"/>
    </row>
    <row r="757" s="20" customFormat="1" spans="1:34">
      <c r="A757" s="21"/>
      <c r="B757" s="21"/>
      <c r="C757" s="21"/>
      <c r="D757" s="21"/>
      <c r="E757" s="21"/>
      <c r="F757" s="21"/>
      <c r="G757" s="21"/>
      <c r="H757" s="21"/>
      <c r="I757" s="21"/>
      <c r="J757" s="21"/>
      <c r="K757" s="21"/>
      <c r="L757" s="21"/>
      <c r="M757" s="21"/>
      <c r="N757" s="21"/>
      <c r="O757" s="21"/>
      <c r="P757" s="21"/>
    </row>
    <row r="758" s="20" customFormat="1" spans="1:34">
      <c r="A758" s="21"/>
      <c r="B758" s="21"/>
      <c r="C758" s="21"/>
      <c r="D758" s="21"/>
      <c r="E758" s="21"/>
      <c r="F758" s="21"/>
      <c r="G758" s="21"/>
      <c r="H758" s="21"/>
      <c r="I758" s="21"/>
      <c r="J758" s="21"/>
      <c r="K758" s="21"/>
      <c r="L758" s="21"/>
      <c r="M758" s="21"/>
      <c r="N758" s="21"/>
      <c r="O758" s="21"/>
      <c r="P758" s="21"/>
    </row>
    <row r="759" s="20" customFormat="1" spans="1:34">
      <c r="A759" s="21"/>
      <c r="B759" s="21"/>
      <c r="C759" s="21"/>
      <c r="D759" s="21"/>
      <c r="E759" s="21"/>
      <c r="F759" s="21"/>
      <c r="G759" s="21"/>
      <c r="H759" s="21"/>
      <c r="I759" s="21"/>
      <c r="J759" s="21"/>
      <c r="K759" s="21"/>
      <c r="L759" s="21"/>
      <c r="M759" s="21"/>
      <c r="N759" s="21"/>
      <c r="O759" s="21"/>
      <c r="P759" s="21"/>
    </row>
    <row r="760" s="20" customFormat="1" spans="1:34">
      <c r="A760" s="21"/>
      <c r="B760" s="21"/>
      <c r="C760" s="21"/>
      <c r="D760" s="21"/>
      <c r="E760" s="21"/>
      <c r="F760" s="21"/>
      <c r="G760" s="21"/>
      <c r="H760" s="21"/>
      <c r="I760" s="21"/>
      <c r="J760" s="21"/>
      <c r="K760" s="21"/>
      <c r="L760" s="21"/>
      <c r="M760" s="21"/>
      <c r="N760" s="21"/>
      <c r="O760" s="21"/>
      <c r="P760" s="21"/>
    </row>
    <row r="761" s="20" customFormat="1" spans="1:34">
      <c r="A761" s="21"/>
      <c r="B761" s="21"/>
      <c r="C761" s="21"/>
      <c r="D761" s="21"/>
      <c r="E761" s="21"/>
      <c r="F761" s="21"/>
      <c r="G761" s="21"/>
      <c r="H761" s="21"/>
      <c r="I761" s="21"/>
      <c r="J761" s="21"/>
      <c r="K761" s="21"/>
      <c r="L761" s="21"/>
      <c r="M761" s="21"/>
      <c r="N761" s="21"/>
      <c r="O761" s="21"/>
      <c r="P761" s="21"/>
    </row>
    <row r="762" s="20" customFormat="1" spans="1:34">
      <c r="A762" s="21"/>
      <c r="B762" s="21"/>
      <c r="C762" s="21"/>
      <c r="D762" s="21"/>
      <c r="E762" s="21"/>
      <c r="F762" s="21"/>
      <c r="G762" s="21"/>
      <c r="H762" s="37"/>
      <c r="I762" s="21"/>
      <c r="J762" s="21"/>
      <c r="K762" s="21"/>
      <c r="L762" s="21"/>
      <c r="M762" s="21"/>
      <c r="N762" s="21"/>
      <c r="O762" s="21"/>
      <c r="P762" s="21"/>
    </row>
    <row r="763" s="20" customFormat="1" spans="1:34">
      <c r="A763" s="21"/>
      <c r="B763" s="38"/>
      <c r="C763" s="21"/>
      <c r="D763" s="21"/>
      <c r="E763" s="21"/>
      <c r="F763" s="21"/>
      <c r="G763" s="21"/>
      <c r="H763" s="37"/>
      <c r="I763" s="21"/>
      <c r="J763" s="21"/>
      <c r="K763" s="21"/>
      <c r="L763" s="21"/>
      <c r="M763" s="21"/>
      <c r="N763" s="21"/>
      <c r="O763" s="21"/>
      <c r="P763" s="21"/>
    </row>
    <row r="764" s="20" customFormat="1" spans="1:34">
      <c r="A764" s="21"/>
      <c r="B764" s="21"/>
      <c r="C764" s="21"/>
      <c r="D764" s="21"/>
      <c r="E764" s="21"/>
      <c r="F764" s="21"/>
      <c r="G764" s="21"/>
      <c r="H764" s="37"/>
      <c r="I764" s="21"/>
      <c r="J764" s="21"/>
      <c r="K764" s="21"/>
      <c r="L764" s="21"/>
      <c r="M764" s="21"/>
      <c r="N764" s="21"/>
      <c r="O764" s="21"/>
      <c r="P764" s="21"/>
      <c r="S764" s="23" t="s">
        <v>168</v>
      </c>
    </row>
    <row r="765" s="20" customFormat="1" ht="13.5" spans="1:34">
      <c r="A765" s="21"/>
      <c r="B765" s="39"/>
      <c r="C765" s="40"/>
      <c r="D765" s="40"/>
      <c r="E765" s="40"/>
      <c r="F765" s="40"/>
      <c r="G765" s="40"/>
      <c r="H765" s="40"/>
      <c r="I765" s="40"/>
      <c r="J765" s="40"/>
      <c r="K765" s="40"/>
      <c r="L765" s="40"/>
      <c r="M765" s="40"/>
      <c r="N765" s="40"/>
      <c r="O765" s="40"/>
      <c r="P765" s="40"/>
    </row>
    <row r="766" ht="13.5" spans="1:34">
      <c r="A766" s="21"/>
      <c r="B766" s="21"/>
      <c r="C766" s="21"/>
      <c r="D766" s="21"/>
      <c r="E766" s="21"/>
      <c r="F766" s="21"/>
      <c r="G766" s="21"/>
      <c r="H766" s="21"/>
      <c r="I766" s="21"/>
      <c r="J766" s="21"/>
      <c r="K766" s="21"/>
      <c r="L766" s="21"/>
      <c r="M766" s="21"/>
      <c r="N766" s="21"/>
      <c r="O766" s="21"/>
      <c r="P766" s="21"/>
      <c r="S766" s="32" t="s">
        <v>173</v>
      </c>
      <c r="T766" s="33"/>
      <c r="U766" s="33"/>
      <c r="V766" s="33"/>
      <c r="W766" s="33"/>
      <c r="X766" s="33"/>
      <c r="Y766" s="33"/>
      <c r="Z766" s="33"/>
      <c r="AA766" s="33"/>
      <c r="AB766" s="33"/>
      <c r="AC766" s="33"/>
      <c r="AD766" s="33"/>
      <c r="AE766" s="33"/>
      <c r="AF766" s="33"/>
      <c r="AG766" s="34"/>
    </row>
    <row r="767" s="20" customFormat="1" spans="1:34">
      <c r="A767" s="21"/>
      <c r="B767" s="37"/>
      <c r="C767" s="37"/>
      <c r="D767" s="37"/>
      <c r="E767" s="37"/>
      <c r="F767" s="37"/>
      <c r="G767" s="37"/>
      <c r="H767" s="37"/>
      <c r="I767" s="37"/>
      <c r="J767" s="37"/>
      <c r="K767" s="37"/>
      <c r="L767" s="37"/>
      <c r="M767" s="37"/>
      <c r="N767" s="37"/>
      <c r="O767" s="37"/>
      <c r="P767" s="37"/>
    </row>
    <row r="768" s="20" customFormat="1" spans="1:34">
      <c r="A768" s="21"/>
      <c r="B768" s="37"/>
      <c r="C768" s="37"/>
      <c r="D768" s="37"/>
      <c r="E768" s="37"/>
      <c r="F768" s="37"/>
      <c r="G768" s="37"/>
      <c r="H768" s="37"/>
      <c r="I768" s="37"/>
      <c r="J768" s="37"/>
      <c r="K768" s="37"/>
      <c r="L768" s="37"/>
      <c r="M768" s="37"/>
      <c r="N768" s="37"/>
      <c r="O768" s="37"/>
      <c r="P768" s="37"/>
      <c r="S768" s="35">
        <v>59724</v>
      </c>
      <c r="T768" s="36">
        <v>59873</v>
      </c>
      <c r="U768" s="35">
        <v>60541</v>
      </c>
      <c r="V768" s="36">
        <v>60961</v>
      </c>
      <c r="W768" s="35">
        <v>61067</v>
      </c>
      <c r="X768" s="36">
        <v>61319</v>
      </c>
      <c r="Y768" s="35">
        <v>61416</v>
      </c>
      <c r="Z768" s="36">
        <v>61474</v>
      </c>
      <c r="AA768" s="35">
        <v>61572</v>
      </c>
      <c r="AB768" s="36">
        <v>61776</v>
      </c>
      <c r="AC768" s="35">
        <v>61919</v>
      </c>
      <c r="AD768" s="36">
        <v>62056</v>
      </c>
      <c r="AE768" s="35">
        <v>62275</v>
      </c>
      <c r="AF768" s="36">
        <v>62365</v>
      </c>
      <c r="AG768" s="35">
        <v>62448</v>
      </c>
    </row>
    <row r="769" s="20" customFormat="1" spans="1:33">
      <c r="A769" s="21"/>
      <c r="B769" s="37"/>
      <c r="C769" s="37"/>
      <c r="D769" s="37"/>
      <c r="E769" s="37"/>
      <c r="F769" s="37"/>
      <c r="G769" s="37"/>
      <c r="H769" s="37"/>
      <c r="I769" s="37"/>
      <c r="J769" s="37"/>
      <c r="K769" s="37"/>
      <c r="L769" s="37"/>
      <c r="M769" s="37"/>
      <c r="N769" s="37"/>
      <c r="O769" s="37"/>
      <c r="P769" s="37"/>
      <c r="S769" s="35">
        <v>59725</v>
      </c>
      <c r="T769" s="36">
        <v>59875</v>
      </c>
      <c r="U769" s="35">
        <v>60549</v>
      </c>
      <c r="V769" s="36">
        <v>60962</v>
      </c>
      <c r="W769" s="35">
        <v>61070</v>
      </c>
      <c r="X769" s="36">
        <v>61321</v>
      </c>
      <c r="Y769" s="35">
        <v>61417</v>
      </c>
      <c r="Z769" s="36">
        <v>61475</v>
      </c>
      <c r="AA769" s="35">
        <v>61720</v>
      </c>
      <c r="AB769" s="36">
        <v>61777</v>
      </c>
      <c r="AC769" s="35">
        <v>61924</v>
      </c>
      <c r="AD769" s="36">
        <v>62061</v>
      </c>
      <c r="AE769" s="35">
        <v>62277</v>
      </c>
      <c r="AF769" s="36">
        <v>62366</v>
      </c>
      <c r="AG769" s="35">
        <v>62449</v>
      </c>
    </row>
    <row r="770" s="20" customFormat="1" spans="1:33">
      <c r="A770" s="21"/>
      <c r="B770" s="37"/>
      <c r="C770" s="37"/>
      <c r="D770" s="37"/>
      <c r="E770" s="37"/>
      <c r="F770" s="37"/>
      <c r="G770" s="37"/>
      <c r="H770" s="37"/>
      <c r="I770" s="37"/>
      <c r="J770" s="37"/>
      <c r="K770" s="37"/>
      <c r="L770" s="37"/>
      <c r="M770" s="37"/>
      <c r="N770" s="37"/>
      <c r="O770" s="37"/>
      <c r="P770" s="37"/>
      <c r="S770" s="35">
        <v>59729</v>
      </c>
      <c r="T770" s="36">
        <v>59910</v>
      </c>
      <c r="U770" s="35">
        <v>60550</v>
      </c>
      <c r="V770" s="36">
        <v>60963</v>
      </c>
      <c r="W770" s="35">
        <v>61074</v>
      </c>
      <c r="X770" s="36">
        <v>61322</v>
      </c>
      <c r="Y770" s="35">
        <v>61418</v>
      </c>
      <c r="Z770" s="36">
        <v>61476</v>
      </c>
      <c r="AA770" s="35">
        <v>61721</v>
      </c>
      <c r="AB770" s="36">
        <v>61778</v>
      </c>
      <c r="AC770" s="35">
        <v>61925</v>
      </c>
      <c r="AD770" s="36">
        <v>62063</v>
      </c>
      <c r="AE770" s="35">
        <v>62281</v>
      </c>
      <c r="AF770" s="36">
        <v>62367</v>
      </c>
      <c r="AG770" s="35">
        <v>62451</v>
      </c>
    </row>
    <row r="771" s="20" customFormat="1" spans="1:33">
      <c r="A771" s="21"/>
      <c r="B771" s="37"/>
      <c r="C771" s="37"/>
      <c r="D771" s="37"/>
      <c r="E771" s="37"/>
      <c r="F771" s="37"/>
      <c r="G771" s="37"/>
      <c r="H771" s="37"/>
      <c r="I771" s="37"/>
      <c r="J771" s="37"/>
      <c r="K771" s="37"/>
      <c r="L771" s="37"/>
      <c r="M771" s="37"/>
      <c r="N771" s="37"/>
      <c r="O771" s="37"/>
      <c r="P771" s="37"/>
      <c r="S771" s="35">
        <v>59730</v>
      </c>
      <c r="T771" s="36">
        <v>59911</v>
      </c>
      <c r="U771" s="35">
        <v>60551</v>
      </c>
      <c r="V771" s="36">
        <v>60964</v>
      </c>
      <c r="W771" s="35">
        <v>61075</v>
      </c>
      <c r="X771" s="36">
        <v>61324</v>
      </c>
      <c r="Y771" s="35">
        <v>61420</v>
      </c>
      <c r="Z771" s="36">
        <v>61477</v>
      </c>
      <c r="AA771" s="35">
        <v>61722</v>
      </c>
      <c r="AB771" s="36">
        <v>61810</v>
      </c>
      <c r="AC771" s="35">
        <v>61928</v>
      </c>
      <c r="AD771" s="36">
        <v>62065</v>
      </c>
      <c r="AE771" s="35">
        <v>62283</v>
      </c>
      <c r="AF771" s="36">
        <v>62370</v>
      </c>
      <c r="AG771" s="35">
        <v>62452</v>
      </c>
    </row>
    <row r="772" s="20" customFormat="1" spans="1:33">
      <c r="A772" s="21"/>
      <c r="B772" s="37"/>
      <c r="C772" s="37"/>
      <c r="D772" s="37"/>
      <c r="E772" s="37"/>
      <c r="F772" s="37"/>
      <c r="G772" s="37"/>
      <c r="H772" s="37"/>
      <c r="I772" s="37"/>
      <c r="J772" s="37"/>
      <c r="K772" s="37"/>
      <c r="L772" s="37"/>
      <c r="M772" s="37"/>
      <c r="N772" s="37"/>
      <c r="O772" s="37"/>
      <c r="P772" s="37"/>
      <c r="S772" s="35">
        <v>59735</v>
      </c>
      <c r="T772" s="36">
        <v>59912</v>
      </c>
      <c r="U772" s="35">
        <v>60552</v>
      </c>
      <c r="V772" s="36">
        <v>60966</v>
      </c>
      <c r="W772" s="35">
        <v>61078</v>
      </c>
      <c r="X772" s="36">
        <v>61325</v>
      </c>
      <c r="Y772" s="35">
        <v>61421</v>
      </c>
      <c r="Z772" s="36">
        <v>61478</v>
      </c>
      <c r="AA772" s="35">
        <v>61723</v>
      </c>
      <c r="AB772" s="36">
        <v>61811</v>
      </c>
      <c r="AC772" s="35">
        <v>61929</v>
      </c>
      <c r="AD772" s="36">
        <v>62070</v>
      </c>
      <c r="AE772" s="35">
        <v>62284</v>
      </c>
      <c r="AF772" s="36">
        <v>62373</v>
      </c>
      <c r="AG772" s="35">
        <v>62461</v>
      </c>
    </row>
    <row r="773" s="20" customFormat="1" spans="1:33">
      <c r="A773" s="21"/>
      <c r="B773" s="37"/>
      <c r="C773" s="37"/>
      <c r="D773" s="37"/>
      <c r="E773" s="37"/>
      <c r="F773" s="37"/>
      <c r="G773" s="37"/>
      <c r="H773" s="37"/>
      <c r="I773" s="37"/>
      <c r="J773" s="37"/>
      <c r="K773" s="37"/>
      <c r="L773" s="37"/>
      <c r="M773" s="37"/>
      <c r="N773" s="37"/>
      <c r="O773" s="37"/>
      <c r="P773" s="37"/>
      <c r="S773" s="35">
        <v>59740</v>
      </c>
      <c r="T773" s="36">
        <v>59914</v>
      </c>
      <c r="U773" s="35">
        <v>60553</v>
      </c>
      <c r="V773" s="36">
        <v>60967</v>
      </c>
      <c r="W773" s="35">
        <v>61085</v>
      </c>
      <c r="X773" s="36">
        <v>61326</v>
      </c>
      <c r="Y773" s="35">
        <v>61422</v>
      </c>
      <c r="Z773" s="36">
        <v>61479</v>
      </c>
      <c r="AA773" s="35">
        <v>61724</v>
      </c>
      <c r="AB773" s="36">
        <v>61812</v>
      </c>
      <c r="AC773" s="35">
        <v>61930</v>
      </c>
      <c r="AD773" s="36">
        <v>62075</v>
      </c>
      <c r="AE773" s="35">
        <v>62288</v>
      </c>
      <c r="AF773" s="36">
        <v>62374</v>
      </c>
      <c r="AG773" s="35">
        <v>62462</v>
      </c>
    </row>
    <row r="774" s="20" customFormat="1" spans="1:33">
      <c r="A774" s="21"/>
      <c r="B774" s="37"/>
      <c r="C774" s="37"/>
      <c r="D774" s="37"/>
      <c r="E774" s="37"/>
      <c r="F774" s="37"/>
      <c r="G774" s="37"/>
      <c r="H774" s="37"/>
      <c r="I774" s="37"/>
      <c r="J774" s="37"/>
      <c r="K774" s="37"/>
      <c r="L774" s="37"/>
      <c r="M774" s="37"/>
      <c r="N774" s="37"/>
      <c r="O774" s="37"/>
      <c r="P774" s="37"/>
      <c r="S774" s="35">
        <v>59741</v>
      </c>
      <c r="T774" s="36">
        <v>59915</v>
      </c>
      <c r="U774" s="35">
        <v>60557</v>
      </c>
      <c r="V774" s="36">
        <v>60968</v>
      </c>
      <c r="W774" s="35">
        <v>61087</v>
      </c>
      <c r="X774" s="36">
        <v>61327</v>
      </c>
      <c r="Y774" s="35">
        <v>61423</v>
      </c>
      <c r="Z774" s="36">
        <v>61480</v>
      </c>
      <c r="AA774" s="35">
        <v>61725</v>
      </c>
      <c r="AB774" s="36">
        <v>61813</v>
      </c>
      <c r="AC774" s="35">
        <v>61931</v>
      </c>
      <c r="AD774" s="36">
        <v>62076</v>
      </c>
      <c r="AE774" s="35">
        <v>62297</v>
      </c>
      <c r="AF774" s="36">
        <v>62375</v>
      </c>
      <c r="AG774" s="35">
        <v>62463</v>
      </c>
    </row>
    <row r="775" s="20" customFormat="1" spans="1:33">
      <c r="A775" s="21"/>
      <c r="B775" s="37"/>
      <c r="C775" s="37"/>
      <c r="D775" s="37"/>
      <c r="E775" s="37"/>
      <c r="F775" s="37"/>
      <c r="G775" s="37"/>
      <c r="H775" s="37"/>
      <c r="I775" s="37"/>
      <c r="J775" s="37"/>
      <c r="K775" s="37"/>
      <c r="L775" s="37"/>
      <c r="M775" s="37"/>
      <c r="N775" s="37"/>
      <c r="O775" s="37"/>
      <c r="P775" s="37"/>
      <c r="S775" s="35">
        <v>59743</v>
      </c>
      <c r="T775" s="36">
        <v>59916</v>
      </c>
      <c r="U775" s="35">
        <v>60910</v>
      </c>
      <c r="V775" s="36">
        <v>60969</v>
      </c>
      <c r="W775" s="35">
        <v>61089</v>
      </c>
      <c r="X775" s="36">
        <v>61328</v>
      </c>
      <c r="Y775" s="35">
        <v>61425</v>
      </c>
      <c r="Z775" s="36">
        <v>61482</v>
      </c>
      <c r="AA775" s="35">
        <v>61726</v>
      </c>
      <c r="AB775" s="36">
        <v>61814</v>
      </c>
      <c r="AC775" s="35">
        <v>61932</v>
      </c>
      <c r="AD775" s="36">
        <v>62078</v>
      </c>
      <c r="AE775" s="35">
        <v>62311</v>
      </c>
      <c r="AF775" s="36">
        <v>62376</v>
      </c>
      <c r="AG775" s="35">
        <v>62465</v>
      </c>
    </row>
    <row r="776" s="20" customFormat="1" spans="1:33">
      <c r="A776" s="21"/>
      <c r="B776" s="37"/>
      <c r="C776" s="37"/>
      <c r="D776" s="37"/>
      <c r="E776" s="37"/>
      <c r="F776" s="37"/>
      <c r="G776" s="37"/>
      <c r="H776" s="37"/>
      <c r="I776" s="37"/>
      <c r="J776" s="37"/>
      <c r="K776" s="37"/>
      <c r="L776" s="37"/>
      <c r="M776" s="37"/>
      <c r="N776" s="37"/>
      <c r="O776" s="37"/>
      <c r="P776" s="37"/>
      <c r="S776" s="35">
        <v>59746</v>
      </c>
      <c r="T776" s="36">
        <v>59917</v>
      </c>
      <c r="U776" s="35">
        <v>60911</v>
      </c>
      <c r="V776" s="36">
        <v>60973</v>
      </c>
      <c r="W776" s="35">
        <v>61230</v>
      </c>
      <c r="X776" s="36">
        <v>61329</v>
      </c>
      <c r="Y776" s="35">
        <v>61426</v>
      </c>
      <c r="Z776" s="36">
        <v>61483</v>
      </c>
      <c r="AA776" s="35">
        <v>61728</v>
      </c>
      <c r="AB776" s="36">
        <v>61816</v>
      </c>
      <c r="AC776" s="35">
        <v>61933</v>
      </c>
      <c r="AD776" s="36">
        <v>62079</v>
      </c>
      <c r="AE776" s="35">
        <v>62312</v>
      </c>
      <c r="AF776" s="36">
        <v>62378</v>
      </c>
      <c r="AG776" s="35">
        <v>62466</v>
      </c>
    </row>
    <row r="777" s="20" customFormat="1" spans="1:33">
      <c r="A777" s="21"/>
      <c r="B777" s="37"/>
      <c r="C777" s="37"/>
      <c r="D777" s="37"/>
      <c r="E777" s="37"/>
      <c r="F777" s="37"/>
      <c r="G777" s="37"/>
      <c r="H777" s="37"/>
      <c r="I777" s="37"/>
      <c r="J777" s="37"/>
      <c r="K777" s="37"/>
      <c r="L777" s="37"/>
      <c r="M777" s="37"/>
      <c r="N777" s="37"/>
      <c r="O777" s="37"/>
      <c r="P777" s="37"/>
      <c r="S777" s="35">
        <v>59747</v>
      </c>
      <c r="T777" s="36">
        <v>59918</v>
      </c>
      <c r="U777" s="35">
        <v>60912</v>
      </c>
      <c r="V777" s="36">
        <v>60974</v>
      </c>
      <c r="W777" s="35">
        <v>61231</v>
      </c>
      <c r="X777" s="36">
        <v>61330</v>
      </c>
      <c r="Y777" s="35">
        <v>61427</v>
      </c>
      <c r="Z777" s="36">
        <v>61484</v>
      </c>
      <c r="AA777" s="35">
        <v>61730</v>
      </c>
      <c r="AB777" s="36">
        <v>61817</v>
      </c>
      <c r="AC777" s="35">
        <v>61937</v>
      </c>
      <c r="AD777" s="36">
        <v>62080</v>
      </c>
      <c r="AE777" s="35">
        <v>62313</v>
      </c>
      <c r="AF777" s="36">
        <v>62379</v>
      </c>
      <c r="AG777" s="35">
        <v>62468</v>
      </c>
    </row>
    <row r="778" s="20" customFormat="1" spans="1:33">
      <c r="A778" s="21"/>
      <c r="B778" s="37"/>
      <c r="C778" s="37"/>
      <c r="D778" s="37"/>
      <c r="E778" s="37"/>
      <c r="F778" s="37"/>
      <c r="G778" s="37"/>
      <c r="H778" s="37"/>
      <c r="I778" s="37"/>
      <c r="J778" s="37"/>
      <c r="K778" s="37"/>
      <c r="L778" s="37"/>
      <c r="M778" s="37"/>
      <c r="N778" s="37"/>
      <c r="O778" s="37"/>
      <c r="P778" s="37"/>
      <c r="S778" s="35">
        <v>59748</v>
      </c>
      <c r="T778" s="36">
        <v>59919</v>
      </c>
      <c r="U778" s="35">
        <v>60913</v>
      </c>
      <c r="V778" s="36">
        <v>61001</v>
      </c>
      <c r="W778" s="35">
        <v>61233</v>
      </c>
      <c r="X778" s="36">
        <v>61333</v>
      </c>
      <c r="Y778" s="35">
        <v>61428</v>
      </c>
      <c r="Z778" s="36">
        <v>61485</v>
      </c>
      <c r="AA778" s="35">
        <v>61731</v>
      </c>
      <c r="AB778" s="36">
        <v>61818</v>
      </c>
      <c r="AC778" s="35">
        <v>61940</v>
      </c>
      <c r="AD778" s="36">
        <v>62081</v>
      </c>
      <c r="AE778" s="35">
        <v>62314</v>
      </c>
      <c r="AF778" s="36">
        <v>62380</v>
      </c>
      <c r="AG778" s="35">
        <v>62469</v>
      </c>
    </row>
    <row r="779" s="20" customFormat="1" spans="1:33">
      <c r="A779" s="21"/>
      <c r="B779" s="37"/>
      <c r="C779" s="37"/>
      <c r="D779" s="37"/>
      <c r="E779" s="37"/>
      <c r="F779" s="37"/>
      <c r="G779" s="37"/>
      <c r="H779" s="37"/>
      <c r="I779" s="37"/>
      <c r="J779" s="37"/>
      <c r="K779" s="37"/>
      <c r="L779" s="37"/>
      <c r="M779" s="37"/>
      <c r="N779" s="37"/>
      <c r="O779" s="37"/>
      <c r="P779" s="37"/>
      <c r="S779" s="35">
        <v>59749</v>
      </c>
      <c r="T779" s="36">
        <v>59922</v>
      </c>
      <c r="U779" s="35">
        <v>60917</v>
      </c>
      <c r="V779" s="36">
        <v>61006</v>
      </c>
      <c r="W779" s="35">
        <v>61234</v>
      </c>
      <c r="X779" s="36">
        <v>61334</v>
      </c>
      <c r="Y779" s="35">
        <v>61431</v>
      </c>
      <c r="Z779" s="36">
        <v>61486</v>
      </c>
      <c r="AA779" s="35">
        <v>61732</v>
      </c>
      <c r="AB779" s="36">
        <v>61830</v>
      </c>
      <c r="AC779" s="35">
        <v>61942</v>
      </c>
      <c r="AD779" s="36">
        <v>62082</v>
      </c>
      <c r="AE779" s="35">
        <v>62316</v>
      </c>
      <c r="AF779" s="36">
        <v>62410</v>
      </c>
      <c r="AG779" s="35">
        <v>62473</v>
      </c>
    </row>
    <row r="780" s="20" customFormat="1" spans="1:33">
      <c r="A780" s="21"/>
      <c r="B780" s="37"/>
      <c r="C780" s="37"/>
      <c r="D780" s="37"/>
      <c r="E780" s="37"/>
      <c r="F780" s="37"/>
      <c r="G780" s="37"/>
      <c r="H780" s="37"/>
      <c r="I780" s="37"/>
      <c r="J780" s="37"/>
      <c r="K780" s="37"/>
      <c r="L780" s="37"/>
      <c r="M780" s="37"/>
      <c r="N780" s="37"/>
      <c r="O780" s="37"/>
      <c r="P780" s="37"/>
      <c r="S780" s="35">
        <v>59751</v>
      </c>
      <c r="T780" s="36">
        <v>59923</v>
      </c>
      <c r="U780" s="35">
        <v>60918</v>
      </c>
      <c r="V780" s="36">
        <v>61007</v>
      </c>
      <c r="W780" s="35">
        <v>61235</v>
      </c>
      <c r="X780" s="36">
        <v>61336</v>
      </c>
      <c r="Y780" s="35">
        <v>61432</v>
      </c>
      <c r="Z780" s="36">
        <v>61488</v>
      </c>
      <c r="AA780" s="35">
        <v>61733</v>
      </c>
      <c r="AB780" s="36">
        <v>61831</v>
      </c>
      <c r="AC780" s="35">
        <v>61943</v>
      </c>
      <c r="AD780" s="36">
        <v>62083</v>
      </c>
      <c r="AE780" s="35">
        <v>62318</v>
      </c>
      <c r="AF780" s="36">
        <v>62411</v>
      </c>
      <c r="AG780" s="35">
        <v>62474</v>
      </c>
    </row>
    <row r="781" s="20" customFormat="1" spans="1:33">
      <c r="A781" s="21"/>
      <c r="B781" s="37"/>
      <c r="C781" s="37"/>
      <c r="D781" s="37"/>
      <c r="E781" s="37"/>
      <c r="F781" s="37"/>
      <c r="G781" s="37"/>
      <c r="H781" s="37"/>
      <c r="I781" s="37"/>
      <c r="J781" s="37"/>
      <c r="K781" s="37"/>
      <c r="L781" s="37"/>
      <c r="M781" s="37"/>
      <c r="N781" s="37"/>
      <c r="O781" s="37"/>
      <c r="P781" s="37"/>
      <c r="S781" s="35">
        <v>59752</v>
      </c>
      <c r="T781" s="36">
        <v>59926</v>
      </c>
      <c r="U781" s="35">
        <v>60919</v>
      </c>
      <c r="V781" s="36">
        <v>61012</v>
      </c>
      <c r="W781" s="35">
        <v>61238</v>
      </c>
      <c r="X781" s="36">
        <v>61337</v>
      </c>
      <c r="Y781" s="35">
        <v>61434</v>
      </c>
      <c r="Z781" s="36">
        <v>61489</v>
      </c>
      <c r="AA781" s="35">
        <v>61734</v>
      </c>
      <c r="AB781" s="36">
        <v>61839</v>
      </c>
      <c r="AC781" s="35">
        <v>61949</v>
      </c>
      <c r="AD781" s="36">
        <v>62086</v>
      </c>
      <c r="AE781" s="35">
        <v>62319</v>
      </c>
      <c r="AF781" s="36">
        <v>62413</v>
      </c>
      <c r="AG781" s="35">
        <v>62475</v>
      </c>
    </row>
    <row r="782" s="20" customFormat="1" spans="1:33">
      <c r="A782" s="21"/>
      <c r="B782" s="37"/>
      <c r="C782" s="37"/>
      <c r="D782" s="37"/>
      <c r="E782" s="37"/>
      <c r="F782" s="37"/>
      <c r="G782" s="37"/>
      <c r="H782" s="37"/>
      <c r="I782" s="37"/>
      <c r="J782" s="37"/>
      <c r="K782" s="37"/>
      <c r="L782" s="37"/>
      <c r="M782" s="37"/>
      <c r="N782" s="37"/>
      <c r="O782" s="37"/>
      <c r="P782" s="37"/>
      <c r="S782" s="35">
        <v>59754</v>
      </c>
      <c r="T782" s="36">
        <v>59927</v>
      </c>
      <c r="U782" s="35">
        <v>60920</v>
      </c>
      <c r="V782" s="36">
        <v>61014</v>
      </c>
      <c r="W782" s="35">
        <v>61242</v>
      </c>
      <c r="X782" s="36">
        <v>61338</v>
      </c>
      <c r="Y782" s="35">
        <v>61435</v>
      </c>
      <c r="Z782" s="36">
        <v>61490</v>
      </c>
      <c r="AA782" s="35">
        <v>61735</v>
      </c>
      <c r="AB782" s="36">
        <v>61840</v>
      </c>
      <c r="AC782" s="35">
        <v>61951</v>
      </c>
      <c r="AD782" s="36">
        <v>62091</v>
      </c>
      <c r="AE782" s="35">
        <v>62320</v>
      </c>
      <c r="AF782" s="36">
        <v>62414</v>
      </c>
      <c r="AG782" s="35">
        <v>62476</v>
      </c>
    </row>
    <row r="783" s="20" customFormat="1" spans="1:33">
      <c r="A783" s="21"/>
      <c r="B783" s="37"/>
      <c r="C783" s="37"/>
      <c r="D783" s="37"/>
      <c r="E783" s="37"/>
      <c r="F783" s="37"/>
      <c r="G783" s="37"/>
      <c r="H783" s="37"/>
      <c r="I783" s="37"/>
      <c r="J783" s="37"/>
      <c r="K783" s="37"/>
      <c r="L783" s="37"/>
      <c r="M783" s="37"/>
      <c r="N783" s="37"/>
      <c r="O783" s="37"/>
      <c r="P783" s="37"/>
      <c r="S783" s="35">
        <v>59755</v>
      </c>
      <c r="T783" s="36">
        <v>59929</v>
      </c>
      <c r="U783" s="35">
        <v>60921</v>
      </c>
      <c r="V783" s="36">
        <v>61015</v>
      </c>
      <c r="W783" s="35">
        <v>61243</v>
      </c>
      <c r="X783" s="36">
        <v>61340</v>
      </c>
      <c r="Y783" s="35">
        <v>61436</v>
      </c>
      <c r="Z783" s="36">
        <v>61491</v>
      </c>
      <c r="AA783" s="35">
        <v>61737</v>
      </c>
      <c r="AB783" s="36">
        <v>61841</v>
      </c>
      <c r="AC783" s="35">
        <v>61957</v>
      </c>
      <c r="AD783" s="36">
        <v>62092</v>
      </c>
      <c r="AE783" s="35">
        <v>62321</v>
      </c>
      <c r="AF783" s="36">
        <v>62417</v>
      </c>
      <c r="AG783" s="35">
        <v>62477</v>
      </c>
    </row>
    <row r="784" s="20" customFormat="1" spans="1:33">
      <c r="A784" s="21"/>
      <c r="B784" s="37"/>
      <c r="C784" s="37"/>
      <c r="D784" s="37"/>
      <c r="E784" s="37"/>
      <c r="F784" s="37"/>
      <c r="G784" s="37"/>
      <c r="H784" s="37"/>
      <c r="I784" s="37"/>
      <c r="J784" s="37"/>
      <c r="K784" s="37"/>
      <c r="L784" s="37"/>
      <c r="M784" s="37"/>
      <c r="N784" s="37"/>
      <c r="O784" s="37"/>
      <c r="P784" s="37"/>
      <c r="S784" s="35">
        <v>59759</v>
      </c>
      <c r="T784" s="36">
        <v>59931</v>
      </c>
      <c r="U784" s="35">
        <v>60922</v>
      </c>
      <c r="V784" s="36">
        <v>61018</v>
      </c>
      <c r="W784" s="35">
        <v>61250</v>
      </c>
      <c r="X784" s="36">
        <v>61341</v>
      </c>
      <c r="Y784" s="35">
        <v>61437</v>
      </c>
      <c r="Z784" s="36">
        <v>61501</v>
      </c>
      <c r="AA784" s="35">
        <v>61738</v>
      </c>
      <c r="AB784" s="36">
        <v>61842</v>
      </c>
      <c r="AC784" s="35">
        <v>62006</v>
      </c>
      <c r="AD784" s="36">
        <v>62094</v>
      </c>
      <c r="AE784" s="35">
        <v>62324</v>
      </c>
      <c r="AF784" s="36">
        <v>62418</v>
      </c>
      <c r="AG784" s="35">
        <v>62478</v>
      </c>
    </row>
    <row r="785" s="20" customFormat="1" spans="1:34">
      <c r="A785" s="21"/>
      <c r="B785" s="37"/>
      <c r="C785" s="37"/>
      <c r="D785" s="37"/>
      <c r="E785" s="37"/>
      <c r="F785" s="37"/>
      <c r="G785" s="37"/>
      <c r="H785" s="37"/>
      <c r="I785" s="37"/>
      <c r="J785" s="37"/>
      <c r="K785" s="37"/>
      <c r="L785" s="37"/>
      <c r="M785" s="37"/>
      <c r="N785" s="37"/>
      <c r="O785" s="37"/>
      <c r="P785" s="37"/>
      <c r="S785" s="35">
        <v>59760</v>
      </c>
      <c r="T785" s="36">
        <v>59932</v>
      </c>
      <c r="U785" s="35">
        <v>60924</v>
      </c>
      <c r="V785" s="36">
        <v>61019</v>
      </c>
      <c r="W785" s="35">
        <v>61251</v>
      </c>
      <c r="X785" s="36">
        <v>61342</v>
      </c>
      <c r="Y785" s="35">
        <v>61438</v>
      </c>
      <c r="Z785" s="36">
        <v>61516</v>
      </c>
      <c r="AA785" s="35">
        <v>61739</v>
      </c>
      <c r="AB785" s="36">
        <v>61843</v>
      </c>
      <c r="AC785" s="35">
        <v>62011</v>
      </c>
      <c r="AD785" s="36">
        <v>62097</v>
      </c>
      <c r="AE785" s="35">
        <v>62325</v>
      </c>
      <c r="AF785" s="36">
        <v>62419</v>
      </c>
      <c r="AG785" s="35">
        <v>62479</v>
      </c>
    </row>
    <row r="786" s="20" customFormat="1" spans="1:34">
      <c r="A786" s="21"/>
      <c r="B786" s="37"/>
      <c r="C786" s="37"/>
      <c r="D786" s="37"/>
      <c r="E786" s="37"/>
      <c r="F786" s="37"/>
      <c r="G786" s="37"/>
      <c r="H786" s="37"/>
      <c r="I786" s="37"/>
      <c r="J786" s="37"/>
      <c r="K786" s="37"/>
      <c r="L786" s="37"/>
      <c r="M786" s="37"/>
      <c r="N786" s="37"/>
      <c r="O786" s="37"/>
      <c r="P786" s="37"/>
      <c r="S786" s="35">
        <v>59761</v>
      </c>
      <c r="T786" s="36">
        <v>59933</v>
      </c>
      <c r="U786" s="35">
        <v>60927</v>
      </c>
      <c r="V786" s="36">
        <v>61024</v>
      </c>
      <c r="W786" s="35">
        <v>61252</v>
      </c>
      <c r="X786" s="36">
        <v>61344</v>
      </c>
      <c r="Y786" s="35">
        <v>61439</v>
      </c>
      <c r="Z786" s="36">
        <v>61517</v>
      </c>
      <c r="AA786" s="35">
        <v>61740</v>
      </c>
      <c r="AB786" s="36">
        <v>61844</v>
      </c>
      <c r="AC786" s="35">
        <v>62012</v>
      </c>
      <c r="AD786" s="36">
        <v>62098</v>
      </c>
      <c r="AE786" s="35">
        <v>62326</v>
      </c>
      <c r="AF786" s="36">
        <v>62420</v>
      </c>
      <c r="AG786" s="35">
        <v>62480</v>
      </c>
    </row>
    <row r="787" s="20" customFormat="1" spans="1:34">
      <c r="A787" s="21"/>
      <c r="B787" s="37"/>
      <c r="C787" s="37"/>
      <c r="D787" s="37"/>
      <c r="E787" s="37"/>
      <c r="F787" s="37"/>
      <c r="G787" s="37"/>
      <c r="H787" s="37"/>
      <c r="I787" s="37"/>
      <c r="J787" s="37"/>
      <c r="K787" s="37"/>
      <c r="L787" s="37"/>
      <c r="M787" s="37"/>
      <c r="N787" s="37"/>
      <c r="O787" s="37"/>
      <c r="P787" s="37"/>
      <c r="S787" s="35">
        <v>59821</v>
      </c>
      <c r="T787" s="36">
        <v>59935</v>
      </c>
      <c r="U787" s="35">
        <v>60928</v>
      </c>
      <c r="V787" s="36">
        <v>61028</v>
      </c>
      <c r="W787" s="35">
        <v>61258</v>
      </c>
      <c r="X787" s="36">
        <v>61345</v>
      </c>
      <c r="Y787" s="35">
        <v>61440</v>
      </c>
      <c r="Z787" s="36">
        <v>61526</v>
      </c>
      <c r="AA787" s="35">
        <v>61741</v>
      </c>
      <c r="AB787" s="36">
        <v>61845</v>
      </c>
      <c r="AC787" s="35">
        <v>62013</v>
      </c>
      <c r="AD787" s="36">
        <v>62214</v>
      </c>
      <c r="AE787" s="35">
        <v>62329</v>
      </c>
      <c r="AF787" s="36">
        <v>62421</v>
      </c>
      <c r="AG787" s="35">
        <v>62501</v>
      </c>
    </row>
    <row r="788" s="20" customFormat="1" spans="1:34">
      <c r="A788" s="21"/>
      <c r="B788" s="37"/>
      <c r="C788" s="37"/>
      <c r="D788" s="37"/>
      <c r="E788" s="37"/>
      <c r="F788" s="37"/>
      <c r="G788" s="37"/>
      <c r="H788" s="37"/>
      <c r="I788" s="37"/>
      <c r="J788" s="37"/>
      <c r="K788" s="37"/>
      <c r="L788" s="37"/>
      <c r="M788" s="37"/>
      <c r="N788" s="37"/>
      <c r="O788" s="37"/>
      <c r="P788" s="37"/>
      <c r="S788" s="35">
        <v>59824</v>
      </c>
      <c r="T788" s="36">
        <v>59936</v>
      </c>
      <c r="U788" s="35">
        <v>60929</v>
      </c>
      <c r="V788" s="36">
        <v>61030</v>
      </c>
      <c r="W788" s="35">
        <v>61259</v>
      </c>
      <c r="X788" s="36">
        <v>61349</v>
      </c>
      <c r="Y788" s="35">
        <v>61441</v>
      </c>
      <c r="Z788" s="36">
        <v>61529</v>
      </c>
      <c r="AA788" s="35">
        <v>61743</v>
      </c>
      <c r="AB788" s="36">
        <v>61846</v>
      </c>
      <c r="AC788" s="35">
        <v>62014</v>
      </c>
      <c r="AD788" s="36">
        <v>62217</v>
      </c>
      <c r="AE788" s="35">
        <v>62330</v>
      </c>
      <c r="AF788" s="36">
        <v>62422</v>
      </c>
      <c r="AG788" s="35">
        <v>62510</v>
      </c>
    </row>
    <row r="789" s="20" customFormat="1" spans="1:34">
      <c r="A789" s="21"/>
      <c r="B789" s="37"/>
      <c r="C789" s="37"/>
      <c r="D789" s="37"/>
      <c r="E789" s="37"/>
      <c r="F789" s="37"/>
      <c r="G789" s="37"/>
      <c r="H789" s="37"/>
      <c r="I789" s="37"/>
      <c r="J789" s="37"/>
      <c r="K789" s="37"/>
      <c r="L789" s="37"/>
      <c r="M789" s="37"/>
      <c r="N789" s="37"/>
      <c r="O789" s="37"/>
      <c r="P789" s="37"/>
      <c r="S789" s="35">
        <v>59825</v>
      </c>
      <c r="T789" s="36">
        <v>60034</v>
      </c>
      <c r="U789" s="35">
        <v>60930</v>
      </c>
      <c r="V789" s="36">
        <v>61031</v>
      </c>
      <c r="W789" s="35">
        <v>61260</v>
      </c>
      <c r="X789" s="36">
        <v>61353</v>
      </c>
      <c r="Y789" s="35">
        <v>61442</v>
      </c>
      <c r="Z789" s="36">
        <v>61531</v>
      </c>
      <c r="AA789" s="35">
        <v>61744</v>
      </c>
      <c r="AB789" s="36">
        <v>61849</v>
      </c>
      <c r="AC789" s="35">
        <v>62015</v>
      </c>
      <c r="AD789" s="36">
        <v>62218</v>
      </c>
      <c r="AE789" s="35">
        <v>62336</v>
      </c>
      <c r="AF789" s="36">
        <v>62423</v>
      </c>
      <c r="AG789" s="35">
        <v>62512</v>
      </c>
    </row>
    <row r="790" s="20" customFormat="1" spans="1:34">
      <c r="A790" s="21"/>
      <c r="B790" s="37"/>
      <c r="C790" s="37"/>
      <c r="D790" s="37"/>
      <c r="E790" s="37"/>
      <c r="F790" s="37"/>
      <c r="G790" s="37"/>
      <c r="H790" s="37"/>
      <c r="I790" s="37"/>
      <c r="J790" s="37"/>
      <c r="K790" s="37"/>
      <c r="L790" s="37"/>
      <c r="M790" s="37"/>
      <c r="N790" s="37"/>
      <c r="O790" s="37"/>
      <c r="P790" s="37"/>
      <c r="S790" s="35">
        <v>59828</v>
      </c>
      <c r="T790" s="36">
        <v>60111</v>
      </c>
      <c r="U790" s="35">
        <v>60931</v>
      </c>
      <c r="V790" s="36">
        <v>61038</v>
      </c>
      <c r="W790" s="35">
        <v>61261</v>
      </c>
      <c r="X790" s="36">
        <v>61358</v>
      </c>
      <c r="Y790" s="35">
        <v>61447</v>
      </c>
      <c r="Z790" s="36">
        <v>61532</v>
      </c>
      <c r="AA790" s="35">
        <v>61745</v>
      </c>
      <c r="AB790" s="36">
        <v>61850</v>
      </c>
      <c r="AC790" s="35">
        <v>62016</v>
      </c>
      <c r="AD790" s="36">
        <v>62231</v>
      </c>
      <c r="AE790" s="35">
        <v>62338</v>
      </c>
      <c r="AF790" s="36">
        <v>62424</v>
      </c>
      <c r="AG790" s="35">
        <v>62514</v>
      </c>
    </row>
    <row r="791" s="20" customFormat="1" spans="1:34">
      <c r="A791" s="21"/>
      <c r="B791" s="37"/>
      <c r="C791" s="37"/>
      <c r="D791" s="37"/>
      <c r="E791" s="37"/>
      <c r="F791" s="37"/>
      <c r="G791" s="37"/>
      <c r="H791" s="37"/>
      <c r="I791" s="37"/>
      <c r="J791" s="37"/>
      <c r="K791" s="37"/>
      <c r="L791" s="37"/>
      <c r="M791" s="37"/>
      <c r="N791" s="37"/>
      <c r="O791" s="37"/>
      <c r="P791" s="37"/>
      <c r="S791" s="35">
        <v>59830</v>
      </c>
      <c r="T791" s="36">
        <v>60150</v>
      </c>
      <c r="U791" s="35">
        <v>60933</v>
      </c>
      <c r="V791" s="36">
        <v>61039</v>
      </c>
      <c r="W791" s="35">
        <v>61262</v>
      </c>
      <c r="X791" s="36">
        <v>61359</v>
      </c>
      <c r="Y791" s="35">
        <v>61449</v>
      </c>
      <c r="Z791" s="36">
        <v>61533</v>
      </c>
      <c r="AA791" s="35">
        <v>61747</v>
      </c>
      <c r="AB791" s="36">
        <v>61852</v>
      </c>
      <c r="AC791" s="35">
        <v>62017</v>
      </c>
      <c r="AD791" s="36">
        <v>62237</v>
      </c>
      <c r="AE791" s="35">
        <v>62339</v>
      </c>
      <c r="AF791" s="36">
        <v>62425</v>
      </c>
      <c r="AG791" s="35">
        <v>62515</v>
      </c>
    </row>
    <row r="792" s="20" customFormat="1" spans="1:34">
      <c r="A792" s="21"/>
      <c r="B792" s="37"/>
      <c r="C792" s="37"/>
      <c r="D792" s="37"/>
      <c r="E792" s="37"/>
      <c r="F792" s="37"/>
      <c r="G792" s="37"/>
      <c r="H792" s="37"/>
      <c r="I792" s="37"/>
      <c r="J792" s="37"/>
      <c r="K792" s="37"/>
      <c r="L792" s="37"/>
      <c r="M792" s="37"/>
      <c r="N792" s="37"/>
      <c r="O792" s="37"/>
      <c r="P792" s="37"/>
      <c r="S792" s="35">
        <v>59831</v>
      </c>
      <c r="T792" s="36">
        <v>60151</v>
      </c>
      <c r="U792" s="35">
        <v>60934</v>
      </c>
      <c r="V792" s="36">
        <v>61041</v>
      </c>
      <c r="W792" s="35">
        <v>61263</v>
      </c>
      <c r="X792" s="36">
        <v>61360</v>
      </c>
      <c r="Y792" s="35">
        <v>61450</v>
      </c>
      <c r="Z792" s="36">
        <v>61534</v>
      </c>
      <c r="AA792" s="35">
        <v>61748</v>
      </c>
      <c r="AB792" s="36">
        <v>61854</v>
      </c>
      <c r="AC792" s="35">
        <v>62019</v>
      </c>
      <c r="AD792" s="36">
        <v>62238</v>
      </c>
      <c r="AE792" s="35">
        <v>62340</v>
      </c>
      <c r="AF792" s="36">
        <v>62426</v>
      </c>
      <c r="AG792" s="35">
        <v>62518</v>
      </c>
    </row>
    <row r="793" s="20" customFormat="1" spans="1:34">
      <c r="A793" s="21"/>
      <c r="B793" s="37"/>
      <c r="C793" s="37"/>
      <c r="D793" s="37"/>
      <c r="E793" s="37"/>
      <c r="F793" s="37"/>
      <c r="G793" s="37"/>
      <c r="H793" s="37"/>
      <c r="I793" s="37"/>
      <c r="J793" s="37"/>
      <c r="K793" s="37"/>
      <c r="L793" s="37"/>
      <c r="M793" s="37"/>
      <c r="N793" s="37"/>
      <c r="O793" s="37"/>
      <c r="P793" s="37"/>
      <c r="S793" s="35">
        <v>59833</v>
      </c>
      <c r="T793" s="36">
        <v>60182</v>
      </c>
      <c r="U793" s="35">
        <v>60935</v>
      </c>
      <c r="V793" s="36">
        <v>61042</v>
      </c>
      <c r="W793" s="35">
        <v>61270</v>
      </c>
      <c r="X793" s="36">
        <v>61361</v>
      </c>
      <c r="Y793" s="35">
        <v>61452</v>
      </c>
      <c r="Z793" s="36">
        <v>61535</v>
      </c>
      <c r="AA793" s="35">
        <v>61749</v>
      </c>
      <c r="AB793" s="36">
        <v>61859</v>
      </c>
      <c r="AC793" s="35">
        <v>62021</v>
      </c>
      <c r="AD793" s="36">
        <v>62241</v>
      </c>
      <c r="AE793" s="35">
        <v>62341</v>
      </c>
      <c r="AF793" s="36">
        <v>62427</v>
      </c>
      <c r="AG793" s="35">
        <v>62520</v>
      </c>
    </row>
    <row r="794" s="20" customFormat="1" spans="1:34">
      <c r="A794" s="21"/>
      <c r="B794" s="37"/>
      <c r="C794" s="37"/>
      <c r="D794" s="37"/>
      <c r="E794" s="37"/>
      <c r="F794" s="37"/>
      <c r="G794" s="37"/>
      <c r="H794" s="37"/>
      <c r="I794" s="37"/>
      <c r="J794" s="37"/>
      <c r="K794" s="37"/>
      <c r="L794" s="37"/>
      <c r="M794" s="37"/>
      <c r="N794" s="37"/>
      <c r="O794" s="37"/>
      <c r="P794" s="37"/>
      <c r="S794" s="35">
        <v>59834</v>
      </c>
      <c r="T794" s="36">
        <v>60420</v>
      </c>
      <c r="U794" s="35">
        <v>60938</v>
      </c>
      <c r="V794" s="36">
        <v>61043</v>
      </c>
      <c r="W794" s="35">
        <v>61272</v>
      </c>
      <c r="X794" s="36">
        <v>61367</v>
      </c>
      <c r="Y794" s="35">
        <v>61453</v>
      </c>
      <c r="Z794" s="36">
        <v>61536</v>
      </c>
      <c r="AA794" s="35">
        <v>61750</v>
      </c>
      <c r="AB794" s="36">
        <v>61862</v>
      </c>
      <c r="AC794" s="35">
        <v>62022</v>
      </c>
      <c r="AD794" s="36">
        <v>62242</v>
      </c>
      <c r="AE794" s="35">
        <v>62343</v>
      </c>
      <c r="AF794" s="36">
        <v>62428</v>
      </c>
      <c r="AG794" s="35">
        <v>62530</v>
      </c>
    </row>
    <row r="795" s="20" customFormat="1" spans="1:34">
      <c r="A795" s="21"/>
      <c r="B795" s="37"/>
      <c r="C795" s="37"/>
      <c r="D795" s="37"/>
      <c r="E795" s="37"/>
      <c r="F795" s="37"/>
      <c r="G795" s="37"/>
      <c r="H795" s="37"/>
      <c r="I795" s="37"/>
      <c r="J795" s="37"/>
      <c r="K795" s="37"/>
      <c r="L795" s="37"/>
      <c r="M795" s="37"/>
      <c r="N795" s="37"/>
      <c r="O795" s="37"/>
      <c r="P795" s="37"/>
      <c r="S795" s="35">
        <v>59836</v>
      </c>
      <c r="T795" s="36">
        <v>60424</v>
      </c>
      <c r="U795" s="35">
        <v>60940</v>
      </c>
      <c r="V795" s="36">
        <v>61044</v>
      </c>
      <c r="W795" s="35">
        <v>61274</v>
      </c>
      <c r="X795" s="36">
        <v>61368</v>
      </c>
      <c r="Y795" s="35">
        <v>61454</v>
      </c>
      <c r="Z795" s="36">
        <v>61540</v>
      </c>
      <c r="AA795" s="35">
        <v>61752</v>
      </c>
      <c r="AB795" s="36">
        <v>61863</v>
      </c>
      <c r="AC795" s="35">
        <v>62027</v>
      </c>
      <c r="AD795" s="36">
        <v>62244</v>
      </c>
      <c r="AE795" s="35">
        <v>62345</v>
      </c>
      <c r="AF795" s="36">
        <v>62431</v>
      </c>
      <c r="AG795" s="35">
        <v>62533</v>
      </c>
    </row>
    <row r="796" s="20" customFormat="1" spans="1:34">
      <c r="A796" s="21"/>
      <c r="B796" s="37"/>
      <c r="C796" s="37"/>
      <c r="D796" s="37"/>
      <c r="E796" s="37"/>
      <c r="F796" s="37"/>
      <c r="G796" s="37"/>
      <c r="H796" s="37"/>
      <c r="I796" s="37"/>
      <c r="J796" s="37"/>
      <c r="K796" s="37"/>
      <c r="L796" s="37"/>
      <c r="M796" s="37"/>
      <c r="N796" s="37"/>
      <c r="O796" s="37"/>
      <c r="P796" s="37"/>
      <c r="S796" s="35">
        <v>59842</v>
      </c>
      <c r="T796" s="36">
        <v>60437</v>
      </c>
      <c r="U796" s="35">
        <v>60941</v>
      </c>
      <c r="V796" s="36">
        <v>61046</v>
      </c>
      <c r="W796" s="35">
        <v>61277</v>
      </c>
      <c r="X796" s="36">
        <v>61369</v>
      </c>
      <c r="Y796" s="35">
        <v>61455</v>
      </c>
      <c r="Z796" s="36">
        <v>61541</v>
      </c>
      <c r="AA796" s="35">
        <v>61753</v>
      </c>
      <c r="AB796" s="36">
        <v>61865</v>
      </c>
      <c r="AC796" s="35">
        <v>62028</v>
      </c>
      <c r="AD796" s="36">
        <v>62245</v>
      </c>
      <c r="AE796" s="35">
        <v>62346</v>
      </c>
      <c r="AF796" s="36">
        <v>62432</v>
      </c>
      <c r="AG796" s="35">
        <v>62534</v>
      </c>
    </row>
    <row r="797" s="20" customFormat="1" spans="1:34">
      <c r="A797" s="21"/>
      <c r="B797" s="37"/>
      <c r="C797" s="37"/>
      <c r="D797" s="37"/>
      <c r="E797" s="37"/>
      <c r="F797" s="37"/>
      <c r="G797" s="37"/>
      <c r="H797" s="37"/>
      <c r="I797" s="37"/>
      <c r="J797" s="37"/>
      <c r="K797" s="37"/>
      <c r="L797" s="37"/>
      <c r="M797" s="37"/>
      <c r="N797" s="37"/>
      <c r="O797" s="37"/>
      <c r="P797" s="37"/>
      <c r="S797" s="35">
        <v>59843</v>
      </c>
      <c r="T797" s="36">
        <v>60444</v>
      </c>
      <c r="U797" s="35">
        <v>60942</v>
      </c>
      <c r="V797" s="36">
        <v>61047</v>
      </c>
      <c r="W797" s="35">
        <v>61279</v>
      </c>
      <c r="X797" s="36">
        <v>61370</v>
      </c>
      <c r="Y797" s="35">
        <v>61458</v>
      </c>
      <c r="Z797" s="36">
        <v>61542</v>
      </c>
      <c r="AA797" s="35">
        <v>61754</v>
      </c>
      <c r="AB797" s="36">
        <v>61870</v>
      </c>
      <c r="AC797" s="35">
        <v>62031</v>
      </c>
      <c r="AD797" s="36">
        <v>62252</v>
      </c>
      <c r="AE797" s="35">
        <v>62347</v>
      </c>
      <c r="AF797" s="36">
        <v>62433</v>
      </c>
      <c r="AG797" s="35">
        <v>62536</v>
      </c>
    </row>
    <row r="798" s="20" customFormat="1" spans="1:34">
      <c r="A798" s="21"/>
      <c r="B798" s="37"/>
      <c r="C798" s="37"/>
      <c r="D798" s="37"/>
      <c r="E798" s="37"/>
      <c r="F798" s="37"/>
      <c r="G798" s="37"/>
      <c r="H798" s="37"/>
      <c r="I798" s="37"/>
      <c r="J798" s="37"/>
      <c r="K798" s="37"/>
      <c r="L798" s="37"/>
      <c r="M798" s="37"/>
      <c r="N798" s="37"/>
      <c r="O798" s="37"/>
      <c r="P798" s="37"/>
      <c r="S798" s="35">
        <v>59846</v>
      </c>
      <c r="T798" s="36">
        <v>60447</v>
      </c>
      <c r="U798" s="35">
        <v>60944</v>
      </c>
      <c r="V798" s="36">
        <v>61048</v>
      </c>
      <c r="W798" s="35">
        <v>61281</v>
      </c>
      <c r="X798" s="36">
        <v>61373</v>
      </c>
      <c r="Y798" s="35">
        <v>61459</v>
      </c>
      <c r="Z798" s="36">
        <v>61543</v>
      </c>
      <c r="AA798" s="35">
        <v>61756</v>
      </c>
      <c r="AB798" s="36">
        <v>61871</v>
      </c>
      <c r="AC798" s="35">
        <v>62032</v>
      </c>
      <c r="AD798" s="36">
        <v>62253</v>
      </c>
      <c r="AE798" s="35">
        <v>62348</v>
      </c>
      <c r="AF798" s="36">
        <v>62434</v>
      </c>
      <c r="AG798" s="35">
        <v>62539</v>
      </c>
    </row>
    <row r="799" s="20" customFormat="1" spans="1:34">
      <c r="A799" s="21"/>
      <c r="B799" s="37"/>
      <c r="C799" s="37"/>
      <c r="D799" s="37"/>
      <c r="E799" s="37"/>
      <c r="F799" s="37"/>
      <c r="G799" s="37"/>
      <c r="H799" s="37"/>
      <c r="I799" s="37"/>
      <c r="J799" s="37"/>
      <c r="K799" s="37"/>
      <c r="L799" s="37"/>
      <c r="M799" s="37"/>
      <c r="N799" s="37"/>
      <c r="O799" s="37"/>
      <c r="P799" s="37"/>
      <c r="S799" s="35">
        <v>59847</v>
      </c>
      <c r="T799" s="36">
        <v>60460</v>
      </c>
      <c r="U799" s="35">
        <v>60946</v>
      </c>
      <c r="V799" s="36">
        <v>61049</v>
      </c>
      <c r="W799" s="35">
        <v>61283</v>
      </c>
      <c r="X799" s="36">
        <v>61375</v>
      </c>
      <c r="Y799" s="35">
        <v>61460</v>
      </c>
      <c r="Z799" s="36">
        <v>61544</v>
      </c>
      <c r="AA799" s="35">
        <v>61758</v>
      </c>
      <c r="AB799" s="36">
        <v>61872</v>
      </c>
      <c r="AC799" s="35">
        <v>62033</v>
      </c>
      <c r="AD799" s="36">
        <v>62255</v>
      </c>
      <c r="AE799" s="35">
        <v>62349</v>
      </c>
      <c r="AF799" s="36">
        <v>62436</v>
      </c>
      <c r="AG799" s="35">
        <v>62543</v>
      </c>
    </row>
    <row r="800" s="20" customFormat="1" spans="1:34">
      <c r="A800" s="21"/>
      <c r="B800" s="37"/>
      <c r="C800" s="37"/>
      <c r="D800" s="37"/>
      <c r="E800" s="37"/>
      <c r="F800" s="37"/>
      <c r="G800" s="37"/>
      <c r="H800" s="37"/>
      <c r="I800" s="37"/>
      <c r="J800" s="37"/>
      <c r="K800" s="37"/>
      <c r="L800" s="37"/>
      <c r="M800" s="37"/>
      <c r="N800" s="37"/>
      <c r="O800" s="37"/>
      <c r="P800" s="37"/>
      <c r="R800" s="21"/>
      <c r="S800" s="35">
        <v>59856</v>
      </c>
      <c r="T800" s="36">
        <v>60468</v>
      </c>
      <c r="U800" s="35">
        <v>60948</v>
      </c>
      <c r="V800" s="36">
        <v>61050</v>
      </c>
      <c r="W800" s="35">
        <v>61285</v>
      </c>
      <c r="X800" s="36">
        <v>61376</v>
      </c>
      <c r="Y800" s="35">
        <v>61462</v>
      </c>
      <c r="Z800" s="36">
        <v>61545</v>
      </c>
      <c r="AA800" s="35">
        <v>61759</v>
      </c>
      <c r="AB800" s="36">
        <v>61875</v>
      </c>
      <c r="AC800" s="35">
        <v>62036</v>
      </c>
      <c r="AD800" s="36">
        <v>62257</v>
      </c>
      <c r="AE800" s="35">
        <v>62351</v>
      </c>
      <c r="AF800" s="36">
        <v>62438</v>
      </c>
      <c r="AG800" s="35">
        <v>62544</v>
      </c>
      <c r="AH800" s="21"/>
    </row>
    <row r="801" s="20" customFormat="1" spans="1:34">
      <c r="A801" s="21"/>
      <c r="B801" s="37"/>
      <c r="C801" s="37"/>
      <c r="D801" s="37"/>
      <c r="E801" s="37"/>
      <c r="F801" s="37"/>
      <c r="G801" s="37"/>
      <c r="H801" s="37"/>
      <c r="I801" s="37"/>
      <c r="J801" s="37"/>
      <c r="K801" s="37"/>
      <c r="L801" s="37"/>
      <c r="M801" s="37"/>
      <c r="N801" s="37"/>
      <c r="O801" s="37"/>
      <c r="P801" s="37"/>
      <c r="R801" s="21"/>
      <c r="S801" s="35">
        <v>59858</v>
      </c>
      <c r="T801" s="36">
        <v>60470</v>
      </c>
      <c r="U801" s="35">
        <v>60949</v>
      </c>
      <c r="V801" s="36">
        <v>61051</v>
      </c>
      <c r="W801" s="35">
        <v>61310</v>
      </c>
      <c r="X801" s="36">
        <v>61377</v>
      </c>
      <c r="Y801" s="35">
        <v>61465</v>
      </c>
      <c r="Z801" s="36">
        <v>61546</v>
      </c>
      <c r="AA801" s="35">
        <v>61760</v>
      </c>
      <c r="AB801" s="36">
        <v>61876</v>
      </c>
      <c r="AC801" s="35">
        <v>62044</v>
      </c>
      <c r="AD801" s="36">
        <v>62261</v>
      </c>
      <c r="AE801" s="35">
        <v>62353</v>
      </c>
      <c r="AF801" s="36">
        <v>62439</v>
      </c>
      <c r="AG801" s="35">
        <v>62545</v>
      </c>
      <c r="AH801" s="21"/>
    </row>
    <row r="802" s="20" customFormat="1" spans="1:34">
      <c r="A802" s="21"/>
      <c r="B802" s="37"/>
      <c r="C802" s="37"/>
      <c r="D802" s="37"/>
      <c r="E802" s="37"/>
      <c r="F802" s="37"/>
      <c r="G802" s="37"/>
      <c r="H802" s="37"/>
      <c r="I802" s="37"/>
      <c r="J802" s="37"/>
      <c r="K802" s="37"/>
      <c r="L802" s="37"/>
      <c r="M802" s="37"/>
      <c r="N802" s="37"/>
      <c r="O802" s="37"/>
      <c r="P802" s="37"/>
      <c r="R802" s="21"/>
      <c r="S802" s="35">
        <v>59860</v>
      </c>
      <c r="T802" s="36">
        <v>60479</v>
      </c>
      <c r="U802" s="35">
        <v>60951</v>
      </c>
      <c r="V802" s="36">
        <v>61052</v>
      </c>
      <c r="W802" s="35">
        <v>61311</v>
      </c>
      <c r="X802" s="36">
        <v>61378</v>
      </c>
      <c r="Y802" s="35">
        <v>61466</v>
      </c>
      <c r="Z802" s="36">
        <v>61559</v>
      </c>
      <c r="AA802" s="35">
        <v>61769</v>
      </c>
      <c r="AB802" s="36">
        <v>61878</v>
      </c>
      <c r="AC802" s="35">
        <v>62045</v>
      </c>
      <c r="AD802" s="36">
        <v>62263</v>
      </c>
      <c r="AE802" s="35">
        <v>62354</v>
      </c>
      <c r="AF802" s="36">
        <v>62440</v>
      </c>
      <c r="AG802" s="35">
        <v>62547</v>
      </c>
      <c r="AH802" s="21"/>
    </row>
    <row r="803" s="20" customFormat="1" spans="1:34">
      <c r="A803" s="21"/>
      <c r="B803" s="37"/>
      <c r="C803" s="37"/>
      <c r="D803" s="37"/>
      <c r="E803" s="37"/>
      <c r="F803" s="37"/>
      <c r="G803" s="37"/>
      <c r="H803" s="37"/>
      <c r="I803" s="37"/>
      <c r="J803" s="37"/>
      <c r="K803" s="37"/>
      <c r="L803" s="37"/>
      <c r="M803" s="37"/>
      <c r="N803" s="37"/>
      <c r="O803" s="37"/>
      <c r="P803" s="37"/>
      <c r="R803" s="21"/>
      <c r="S803" s="35">
        <v>59863</v>
      </c>
      <c r="T803" s="36">
        <v>60511</v>
      </c>
      <c r="U803" s="35">
        <v>60952</v>
      </c>
      <c r="V803" s="36">
        <v>61053</v>
      </c>
      <c r="W803" s="35">
        <v>61312</v>
      </c>
      <c r="X803" s="36">
        <v>61379</v>
      </c>
      <c r="Y803" s="35">
        <v>61467</v>
      </c>
      <c r="Z803" s="36">
        <v>61560</v>
      </c>
      <c r="AA803" s="35">
        <v>61770</v>
      </c>
      <c r="AB803" s="36">
        <v>61882</v>
      </c>
      <c r="AC803" s="35">
        <v>62047</v>
      </c>
      <c r="AD803" s="36">
        <v>62266</v>
      </c>
      <c r="AE803" s="35">
        <v>62356</v>
      </c>
      <c r="AF803" s="36">
        <v>62441</v>
      </c>
      <c r="AG803" s="35">
        <v>62548</v>
      </c>
      <c r="AH803" s="21"/>
    </row>
    <row r="804" s="20" customFormat="1" spans="1:34">
      <c r="A804" s="21"/>
      <c r="B804" s="37"/>
      <c r="C804" s="37"/>
      <c r="D804" s="37"/>
      <c r="E804" s="37"/>
      <c r="F804" s="37"/>
      <c r="G804" s="37"/>
      <c r="H804" s="37"/>
      <c r="I804" s="37"/>
      <c r="J804" s="37"/>
      <c r="K804" s="37"/>
      <c r="L804" s="37"/>
      <c r="M804" s="37"/>
      <c r="N804" s="37"/>
      <c r="O804" s="37"/>
      <c r="P804" s="37"/>
      <c r="R804" s="21"/>
      <c r="S804" s="35">
        <v>59864</v>
      </c>
      <c r="T804" s="36">
        <v>60518</v>
      </c>
      <c r="U804" s="35">
        <v>60953</v>
      </c>
      <c r="V804" s="36">
        <v>61054</v>
      </c>
      <c r="W804" s="35">
        <v>61313</v>
      </c>
      <c r="X804" s="36">
        <v>61410</v>
      </c>
      <c r="Y804" s="35">
        <v>61469</v>
      </c>
      <c r="Z804" s="36">
        <v>61561</v>
      </c>
      <c r="AA804" s="35">
        <v>61771</v>
      </c>
      <c r="AB804" s="36">
        <v>61910</v>
      </c>
      <c r="AC804" s="35">
        <v>62049</v>
      </c>
      <c r="AD804" s="36">
        <v>62268</v>
      </c>
      <c r="AE804" s="35">
        <v>62357</v>
      </c>
      <c r="AF804" s="36">
        <v>62442</v>
      </c>
      <c r="AG804" s="35">
        <v>62550</v>
      </c>
      <c r="AH804" s="21"/>
    </row>
    <row r="805" s="20" customFormat="1" spans="1:34">
      <c r="A805" s="21"/>
      <c r="B805" s="37"/>
      <c r="C805" s="37"/>
      <c r="D805" s="37"/>
      <c r="E805" s="37"/>
      <c r="F805" s="37"/>
      <c r="G805" s="37"/>
      <c r="H805" s="37"/>
      <c r="I805" s="37"/>
      <c r="J805" s="37"/>
      <c r="K805" s="37"/>
      <c r="L805" s="37"/>
      <c r="M805" s="37"/>
      <c r="N805" s="37"/>
      <c r="O805" s="37"/>
      <c r="P805" s="37"/>
      <c r="R805" s="21"/>
      <c r="S805" s="35">
        <v>59865</v>
      </c>
      <c r="T805" s="36">
        <v>60520</v>
      </c>
      <c r="U805" s="35">
        <v>60955</v>
      </c>
      <c r="V805" s="36">
        <v>61060</v>
      </c>
      <c r="W805" s="35">
        <v>61314</v>
      </c>
      <c r="X805" s="36">
        <v>61412</v>
      </c>
      <c r="Y805" s="35">
        <v>61470</v>
      </c>
      <c r="Z805" s="36">
        <v>61565</v>
      </c>
      <c r="AA805" s="35">
        <v>61772</v>
      </c>
      <c r="AB805" s="36">
        <v>61912</v>
      </c>
      <c r="AC805" s="35">
        <v>62050</v>
      </c>
      <c r="AD805" s="36">
        <v>62271</v>
      </c>
      <c r="AE805" s="35">
        <v>62358</v>
      </c>
      <c r="AF805" s="36">
        <v>62444</v>
      </c>
      <c r="AG805" s="35">
        <v>62551</v>
      </c>
      <c r="AH805" s="21"/>
    </row>
    <row r="806" s="20" customFormat="1" spans="1:34">
      <c r="A806" s="21"/>
      <c r="B806" s="37"/>
      <c r="C806" s="37"/>
      <c r="D806" s="37"/>
      <c r="E806" s="37"/>
      <c r="F806" s="37"/>
      <c r="G806" s="37"/>
      <c r="H806" s="37"/>
      <c r="I806" s="37"/>
      <c r="J806" s="37"/>
      <c r="K806" s="37"/>
      <c r="L806" s="37"/>
      <c r="M806" s="37"/>
      <c r="N806" s="37"/>
      <c r="O806" s="37"/>
      <c r="P806" s="37"/>
      <c r="R806" s="21"/>
      <c r="S806" s="35">
        <v>59870</v>
      </c>
      <c r="T806" s="36">
        <v>60530</v>
      </c>
      <c r="U806" s="35">
        <v>60958</v>
      </c>
      <c r="V806" s="36">
        <v>61062</v>
      </c>
      <c r="W806" s="35">
        <v>61315</v>
      </c>
      <c r="X806" s="36">
        <v>61413</v>
      </c>
      <c r="Y806" s="35">
        <v>61471</v>
      </c>
      <c r="Z806" s="36">
        <v>61567</v>
      </c>
      <c r="AA806" s="35">
        <v>61773</v>
      </c>
      <c r="AB806" s="36">
        <v>61913</v>
      </c>
      <c r="AC806" s="35">
        <v>62051</v>
      </c>
      <c r="AD806" s="36">
        <v>62272</v>
      </c>
      <c r="AE806" s="35">
        <v>62360</v>
      </c>
      <c r="AF806" s="36">
        <v>62445</v>
      </c>
      <c r="AG806" s="35">
        <v>62552</v>
      </c>
      <c r="AH806" s="21"/>
    </row>
    <row r="807" s="20" customFormat="1" spans="1:34">
      <c r="A807" s="21"/>
      <c r="B807" s="37"/>
      <c r="C807" s="37"/>
      <c r="D807" s="37"/>
      <c r="E807" s="37"/>
      <c r="F807" s="37"/>
      <c r="G807" s="37"/>
      <c r="H807" s="37"/>
      <c r="I807" s="37"/>
      <c r="J807" s="37"/>
      <c r="K807" s="37"/>
      <c r="L807" s="37"/>
      <c r="M807" s="37"/>
      <c r="N807" s="37"/>
      <c r="O807" s="37"/>
      <c r="P807" s="37"/>
      <c r="R807" s="21"/>
      <c r="S807" s="35">
        <v>59871</v>
      </c>
      <c r="T807" s="36">
        <v>60531</v>
      </c>
      <c r="U807" s="35">
        <v>60959</v>
      </c>
      <c r="V807" s="36">
        <v>61063</v>
      </c>
      <c r="W807" s="35">
        <v>61316</v>
      </c>
      <c r="X807" s="36">
        <v>61414</v>
      </c>
      <c r="Y807" s="35">
        <v>61472</v>
      </c>
      <c r="Z807" s="36">
        <v>61569</v>
      </c>
      <c r="AA807" s="35">
        <v>61774</v>
      </c>
      <c r="AB807" s="36">
        <v>61914</v>
      </c>
      <c r="AC807" s="35">
        <v>62052</v>
      </c>
      <c r="AD807" s="36">
        <v>62273</v>
      </c>
      <c r="AE807" s="35">
        <v>62361</v>
      </c>
      <c r="AF807" s="36">
        <v>62446</v>
      </c>
      <c r="AG807" s="35">
        <v>62555</v>
      </c>
      <c r="AH807" s="21"/>
    </row>
    <row r="808" spans="1:34">
      <c r="A808" s="21"/>
      <c r="B808" s="21"/>
      <c r="C808" s="21"/>
      <c r="D808" s="21"/>
      <c r="E808" s="21"/>
      <c r="F808" s="21"/>
      <c r="G808" s="21"/>
      <c r="H808" s="21"/>
      <c r="I808" s="21"/>
      <c r="J808" s="21"/>
      <c r="K808" s="21"/>
      <c r="L808" s="21"/>
      <c r="M808" s="21"/>
      <c r="N808" s="21"/>
      <c r="O808" s="21"/>
      <c r="P808" s="21"/>
      <c r="R808" s="21"/>
      <c r="S808" s="35">
        <v>59872</v>
      </c>
      <c r="T808" s="36">
        <v>60537</v>
      </c>
      <c r="U808" s="35">
        <v>60960</v>
      </c>
      <c r="V808" s="36">
        <v>61064</v>
      </c>
      <c r="W808" s="35">
        <v>61318</v>
      </c>
      <c r="X808" s="36">
        <v>61415</v>
      </c>
      <c r="Y808" s="35">
        <v>61473</v>
      </c>
      <c r="Z808" s="36">
        <v>61570</v>
      </c>
      <c r="AA808" s="35">
        <v>61775</v>
      </c>
      <c r="AB808" s="36">
        <v>61917</v>
      </c>
      <c r="AC808" s="35">
        <v>62054</v>
      </c>
      <c r="AD808" s="36">
        <v>62274</v>
      </c>
      <c r="AE808" s="35">
        <v>62363</v>
      </c>
      <c r="AF808" s="36">
        <v>62447</v>
      </c>
      <c r="AG808" s="35">
        <v>62556</v>
      </c>
      <c r="AH808" s="21"/>
    </row>
    <row r="809" spans="1:34">
      <c r="A809" s="21"/>
      <c r="B809" s="21"/>
      <c r="C809" s="21"/>
      <c r="D809" s="21"/>
      <c r="E809" s="21"/>
      <c r="F809" s="21"/>
      <c r="G809" s="21"/>
      <c r="H809" s="21"/>
      <c r="I809" s="21"/>
      <c r="J809" s="21"/>
      <c r="K809" s="21"/>
      <c r="L809" s="21"/>
      <c r="M809" s="21"/>
      <c r="N809" s="21"/>
      <c r="O809" s="21"/>
      <c r="P809" s="21"/>
      <c r="R809" s="21"/>
      <c r="S809" s="21"/>
      <c r="T809" s="21"/>
      <c r="U809" s="21"/>
      <c r="V809" s="21"/>
      <c r="W809" s="21"/>
      <c r="X809" s="21"/>
      <c r="Y809" s="21"/>
      <c r="Z809" s="21"/>
      <c r="AA809" s="21"/>
      <c r="AB809" s="21"/>
      <c r="AC809" s="21"/>
      <c r="AD809" s="21"/>
      <c r="AE809" s="21"/>
      <c r="AF809" s="21"/>
      <c r="AG809" s="21"/>
      <c r="AH809" s="21"/>
    </row>
    <row r="810" spans="1:34">
      <c r="A810" s="21"/>
      <c r="B810" s="21"/>
      <c r="C810" s="21"/>
      <c r="D810" s="21"/>
      <c r="E810" s="21"/>
      <c r="F810" s="21"/>
      <c r="G810" s="21"/>
      <c r="H810" s="21"/>
      <c r="I810" s="21"/>
      <c r="J810" s="21"/>
      <c r="K810" s="21"/>
      <c r="L810" s="21"/>
      <c r="M810" s="21"/>
      <c r="N810" s="21"/>
      <c r="O810" s="21"/>
      <c r="P810" s="21"/>
    </row>
    <row r="811" spans="1:34">
      <c r="A811" s="21"/>
      <c r="B811" s="21"/>
      <c r="C811" s="21"/>
      <c r="D811" s="21"/>
      <c r="E811" s="21"/>
      <c r="F811" s="21"/>
      <c r="G811" s="21"/>
      <c r="H811" s="21"/>
      <c r="I811" s="21"/>
      <c r="J811" s="21"/>
      <c r="K811" s="21"/>
      <c r="L811" s="21"/>
      <c r="M811" s="21"/>
      <c r="N811" s="21"/>
      <c r="O811" s="21"/>
      <c r="P811" s="21"/>
    </row>
    <row r="812" spans="1:34">
      <c r="A812" s="21"/>
      <c r="B812" s="21"/>
      <c r="C812" s="21"/>
      <c r="D812" s="21"/>
      <c r="E812" s="21"/>
      <c r="F812" s="21"/>
      <c r="G812" s="21"/>
      <c r="H812" s="21"/>
      <c r="I812" s="21"/>
      <c r="J812" s="21"/>
      <c r="K812" s="21"/>
      <c r="L812" s="21"/>
      <c r="M812" s="21"/>
      <c r="N812" s="21"/>
      <c r="O812" s="21"/>
      <c r="P812" s="21"/>
    </row>
    <row r="813" spans="1:34">
      <c r="A813" s="21"/>
      <c r="B813" s="21"/>
      <c r="C813" s="21"/>
      <c r="D813" s="21"/>
      <c r="E813" s="21"/>
      <c r="F813" s="21"/>
      <c r="G813" s="21"/>
      <c r="H813" s="21"/>
      <c r="I813" s="21"/>
      <c r="J813" s="21"/>
      <c r="K813" s="21"/>
      <c r="L813" s="21"/>
      <c r="M813" s="21"/>
      <c r="N813" s="21"/>
      <c r="O813" s="21"/>
      <c r="P813" s="21"/>
    </row>
    <row r="814" spans="1:34">
      <c r="A814" s="21"/>
      <c r="B814" s="21"/>
      <c r="C814" s="21"/>
      <c r="D814" s="21"/>
      <c r="E814" s="21"/>
      <c r="F814" s="21"/>
      <c r="G814" s="21"/>
      <c r="H814" s="21"/>
      <c r="I814" s="21"/>
      <c r="J814" s="21"/>
      <c r="K814" s="21"/>
      <c r="L814" s="21"/>
      <c r="M814" s="21"/>
      <c r="N814" s="21"/>
      <c r="O814" s="21"/>
      <c r="P814" s="21"/>
    </row>
    <row r="815" spans="1:34">
      <c r="A815" s="21"/>
      <c r="B815" s="21"/>
      <c r="C815" s="21"/>
      <c r="D815" s="21"/>
      <c r="E815" s="21"/>
      <c r="F815" s="21"/>
      <c r="G815" s="21"/>
      <c r="H815" s="21"/>
      <c r="I815" s="21"/>
      <c r="J815" s="21"/>
      <c r="K815" s="21"/>
      <c r="L815" s="21"/>
      <c r="M815" s="21"/>
      <c r="N815" s="21"/>
      <c r="O815" s="21"/>
      <c r="P815" s="21"/>
    </row>
    <row r="816" spans="1:34">
      <c r="A816" s="21"/>
      <c r="B816" s="21"/>
      <c r="C816" s="21"/>
      <c r="D816" s="21"/>
      <c r="E816" s="21"/>
      <c r="F816" s="21"/>
      <c r="G816" s="21"/>
      <c r="H816" s="21"/>
      <c r="I816" s="21"/>
      <c r="J816" s="21"/>
      <c r="K816" s="21"/>
      <c r="L816" s="21"/>
      <c r="M816" s="21"/>
      <c r="N816" s="21"/>
      <c r="O816" s="21"/>
      <c r="P816" s="21"/>
    </row>
    <row r="817" s="20" customFormat="1" spans="1:33">
      <c r="A817" s="21"/>
      <c r="B817" s="38"/>
      <c r="C817" s="21"/>
      <c r="D817" s="21"/>
      <c r="E817" s="21"/>
      <c r="F817" s="21"/>
      <c r="G817" s="21"/>
      <c r="H817" s="21"/>
      <c r="I817" s="21"/>
      <c r="J817" s="21"/>
      <c r="K817" s="21"/>
      <c r="L817" s="21"/>
      <c r="M817" s="21"/>
      <c r="N817" s="21"/>
      <c r="O817" s="21"/>
      <c r="P817" s="21"/>
    </row>
    <row r="818" spans="1:33">
      <c r="A818" s="21"/>
      <c r="B818" s="21"/>
      <c r="C818" s="21"/>
      <c r="D818" s="21"/>
      <c r="E818" s="21"/>
      <c r="F818" s="21"/>
      <c r="G818" s="21"/>
      <c r="H818" s="21"/>
      <c r="I818" s="21"/>
      <c r="J818" s="21"/>
      <c r="K818" s="21"/>
      <c r="L818" s="21"/>
      <c r="M818" s="21"/>
      <c r="N818" s="21"/>
      <c r="O818" s="21"/>
      <c r="P818" s="21"/>
      <c r="S818" s="23" t="s">
        <v>168</v>
      </c>
    </row>
    <row r="819" s="20" customFormat="1" ht="13.5" spans="1:33">
      <c r="A819" s="21"/>
      <c r="B819" s="39"/>
      <c r="C819" s="40"/>
      <c r="D819" s="40"/>
      <c r="E819" s="40"/>
      <c r="F819" s="40"/>
      <c r="G819" s="40"/>
      <c r="H819" s="40"/>
      <c r="I819" s="40"/>
      <c r="J819" s="40"/>
      <c r="K819" s="40"/>
      <c r="L819" s="40"/>
      <c r="M819" s="40"/>
      <c r="N819" s="40"/>
      <c r="O819" s="40"/>
      <c r="P819" s="40"/>
    </row>
    <row r="820" ht="13.5" spans="1:33">
      <c r="A820" s="21"/>
      <c r="B820" s="21"/>
      <c r="C820" s="21"/>
      <c r="D820" s="21"/>
      <c r="E820" s="21"/>
      <c r="F820" s="21"/>
      <c r="G820" s="21"/>
      <c r="H820" s="21"/>
      <c r="I820" s="21"/>
      <c r="J820" s="21"/>
      <c r="K820" s="21"/>
      <c r="L820" s="21"/>
      <c r="M820" s="21"/>
      <c r="N820" s="21"/>
      <c r="O820" s="21"/>
      <c r="P820" s="21"/>
      <c r="S820" s="32" t="s">
        <v>173</v>
      </c>
      <c r="T820" s="33"/>
      <c r="U820" s="33"/>
      <c r="V820" s="33"/>
      <c r="W820" s="33"/>
      <c r="X820" s="33"/>
      <c r="Y820" s="33"/>
      <c r="Z820" s="33"/>
      <c r="AA820" s="33"/>
      <c r="AB820" s="33"/>
      <c r="AC820" s="33"/>
      <c r="AD820" s="33"/>
      <c r="AE820" s="33"/>
      <c r="AF820" s="33"/>
      <c r="AG820" s="34"/>
    </row>
    <row r="821" s="20" customFormat="1" spans="1:33">
      <c r="A821" s="21"/>
      <c r="B821" s="37"/>
      <c r="C821" s="37"/>
      <c r="D821" s="37"/>
      <c r="E821" s="37"/>
      <c r="F821" s="37"/>
      <c r="G821" s="37"/>
      <c r="H821" s="37"/>
      <c r="I821" s="37"/>
      <c r="J821" s="37"/>
      <c r="K821" s="37"/>
      <c r="L821" s="37"/>
      <c r="M821" s="37"/>
      <c r="N821" s="37"/>
      <c r="O821" s="37"/>
      <c r="P821" s="37"/>
    </row>
    <row r="822" s="20" customFormat="1" spans="1:33">
      <c r="A822" s="21"/>
      <c r="B822" s="37"/>
      <c r="C822" s="37"/>
      <c r="D822" s="37"/>
      <c r="E822" s="37"/>
      <c r="F822" s="37"/>
      <c r="G822" s="37"/>
      <c r="H822" s="37"/>
      <c r="I822" s="37"/>
      <c r="J822" s="37"/>
      <c r="K822" s="37"/>
      <c r="L822" s="37"/>
      <c r="M822" s="37"/>
      <c r="N822" s="37"/>
      <c r="O822" s="37"/>
      <c r="P822" s="37"/>
      <c r="S822" s="35">
        <v>62557</v>
      </c>
      <c r="T822" s="36">
        <v>62667</v>
      </c>
      <c r="U822" s="35">
        <v>62838</v>
      </c>
      <c r="V822" s="36">
        <v>62907</v>
      </c>
      <c r="W822" s="35">
        <v>62987</v>
      </c>
      <c r="X822" s="36">
        <v>63352</v>
      </c>
      <c r="Y822" s="35">
        <v>63465</v>
      </c>
      <c r="Z822" s="36">
        <v>63628</v>
      </c>
      <c r="AA822" s="35">
        <v>63825</v>
      </c>
      <c r="AB822" s="36">
        <v>63965</v>
      </c>
      <c r="AC822" s="35">
        <v>64434</v>
      </c>
      <c r="AD822" s="36">
        <v>64494</v>
      </c>
      <c r="AE822" s="35">
        <v>64673</v>
      </c>
      <c r="AF822" s="36">
        <v>64771</v>
      </c>
      <c r="AG822" s="35">
        <v>65039</v>
      </c>
    </row>
    <row r="823" s="20" customFormat="1" spans="1:33">
      <c r="A823" s="21"/>
      <c r="B823" s="37"/>
      <c r="C823" s="37"/>
      <c r="D823" s="37"/>
      <c r="E823" s="37"/>
      <c r="F823" s="37"/>
      <c r="G823" s="37"/>
      <c r="H823" s="37"/>
      <c r="I823" s="37"/>
      <c r="J823" s="37"/>
      <c r="K823" s="37"/>
      <c r="L823" s="37"/>
      <c r="M823" s="37"/>
      <c r="N823" s="37"/>
      <c r="O823" s="37"/>
      <c r="P823" s="37"/>
      <c r="S823" s="35">
        <v>62558</v>
      </c>
      <c r="T823" s="36">
        <v>62668</v>
      </c>
      <c r="U823" s="35">
        <v>62842</v>
      </c>
      <c r="V823" s="36">
        <v>62908</v>
      </c>
      <c r="W823" s="35">
        <v>62988</v>
      </c>
      <c r="X823" s="36">
        <v>63353</v>
      </c>
      <c r="Y823" s="35">
        <v>63466</v>
      </c>
      <c r="Z823" s="36">
        <v>63631</v>
      </c>
      <c r="AA823" s="35">
        <v>63827</v>
      </c>
      <c r="AB823" s="36">
        <v>63966</v>
      </c>
      <c r="AC823" s="35">
        <v>64436</v>
      </c>
      <c r="AD823" s="36">
        <v>64496</v>
      </c>
      <c r="AE823" s="35">
        <v>64674</v>
      </c>
      <c r="AF823" s="36">
        <v>64776</v>
      </c>
      <c r="AG823" s="35">
        <v>65040</v>
      </c>
    </row>
    <row r="824" s="20" customFormat="1" spans="1:33">
      <c r="A824" s="21"/>
      <c r="B824" s="37"/>
      <c r="C824" s="37"/>
      <c r="D824" s="37"/>
      <c r="E824" s="37"/>
      <c r="F824" s="37"/>
      <c r="G824" s="37"/>
      <c r="H824" s="37"/>
      <c r="I824" s="37"/>
      <c r="J824" s="37"/>
      <c r="K824" s="37"/>
      <c r="L824" s="37"/>
      <c r="M824" s="37"/>
      <c r="N824" s="37"/>
      <c r="O824" s="37"/>
      <c r="P824" s="37"/>
      <c r="S824" s="35">
        <v>62560</v>
      </c>
      <c r="T824" s="36">
        <v>62670</v>
      </c>
      <c r="U824" s="35">
        <v>62844</v>
      </c>
      <c r="V824" s="36">
        <v>62909</v>
      </c>
      <c r="W824" s="35">
        <v>62990</v>
      </c>
      <c r="X824" s="36">
        <v>63357</v>
      </c>
      <c r="Y824" s="35">
        <v>63468</v>
      </c>
      <c r="Z824" s="36">
        <v>63636</v>
      </c>
      <c r="AA824" s="35">
        <v>63829</v>
      </c>
      <c r="AB824" s="36">
        <v>63967</v>
      </c>
      <c r="AC824" s="35">
        <v>64438</v>
      </c>
      <c r="AD824" s="36">
        <v>64497</v>
      </c>
      <c r="AE824" s="35">
        <v>64676</v>
      </c>
      <c r="AF824" s="36">
        <v>64778</v>
      </c>
      <c r="AG824" s="35">
        <v>65041</v>
      </c>
    </row>
    <row r="825" s="20" customFormat="1" spans="1:33">
      <c r="A825" s="21"/>
      <c r="B825" s="37"/>
      <c r="C825" s="37"/>
      <c r="D825" s="37"/>
      <c r="E825" s="37"/>
      <c r="F825" s="37"/>
      <c r="G825" s="37"/>
      <c r="H825" s="37"/>
      <c r="I825" s="37"/>
      <c r="J825" s="37"/>
      <c r="K825" s="37"/>
      <c r="L825" s="37"/>
      <c r="M825" s="37"/>
      <c r="N825" s="37"/>
      <c r="O825" s="37"/>
      <c r="P825" s="37"/>
      <c r="S825" s="35">
        <v>62565</v>
      </c>
      <c r="T825" s="36">
        <v>62671</v>
      </c>
      <c r="U825" s="35">
        <v>62845</v>
      </c>
      <c r="V825" s="36">
        <v>62912</v>
      </c>
      <c r="W825" s="35">
        <v>62991</v>
      </c>
      <c r="X825" s="36">
        <v>63359</v>
      </c>
      <c r="Y825" s="35">
        <v>63469</v>
      </c>
      <c r="Z825" s="36">
        <v>63637</v>
      </c>
      <c r="AA825" s="35">
        <v>63830</v>
      </c>
      <c r="AB825" s="36">
        <v>64001</v>
      </c>
      <c r="AC825" s="35">
        <v>64439</v>
      </c>
      <c r="AD825" s="36">
        <v>64620</v>
      </c>
      <c r="AE825" s="35">
        <v>64679</v>
      </c>
      <c r="AF825" s="36">
        <v>64779</v>
      </c>
      <c r="AG825" s="35">
        <v>65042</v>
      </c>
    </row>
    <row r="826" s="20" customFormat="1" spans="1:33">
      <c r="A826" s="21"/>
      <c r="B826" s="37"/>
      <c r="C826" s="37"/>
      <c r="D826" s="37"/>
      <c r="E826" s="37"/>
      <c r="F826" s="37"/>
      <c r="G826" s="37"/>
      <c r="H826" s="37"/>
      <c r="I826" s="37"/>
      <c r="J826" s="37"/>
      <c r="K826" s="37"/>
      <c r="L826" s="37"/>
      <c r="M826" s="37"/>
      <c r="N826" s="37"/>
      <c r="O826" s="37"/>
      <c r="P826" s="37"/>
      <c r="S826" s="35">
        <v>62567</v>
      </c>
      <c r="T826" s="36">
        <v>62672</v>
      </c>
      <c r="U826" s="35">
        <v>62847</v>
      </c>
      <c r="V826" s="36">
        <v>62914</v>
      </c>
      <c r="W826" s="35">
        <v>62992</v>
      </c>
      <c r="X826" s="36">
        <v>63361</v>
      </c>
      <c r="Y826" s="35">
        <v>63471</v>
      </c>
      <c r="Z826" s="36">
        <v>63645</v>
      </c>
      <c r="AA826" s="35">
        <v>63834</v>
      </c>
      <c r="AB826" s="36">
        <v>64011</v>
      </c>
      <c r="AC826" s="35">
        <v>64440</v>
      </c>
      <c r="AD826" s="36">
        <v>64622</v>
      </c>
      <c r="AE826" s="35">
        <v>64680</v>
      </c>
      <c r="AF826" s="36">
        <v>64780</v>
      </c>
      <c r="AG826" s="35">
        <v>65046</v>
      </c>
    </row>
    <row r="827" s="20" customFormat="1" spans="1:33">
      <c r="A827" s="21"/>
      <c r="B827" s="37"/>
      <c r="C827" s="37"/>
      <c r="D827" s="37"/>
      <c r="E827" s="37"/>
      <c r="F827" s="37"/>
      <c r="G827" s="37"/>
      <c r="H827" s="37"/>
      <c r="I827" s="37"/>
      <c r="J827" s="37"/>
      <c r="K827" s="37"/>
      <c r="L827" s="37"/>
      <c r="M827" s="37"/>
      <c r="N827" s="37"/>
      <c r="O827" s="37"/>
      <c r="P827" s="37"/>
      <c r="S827" s="35">
        <v>62571</v>
      </c>
      <c r="T827" s="36">
        <v>62673</v>
      </c>
      <c r="U827" s="35">
        <v>62850</v>
      </c>
      <c r="V827" s="36">
        <v>62916</v>
      </c>
      <c r="W827" s="35">
        <v>62994</v>
      </c>
      <c r="X827" s="36">
        <v>63369</v>
      </c>
      <c r="Y827" s="35">
        <v>63472</v>
      </c>
      <c r="Z827" s="36">
        <v>63648</v>
      </c>
      <c r="AA827" s="35">
        <v>63837</v>
      </c>
      <c r="AB827" s="36">
        <v>64016</v>
      </c>
      <c r="AC827" s="35">
        <v>64442</v>
      </c>
      <c r="AD827" s="36">
        <v>64623</v>
      </c>
      <c r="AE827" s="35">
        <v>64681</v>
      </c>
      <c r="AF827" s="36">
        <v>64781</v>
      </c>
      <c r="AG827" s="35">
        <v>65047</v>
      </c>
    </row>
    <row r="828" s="20" customFormat="1" spans="1:33">
      <c r="A828" s="21"/>
      <c r="B828" s="37"/>
      <c r="C828" s="37"/>
      <c r="D828" s="37"/>
      <c r="E828" s="37"/>
      <c r="F828" s="37"/>
      <c r="G828" s="37"/>
      <c r="H828" s="37"/>
      <c r="I828" s="37"/>
      <c r="J828" s="37"/>
      <c r="K828" s="37"/>
      <c r="L828" s="37"/>
      <c r="M828" s="37"/>
      <c r="N828" s="37"/>
      <c r="O828" s="37"/>
      <c r="P828" s="37"/>
      <c r="S828" s="35">
        <v>62572</v>
      </c>
      <c r="T828" s="36">
        <v>62674</v>
      </c>
      <c r="U828" s="35">
        <v>62851</v>
      </c>
      <c r="V828" s="36">
        <v>62917</v>
      </c>
      <c r="W828" s="35">
        <v>62995</v>
      </c>
      <c r="X828" s="36">
        <v>63373</v>
      </c>
      <c r="Y828" s="35">
        <v>63473</v>
      </c>
      <c r="Z828" s="36">
        <v>63650</v>
      </c>
      <c r="AA828" s="35">
        <v>63839</v>
      </c>
      <c r="AB828" s="36">
        <v>64017</v>
      </c>
      <c r="AC828" s="35">
        <v>64443</v>
      </c>
      <c r="AD828" s="36">
        <v>64624</v>
      </c>
      <c r="AE828" s="35">
        <v>64682</v>
      </c>
      <c r="AF828" s="36">
        <v>64783</v>
      </c>
      <c r="AG828" s="35">
        <v>65048</v>
      </c>
    </row>
    <row r="829" s="20" customFormat="1" spans="1:33">
      <c r="A829" s="21"/>
      <c r="B829" s="37"/>
      <c r="C829" s="37"/>
      <c r="D829" s="37"/>
      <c r="E829" s="37"/>
      <c r="F829" s="37"/>
      <c r="G829" s="37"/>
      <c r="H829" s="37"/>
      <c r="I829" s="37"/>
      <c r="J829" s="37"/>
      <c r="K829" s="37"/>
      <c r="L829" s="37"/>
      <c r="M829" s="37"/>
      <c r="N829" s="37"/>
      <c r="O829" s="37"/>
      <c r="P829" s="37"/>
      <c r="S829" s="35">
        <v>62573</v>
      </c>
      <c r="T829" s="36">
        <v>62675</v>
      </c>
      <c r="U829" s="35">
        <v>62853</v>
      </c>
      <c r="V829" s="36">
        <v>62919</v>
      </c>
      <c r="W829" s="35">
        <v>62996</v>
      </c>
      <c r="X829" s="36">
        <v>63377</v>
      </c>
      <c r="Y829" s="35">
        <v>63474</v>
      </c>
      <c r="Z829" s="36">
        <v>63653</v>
      </c>
      <c r="AA829" s="35">
        <v>63845</v>
      </c>
      <c r="AB829" s="36">
        <v>64018</v>
      </c>
      <c r="AC829" s="35">
        <v>64444</v>
      </c>
      <c r="AD829" s="36">
        <v>64625</v>
      </c>
      <c r="AE829" s="35">
        <v>64683</v>
      </c>
      <c r="AF829" s="36">
        <v>64784</v>
      </c>
      <c r="AG829" s="35">
        <v>65051</v>
      </c>
    </row>
    <row r="830" s="20" customFormat="1" spans="1:33">
      <c r="A830" s="21"/>
      <c r="B830" s="37"/>
      <c r="C830" s="37"/>
      <c r="D830" s="37"/>
      <c r="E830" s="37"/>
      <c r="F830" s="37"/>
      <c r="G830" s="37"/>
      <c r="H830" s="37"/>
      <c r="I830" s="37"/>
      <c r="J830" s="37"/>
      <c r="K830" s="37"/>
      <c r="L830" s="37"/>
      <c r="M830" s="37"/>
      <c r="N830" s="37"/>
      <c r="O830" s="37"/>
      <c r="P830" s="37"/>
      <c r="S830" s="35">
        <v>62601</v>
      </c>
      <c r="T830" s="36">
        <v>62677</v>
      </c>
      <c r="U830" s="35">
        <v>62854</v>
      </c>
      <c r="V830" s="36">
        <v>62923</v>
      </c>
      <c r="W830" s="35">
        <v>62997</v>
      </c>
      <c r="X830" s="36">
        <v>63378</v>
      </c>
      <c r="Y830" s="35">
        <v>63530</v>
      </c>
      <c r="Z830" s="36">
        <v>63654</v>
      </c>
      <c r="AA830" s="35">
        <v>63846</v>
      </c>
      <c r="AB830" s="36">
        <v>64019</v>
      </c>
      <c r="AC830" s="35">
        <v>64445</v>
      </c>
      <c r="AD830" s="36">
        <v>64630</v>
      </c>
      <c r="AE830" s="35">
        <v>64686</v>
      </c>
      <c r="AF830" s="36">
        <v>64790</v>
      </c>
      <c r="AG830" s="35">
        <v>65052</v>
      </c>
    </row>
    <row r="831" s="20" customFormat="1" spans="1:33">
      <c r="A831" s="21"/>
      <c r="B831" s="37"/>
      <c r="C831" s="37"/>
      <c r="D831" s="37"/>
      <c r="E831" s="37"/>
      <c r="F831" s="37"/>
      <c r="G831" s="37"/>
      <c r="H831" s="37"/>
      <c r="I831" s="37"/>
      <c r="J831" s="37"/>
      <c r="K831" s="37"/>
      <c r="L831" s="37"/>
      <c r="M831" s="37"/>
      <c r="N831" s="37"/>
      <c r="O831" s="37"/>
      <c r="P831" s="37"/>
      <c r="S831" s="35">
        <v>62610</v>
      </c>
      <c r="T831" s="36">
        <v>62681</v>
      </c>
      <c r="U831" s="35">
        <v>62855</v>
      </c>
      <c r="V831" s="36">
        <v>62924</v>
      </c>
      <c r="W831" s="35">
        <v>62998</v>
      </c>
      <c r="X831" s="36">
        <v>63380</v>
      </c>
      <c r="Y831" s="35">
        <v>63531</v>
      </c>
      <c r="Z831" s="36">
        <v>63660</v>
      </c>
      <c r="AA831" s="35">
        <v>63848</v>
      </c>
      <c r="AB831" s="36">
        <v>64020</v>
      </c>
      <c r="AC831" s="35">
        <v>64446</v>
      </c>
      <c r="AD831" s="36">
        <v>64631</v>
      </c>
      <c r="AE831" s="35">
        <v>64688</v>
      </c>
      <c r="AF831" s="36">
        <v>64831</v>
      </c>
      <c r="AG831" s="35">
        <v>65053</v>
      </c>
    </row>
    <row r="832" s="20" customFormat="1" spans="1:33">
      <c r="A832" s="21"/>
      <c r="B832" s="37"/>
      <c r="C832" s="37"/>
      <c r="D832" s="37"/>
      <c r="E832" s="37"/>
      <c r="F832" s="37"/>
      <c r="G832" s="37"/>
      <c r="H832" s="37"/>
      <c r="I832" s="37"/>
      <c r="J832" s="37"/>
      <c r="K832" s="37"/>
      <c r="L832" s="37"/>
      <c r="M832" s="37"/>
      <c r="N832" s="37"/>
      <c r="O832" s="37"/>
      <c r="P832" s="37"/>
      <c r="S832" s="35">
        <v>62611</v>
      </c>
      <c r="T832" s="36">
        <v>62682</v>
      </c>
      <c r="U832" s="35">
        <v>62857</v>
      </c>
      <c r="V832" s="36">
        <v>62926</v>
      </c>
      <c r="W832" s="35">
        <v>63014</v>
      </c>
      <c r="X832" s="36">
        <v>63381</v>
      </c>
      <c r="Y832" s="35">
        <v>63532</v>
      </c>
      <c r="Z832" s="36">
        <v>63664</v>
      </c>
      <c r="AA832" s="35">
        <v>63850</v>
      </c>
      <c r="AB832" s="36">
        <v>64021</v>
      </c>
      <c r="AC832" s="35">
        <v>64448</v>
      </c>
      <c r="AD832" s="36">
        <v>64632</v>
      </c>
      <c r="AE832" s="35">
        <v>64689</v>
      </c>
      <c r="AF832" s="36">
        <v>64832</v>
      </c>
      <c r="AG832" s="35">
        <v>65054</v>
      </c>
    </row>
    <row r="833" s="20" customFormat="1" spans="1:33">
      <c r="A833" s="21"/>
      <c r="B833" s="37"/>
      <c r="C833" s="37"/>
      <c r="D833" s="37"/>
      <c r="E833" s="37"/>
      <c r="F833" s="37"/>
      <c r="G833" s="37"/>
      <c r="H833" s="37"/>
      <c r="I833" s="37"/>
      <c r="J833" s="37"/>
      <c r="K833" s="37"/>
      <c r="L833" s="37"/>
      <c r="M833" s="37"/>
      <c r="N833" s="37"/>
      <c r="O833" s="37"/>
      <c r="P833" s="37"/>
      <c r="S833" s="35">
        <v>62612</v>
      </c>
      <c r="T833" s="36">
        <v>62685</v>
      </c>
      <c r="U833" s="35">
        <v>62858</v>
      </c>
      <c r="V833" s="36">
        <v>62932</v>
      </c>
      <c r="W833" s="35">
        <v>63015</v>
      </c>
      <c r="X833" s="36">
        <v>63382</v>
      </c>
      <c r="Y833" s="35">
        <v>63533</v>
      </c>
      <c r="Z833" s="36">
        <v>63670</v>
      </c>
      <c r="AA833" s="35">
        <v>63851</v>
      </c>
      <c r="AB833" s="36">
        <v>64022</v>
      </c>
      <c r="AC833" s="35">
        <v>64449</v>
      </c>
      <c r="AD833" s="36">
        <v>64633</v>
      </c>
      <c r="AE833" s="35">
        <v>64720</v>
      </c>
      <c r="AF833" s="36">
        <v>64833</v>
      </c>
      <c r="AG833" s="35">
        <v>65055</v>
      </c>
    </row>
    <row r="834" s="20" customFormat="1" spans="1:33">
      <c r="A834" s="21"/>
      <c r="B834" s="37"/>
      <c r="C834" s="37"/>
      <c r="D834" s="37"/>
      <c r="E834" s="37"/>
      <c r="F834" s="37"/>
      <c r="G834" s="37"/>
      <c r="H834" s="37"/>
      <c r="I834" s="37"/>
      <c r="J834" s="37"/>
      <c r="K834" s="37"/>
      <c r="L834" s="37"/>
      <c r="M834" s="37"/>
      <c r="N834" s="37"/>
      <c r="O834" s="37"/>
      <c r="P834" s="37"/>
      <c r="S834" s="35">
        <v>62613</v>
      </c>
      <c r="T834" s="36">
        <v>62686</v>
      </c>
      <c r="U834" s="35">
        <v>62859</v>
      </c>
      <c r="V834" s="36">
        <v>62934</v>
      </c>
      <c r="W834" s="35">
        <v>63020</v>
      </c>
      <c r="X834" s="36">
        <v>63383</v>
      </c>
      <c r="Y834" s="35">
        <v>63534</v>
      </c>
      <c r="Z834" s="36">
        <v>63673</v>
      </c>
      <c r="AA834" s="35">
        <v>63852</v>
      </c>
      <c r="AB834" s="36">
        <v>64035</v>
      </c>
      <c r="AC834" s="35">
        <v>64451</v>
      </c>
      <c r="AD834" s="36">
        <v>64635</v>
      </c>
      <c r="AE834" s="35">
        <v>64722</v>
      </c>
      <c r="AF834" s="36">
        <v>64842</v>
      </c>
      <c r="AG834" s="35">
        <v>65059</v>
      </c>
    </row>
    <row r="835" s="20" customFormat="1" spans="1:33">
      <c r="A835" s="21"/>
      <c r="B835" s="37"/>
      <c r="C835" s="37"/>
      <c r="D835" s="37"/>
      <c r="E835" s="37"/>
      <c r="F835" s="37"/>
      <c r="G835" s="37"/>
      <c r="H835" s="37"/>
      <c r="I835" s="37"/>
      <c r="J835" s="37"/>
      <c r="K835" s="37"/>
      <c r="L835" s="37"/>
      <c r="M835" s="37"/>
      <c r="N835" s="37"/>
      <c r="O835" s="37"/>
      <c r="P835" s="37"/>
      <c r="S835" s="35">
        <v>62617</v>
      </c>
      <c r="T835" s="36">
        <v>62688</v>
      </c>
      <c r="U835" s="35">
        <v>62860</v>
      </c>
      <c r="V835" s="36">
        <v>62935</v>
      </c>
      <c r="W835" s="35">
        <v>63023</v>
      </c>
      <c r="X835" s="36">
        <v>63384</v>
      </c>
      <c r="Y835" s="35">
        <v>63535</v>
      </c>
      <c r="Z835" s="36">
        <v>63730</v>
      </c>
      <c r="AA835" s="35">
        <v>63855</v>
      </c>
      <c r="AB835" s="36">
        <v>64036</v>
      </c>
      <c r="AC835" s="35">
        <v>64453</v>
      </c>
      <c r="AD835" s="36">
        <v>64636</v>
      </c>
      <c r="AE835" s="35">
        <v>64723</v>
      </c>
      <c r="AF835" s="36">
        <v>64843</v>
      </c>
      <c r="AG835" s="35">
        <v>65062</v>
      </c>
    </row>
    <row r="836" s="20" customFormat="1" spans="1:33">
      <c r="A836" s="21"/>
      <c r="B836" s="37"/>
      <c r="C836" s="37"/>
      <c r="D836" s="37"/>
      <c r="E836" s="37"/>
      <c r="F836" s="37"/>
      <c r="G836" s="37"/>
      <c r="H836" s="37"/>
      <c r="I836" s="37"/>
      <c r="J836" s="37"/>
      <c r="K836" s="37"/>
      <c r="L836" s="37"/>
      <c r="M836" s="37"/>
      <c r="N836" s="37"/>
      <c r="O836" s="37"/>
      <c r="P836" s="37"/>
      <c r="S836" s="35">
        <v>62618</v>
      </c>
      <c r="T836" s="36">
        <v>62691</v>
      </c>
      <c r="U836" s="35">
        <v>62862</v>
      </c>
      <c r="V836" s="36">
        <v>62941</v>
      </c>
      <c r="W836" s="35">
        <v>63036</v>
      </c>
      <c r="X836" s="36">
        <v>63390</v>
      </c>
      <c r="Y836" s="35">
        <v>63536</v>
      </c>
      <c r="Z836" s="36">
        <v>63732</v>
      </c>
      <c r="AA836" s="35">
        <v>63860</v>
      </c>
      <c r="AB836" s="36">
        <v>64037</v>
      </c>
      <c r="AC836" s="35">
        <v>64454</v>
      </c>
      <c r="AD836" s="36">
        <v>64637</v>
      </c>
      <c r="AE836" s="35">
        <v>64724</v>
      </c>
      <c r="AF836" s="36">
        <v>64844</v>
      </c>
      <c r="AG836" s="35">
        <v>65063</v>
      </c>
    </row>
    <row r="837" s="20" customFormat="1" spans="1:33">
      <c r="A837" s="21"/>
      <c r="B837" s="37"/>
      <c r="C837" s="37"/>
      <c r="D837" s="37"/>
      <c r="E837" s="37"/>
      <c r="F837" s="37"/>
      <c r="G837" s="37"/>
      <c r="H837" s="37"/>
      <c r="I837" s="37"/>
      <c r="J837" s="37"/>
      <c r="K837" s="37"/>
      <c r="L837" s="37"/>
      <c r="M837" s="37"/>
      <c r="N837" s="37"/>
      <c r="O837" s="37"/>
      <c r="P837" s="37"/>
      <c r="S837" s="35">
        <v>62621</v>
      </c>
      <c r="T837" s="36">
        <v>62694</v>
      </c>
      <c r="U837" s="35">
        <v>62863</v>
      </c>
      <c r="V837" s="36">
        <v>62942</v>
      </c>
      <c r="W837" s="35">
        <v>63037</v>
      </c>
      <c r="X837" s="36">
        <v>63430</v>
      </c>
      <c r="Y837" s="35">
        <v>63537</v>
      </c>
      <c r="Z837" s="36">
        <v>63735</v>
      </c>
      <c r="AA837" s="35">
        <v>63862</v>
      </c>
      <c r="AB837" s="36">
        <v>64040</v>
      </c>
      <c r="AC837" s="35">
        <v>64455</v>
      </c>
      <c r="AD837" s="36">
        <v>64638</v>
      </c>
      <c r="AE837" s="35">
        <v>64725</v>
      </c>
      <c r="AF837" s="36">
        <v>64847</v>
      </c>
      <c r="AG837" s="35">
        <v>65066</v>
      </c>
    </row>
    <row r="838" s="20" customFormat="1" spans="1:33">
      <c r="A838" s="21"/>
      <c r="B838" s="37"/>
      <c r="C838" s="37"/>
      <c r="D838" s="37"/>
      <c r="E838" s="37"/>
      <c r="F838" s="37"/>
      <c r="G838" s="37"/>
      <c r="H838" s="37"/>
      <c r="I838" s="37"/>
      <c r="J838" s="37"/>
      <c r="K838" s="37"/>
      <c r="L838" s="37"/>
      <c r="M838" s="37"/>
      <c r="N838" s="37"/>
      <c r="O838" s="37"/>
      <c r="P838" s="37"/>
      <c r="S838" s="35">
        <v>62624</v>
      </c>
      <c r="T838" s="36">
        <v>62803</v>
      </c>
      <c r="U838" s="35">
        <v>62866</v>
      </c>
      <c r="V838" s="36">
        <v>62943</v>
      </c>
      <c r="W838" s="35">
        <v>63041</v>
      </c>
      <c r="X838" s="36">
        <v>63431</v>
      </c>
      <c r="Y838" s="35">
        <v>63538</v>
      </c>
      <c r="Z838" s="36">
        <v>63736</v>
      </c>
      <c r="AA838" s="35">
        <v>63867</v>
      </c>
      <c r="AB838" s="36">
        <v>64061</v>
      </c>
      <c r="AC838" s="35">
        <v>64458</v>
      </c>
      <c r="AD838" s="36">
        <v>64639</v>
      </c>
      <c r="AE838" s="35">
        <v>64726</v>
      </c>
      <c r="AF838" s="36">
        <v>64848</v>
      </c>
      <c r="AG838" s="35">
        <v>65069</v>
      </c>
    </row>
    <row r="839" s="20" customFormat="1" spans="1:33">
      <c r="A839" s="21"/>
      <c r="B839" s="37"/>
      <c r="C839" s="37"/>
      <c r="D839" s="37"/>
      <c r="E839" s="37"/>
      <c r="F839" s="37"/>
      <c r="G839" s="37"/>
      <c r="H839" s="37"/>
      <c r="I839" s="37"/>
      <c r="J839" s="37"/>
      <c r="K839" s="37"/>
      <c r="L839" s="37"/>
      <c r="M839" s="37"/>
      <c r="N839" s="37"/>
      <c r="O839" s="37"/>
      <c r="P839" s="37"/>
      <c r="S839" s="35">
        <v>62625</v>
      </c>
      <c r="T839" s="36">
        <v>62805</v>
      </c>
      <c r="U839" s="35">
        <v>62867</v>
      </c>
      <c r="V839" s="36">
        <v>62950</v>
      </c>
      <c r="W839" s="35">
        <v>63050</v>
      </c>
      <c r="X839" s="36">
        <v>63432</v>
      </c>
      <c r="Y839" s="35">
        <v>63539</v>
      </c>
      <c r="Z839" s="36">
        <v>63738</v>
      </c>
      <c r="AA839" s="35">
        <v>63868</v>
      </c>
      <c r="AB839" s="36">
        <v>64062</v>
      </c>
      <c r="AC839" s="35">
        <v>64459</v>
      </c>
      <c r="AD839" s="36">
        <v>64640</v>
      </c>
      <c r="AE839" s="35">
        <v>64728</v>
      </c>
      <c r="AF839" s="36">
        <v>64853</v>
      </c>
      <c r="AG839" s="35">
        <v>65072</v>
      </c>
    </row>
    <row r="840" s="20" customFormat="1" spans="1:33">
      <c r="A840" s="21"/>
      <c r="B840" s="37"/>
      <c r="C840" s="37"/>
      <c r="D840" s="37"/>
      <c r="E840" s="37"/>
      <c r="F840" s="37"/>
      <c r="G840" s="37"/>
      <c r="H840" s="37"/>
      <c r="I840" s="37"/>
      <c r="J840" s="37"/>
      <c r="K840" s="37"/>
      <c r="L840" s="37"/>
      <c r="M840" s="37"/>
      <c r="N840" s="37"/>
      <c r="O840" s="37"/>
      <c r="P840" s="37"/>
      <c r="S840" s="35">
        <v>62626</v>
      </c>
      <c r="T840" s="36">
        <v>62806</v>
      </c>
      <c r="U840" s="35">
        <v>62868</v>
      </c>
      <c r="V840" s="36">
        <v>62952</v>
      </c>
      <c r="W840" s="35">
        <v>63055</v>
      </c>
      <c r="X840" s="36">
        <v>63434</v>
      </c>
      <c r="Y840" s="35">
        <v>63541</v>
      </c>
      <c r="Z840" s="36">
        <v>63739</v>
      </c>
      <c r="AA840" s="35">
        <v>63869</v>
      </c>
      <c r="AB840" s="36">
        <v>64067</v>
      </c>
      <c r="AC840" s="35">
        <v>64461</v>
      </c>
      <c r="AD840" s="36">
        <v>64641</v>
      </c>
      <c r="AE840" s="35">
        <v>64730</v>
      </c>
      <c r="AF840" s="36">
        <v>64854</v>
      </c>
      <c r="AG840" s="35">
        <v>65074</v>
      </c>
    </row>
    <row r="841" s="20" customFormat="1" spans="1:33">
      <c r="A841" s="21"/>
      <c r="B841" s="37"/>
      <c r="C841" s="37"/>
      <c r="D841" s="37"/>
      <c r="E841" s="37"/>
      <c r="F841" s="37"/>
      <c r="G841" s="37"/>
      <c r="H841" s="37"/>
      <c r="I841" s="37"/>
      <c r="J841" s="37"/>
      <c r="K841" s="37"/>
      <c r="L841" s="37"/>
      <c r="M841" s="37"/>
      <c r="N841" s="37"/>
      <c r="O841" s="37"/>
      <c r="P841" s="37"/>
      <c r="S841" s="35">
        <v>62627</v>
      </c>
      <c r="T841" s="36">
        <v>62807</v>
      </c>
      <c r="U841" s="35">
        <v>62869</v>
      </c>
      <c r="V841" s="36">
        <v>62953</v>
      </c>
      <c r="W841" s="35">
        <v>63057</v>
      </c>
      <c r="X841" s="36">
        <v>63435</v>
      </c>
      <c r="Y841" s="35">
        <v>63543</v>
      </c>
      <c r="Z841" s="36">
        <v>63740</v>
      </c>
      <c r="AA841" s="35">
        <v>63870</v>
      </c>
      <c r="AB841" s="36">
        <v>64071</v>
      </c>
      <c r="AC841" s="35">
        <v>64463</v>
      </c>
      <c r="AD841" s="36">
        <v>64642</v>
      </c>
      <c r="AE841" s="35">
        <v>64733</v>
      </c>
      <c r="AF841" s="36">
        <v>64855</v>
      </c>
      <c r="AG841" s="35">
        <v>65075</v>
      </c>
    </row>
    <row r="842" s="20" customFormat="1" spans="1:33">
      <c r="A842" s="21"/>
      <c r="B842" s="37"/>
      <c r="C842" s="37"/>
      <c r="D842" s="37"/>
      <c r="E842" s="37"/>
      <c r="F842" s="37"/>
      <c r="G842" s="37"/>
      <c r="H842" s="37"/>
      <c r="I842" s="37"/>
      <c r="J842" s="37"/>
      <c r="K842" s="37"/>
      <c r="L842" s="37"/>
      <c r="M842" s="37"/>
      <c r="N842" s="37"/>
      <c r="O842" s="37"/>
      <c r="P842" s="37"/>
      <c r="S842" s="35">
        <v>62628</v>
      </c>
      <c r="T842" s="36">
        <v>62808</v>
      </c>
      <c r="U842" s="35">
        <v>62870</v>
      </c>
      <c r="V842" s="36">
        <v>62954</v>
      </c>
      <c r="W842" s="35">
        <v>63060</v>
      </c>
      <c r="X842" s="36">
        <v>63436</v>
      </c>
      <c r="Y842" s="35">
        <v>63545</v>
      </c>
      <c r="Z842" s="36">
        <v>63743</v>
      </c>
      <c r="AA842" s="35">
        <v>63871</v>
      </c>
      <c r="AB842" s="36">
        <v>64074</v>
      </c>
      <c r="AC842" s="35">
        <v>64465</v>
      </c>
      <c r="AD842" s="36">
        <v>64643</v>
      </c>
      <c r="AE842" s="35">
        <v>64734</v>
      </c>
      <c r="AF842" s="36">
        <v>64856</v>
      </c>
      <c r="AG842" s="35">
        <v>65076</v>
      </c>
    </row>
    <row r="843" s="20" customFormat="1" spans="1:33">
      <c r="A843" s="21"/>
      <c r="B843" s="37"/>
      <c r="C843" s="37"/>
      <c r="D843" s="37"/>
      <c r="E843" s="37"/>
      <c r="F843" s="37"/>
      <c r="G843" s="37"/>
      <c r="H843" s="37"/>
      <c r="I843" s="37"/>
      <c r="J843" s="37"/>
      <c r="K843" s="37"/>
      <c r="L843" s="37"/>
      <c r="M843" s="37"/>
      <c r="N843" s="37"/>
      <c r="O843" s="37"/>
      <c r="P843" s="37"/>
      <c r="S843" s="35">
        <v>62630</v>
      </c>
      <c r="T843" s="36">
        <v>62809</v>
      </c>
      <c r="U843" s="35">
        <v>62871</v>
      </c>
      <c r="V843" s="36">
        <v>62956</v>
      </c>
      <c r="W843" s="35">
        <v>63061</v>
      </c>
      <c r="X843" s="36">
        <v>63437</v>
      </c>
      <c r="Y843" s="35">
        <v>63546</v>
      </c>
      <c r="Z843" s="36">
        <v>63744</v>
      </c>
      <c r="AA843" s="35">
        <v>63873</v>
      </c>
      <c r="AB843" s="36">
        <v>64076</v>
      </c>
      <c r="AC843" s="35">
        <v>64466</v>
      </c>
      <c r="AD843" s="36">
        <v>64644</v>
      </c>
      <c r="AE843" s="35">
        <v>64738</v>
      </c>
      <c r="AF843" s="36">
        <v>64859</v>
      </c>
      <c r="AG843" s="35">
        <v>65079</v>
      </c>
    </row>
    <row r="844" s="20" customFormat="1" spans="1:33">
      <c r="A844" s="21"/>
      <c r="B844" s="37"/>
      <c r="C844" s="37"/>
      <c r="D844" s="37"/>
      <c r="E844" s="37"/>
      <c r="F844" s="37"/>
      <c r="G844" s="37"/>
      <c r="H844" s="37"/>
      <c r="I844" s="37"/>
      <c r="J844" s="37"/>
      <c r="K844" s="37"/>
      <c r="L844" s="37"/>
      <c r="M844" s="37"/>
      <c r="N844" s="37"/>
      <c r="O844" s="37"/>
      <c r="P844" s="37"/>
      <c r="S844" s="35">
        <v>62631</v>
      </c>
      <c r="T844" s="36">
        <v>62810</v>
      </c>
      <c r="U844" s="35">
        <v>62872</v>
      </c>
      <c r="V844" s="36">
        <v>62957</v>
      </c>
      <c r="W844" s="35">
        <v>63066</v>
      </c>
      <c r="X844" s="36">
        <v>63438</v>
      </c>
      <c r="Y844" s="35">
        <v>63547</v>
      </c>
      <c r="Z844" s="36">
        <v>63745</v>
      </c>
      <c r="AA844" s="35">
        <v>63874</v>
      </c>
      <c r="AB844" s="36">
        <v>64077</v>
      </c>
      <c r="AC844" s="35">
        <v>64467</v>
      </c>
      <c r="AD844" s="36">
        <v>64645</v>
      </c>
      <c r="AE844" s="35">
        <v>64739</v>
      </c>
      <c r="AF844" s="36">
        <v>64861</v>
      </c>
      <c r="AG844" s="35">
        <v>65080</v>
      </c>
    </row>
    <row r="845" s="20" customFormat="1" spans="1:33">
      <c r="A845" s="21"/>
      <c r="B845" s="37"/>
      <c r="C845" s="37"/>
      <c r="D845" s="37"/>
      <c r="E845" s="37"/>
      <c r="F845" s="37"/>
      <c r="G845" s="37"/>
      <c r="H845" s="37"/>
      <c r="I845" s="37"/>
      <c r="J845" s="37"/>
      <c r="K845" s="37"/>
      <c r="L845" s="37"/>
      <c r="M845" s="37"/>
      <c r="N845" s="37"/>
      <c r="O845" s="37"/>
      <c r="P845" s="37"/>
      <c r="S845" s="35">
        <v>62633</v>
      </c>
      <c r="T845" s="36">
        <v>62811</v>
      </c>
      <c r="U845" s="35">
        <v>62875</v>
      </c>
      <c r="V845" s="36">
        <v>62958</v>
      </c>
      <c r="W845" s="35">
        <v>63068</v>
      </c>
      <c r="X845" s="36">
        <v>63440</v>
      </c>
      <c r="Y845" s="35">
        <v>63548</v>
      </c>
      <c r="Z845" s="36">
        <v>63747</v>
      </c>
      <c r="AA845" s="35">
        <v>63875</v>
      </c>
      <c r="AB845" s="36">
        <v>64084</v>
      </c>
      <c r="AC845" s="35">
        <v>64469</v>
      </c>
      <c r="AD845" s="36">
        <v>64647</v>
      </c>
      <c r="AE845" s="35">
        <v>64741</v>
      </c>
      <c r="AF845" s="36">
        <v>64862</v>
      </c>
      <c r="AG845" s="35">
        <v>65081</v>
      </c>
    </row>
    <row r="846" s="20" customFormat="1" spans="1:33">
      <c r="A846" s="21"/>
      <c r="B846" s="37"/>
      <c r="C846" s="37"/>
      <c r="D846" s="37"/>
      <c r="E846" s="37"/>
      <c r="F846" s="37"/>
      <c r="G846" s="37"/>
      <c r="H846" s="37"/>
      <c r="I846" s="37"/>
      <c r="J846" s="37"/>
      <c r="K846" s="37"/>
      <c r="L846" s="37"/>
      <c r="M846" s="37"/>
      <c r="N846" s="37"/>
      <c r="O846" s="37"/>
      <c r="P846" s="37"/>
      <c r="S846" s="35">
        <v>62634</v>
      </c>
      <c r="T846" s="36">
        <v>62814</v>
      </c>
      <c r="U846" s="35">
        <v>62877</v>
      </c>
      <c r="V846" s="36">
        <v>62960</v>
      </c>
      <c r="W846" s="35">
        <v>63072</v>
      </c>
      <c r="X846" s="36">
        <v>63441</v>
      </c>
      <c r="Y846" s="35">
        <v>63549</v>
      </c>
      <c r="Z846" s="36">
        <v>63748</v>
      </c>
      <c r="AA846" s="35">
        <v>63876</v>
      </c>
      <c r="AB846" s="36">
        <v>64085</v>
      </c>
      <c r="AC846" s="35">
        <v>64470</v>
      </c>
      <c r="AD846" s="36">
        <v>64648</v>
      </c>
      <c r="AE846" s="35">
        <v>64742</v>
      </c>
      <c r="AF846" s="36">
        <v>64863</v>
      </c>
      <c r="AG846" s="35">
        <v>65082</v>
      </c>
    </row>
    <row r="847" s="20" customFormat="1" spans="1:33">
      <c r="A847" s="21"/>
      <c r="B847" s="37"/>
      <c r="C847" s="37"/>
      <c r="D847" s="37"/>
      <c r="E847" s="37"/>
      <c r="F847" s="37"/>
      <c r="G847" s="37"/>
      <c r="H847" s="37"/>
      <c r="I847" s="37"/>
      <c r="J847" s="37"/>
      <c r="K847" s="37"/>
      <c r="L847" s="37"/>
      <c r="M847" s="37"/>
      <c r="N847" s="37"/>
      <c r="O847" s="37"/>
      <c r="P847" s="37"/>
      <c r="S847" s="35">
        <v>62635</v>
      </c>
      <c r="T847" s="36">
        <v>62815</v>
      </c>
      <c r="U847" s="35">
        <v>62878</v>
      </c>
      <c r="V847" s="36">
        <v>62961</v>
      </c>
      <c r="W847" s="35">
        <v>63077</v>
      </c>
      <c r="X847" s="36">
        <v>63443</v>
      </c>
      <c r="Y847" s="35">
        <v>63551</v>
      </c>
      <c r="Z847" s="36">
        <v>63750</v>
      </c>
      <c r="AA847" s="35">
        <v>63877</v>
      </c>
      <c r="AB847" s="36">
        <v>64088</v>
      </c>
      <c r="AC847" s="35">
        <v>64471</v>
      </c>
      <c r="AD847" s="36">
        <v>64649</v>
      </c>
      <c r="AE847" s="35">
        <v>64744</v>
      </c>
      <c r="AF847" s="36">
        <v>64865</v>
      </c>
      <c r="AG847" s="35">
        <v>65083</v>
      </c>
    </row>
    <row r="848" s="20" customFormat="1" spans="1:33">
      <c r="A848" s="21"/>
      <c r="B848" s="37"/>
      <c r="C848" s="37"/>
      <c r="D848" s="37"/>
      <c r="E848" s="37"/>
      <c r="F848" s="37"/>
      <c r="G848" s="37"/>
      <c r="H848" s="37"/>
      <c r="I848" s="37"/>
      <c r="J848" s="37"/>
      <c r="K848" s="37"/>
      <c r="L848" s="37"/>
      <c r="M848" s="37"/>
      <c r="N848" s="37"/>
      <c r="O848" s="37"/>
      <c r="P848" s="37"/>
      <c r="S848" s="35">
        <v>62638</v>
      </c>
      <c r="T848" s="36">
        <v>62816</v>
      </c>
      <c r="U848" s="35">
        <v>62880</v>
      </c>
      <c r="V848" s="36">
        <v>62963</v>
      </c>
      <c r="W848" s="35">
        <v>63087</v>
      </c>
      <c r="X848" s="36">
        <v>63445</v>
      </c>
      <c r="Y848" s="35">
        <v>63552</v>
      </c>
      <c r="Z848" s="36">
        <v>63753</v>
      </c>
      <c r="AA848" s="35">
        <v>63879</v>
      </c>
      <c r="AB848" s="36">
        <v>64096</v>
      </c>
      <c r="AC848" s="35">
        <v>64473</v>
      </c>
      <c r="AD848" s="36">
        <v>64650</v>
      </c>
      <c r="AE848" s="35">
        <v>64745</v>
      </c>
      <c r="AF848" s="36">
        <v>64867</v>
      </c>
      <c r="AG848" s="35">
        <v>65084</v>
      </c>
    </row>
    <row r="849" s="20" customFormat="1" spans="1:34">
      <c r="A849" s="21"/>
      <c r="B849" s="37"/>
      <c r="C849" s="37"/>
      <c r="D849" s="37"/>
      <c r="E849" s="37"/>
      <c r="F849" s="37"/>
      <c r="G849" s="37"/>
      <c r="H849" s="37"/>
      <c r="I849" s="37"/>
      <c r="J849" s="37"/>
      <c r="K849" s="37"/>
      <c r="L849" s="37"/>
      <c r="M849" s="37"/>
      <c r="N849" s="37"/>
      <c r="O849" s="37"/>
      <c r="P849" s="37"/>
      <c r="S849" s="35">
        <v>62639</v>
      </c>
      <c r="T849" s="36">
        <v>62817</v>
      </c>
      <c r="U849" s="35">
        <v>62882</v>
      </c>
      <c r="V849" s="36">
        <v>62964</v>
      </c>
      <c r="W849" s="35">
        <v>63091</v>
      </c>
      <c r="X849" s="36">
        <v>63447</v>
      </c>
      <c r="Y849" s="35">
        <v>63555</v>
      </c>
      <c r="Z849" s="36">
        <v>63760</v>
      </c>
      <c r="AA849" s="35">
        <v>63931</v>
      </c>
      <c r="AB849" s="36">
        <v>64098</v>
      </c>
      <c r="AC849" s="35">
        <v>64474</v>
      </c>
      <c r="AD849" s="36">
        <v>64651</v>
      </c>
      <c r="AE849" s="35">
        <v>64746</v>
      </c>
      <c r="AF849" s="36">
        <v>64873</v>
      </c>
      <c r="AG849" s="35">
        <v>65085</v>
      </c>
    </row>
    <row r="850" s="20" customFormat="1" spans="1:34">
      <c r="A850" s="21"/>
      <c r="B850" s="37"/>
      <c r="C850" s="37"/>
      <c r="D850" s="37"/>
      <c r="E850" s="37"/>
      <c r="F850" s="37"/>
      <c r="G850" s="37"/>
      <c r="H850" s="37"/>
      <c r="I850" s="37"/>
      <c r="J850" s="37"/>
      <c r="K850" s="37"/>
      <c r="L850" s="37"/>
      <c r="M850" s="37"/>
      <c r="N850" s="37"/>
      <c r="O850" s="37"/>
      <c r="P850" s="37"/>
      <c r="S850" s="35">
        <v>62640</v>
      </c>
      <c r="T850" s="36">
        <v>62818</v>
      </c>
      <c r="U850" s="35">
        <v>62884</v>
      </c>
      <c r="V850" s="36">
        <v>62967</v>
      </c>
      <c r="W850" s="35">
        <v>63330</v>
      </c>
      <c r="X850" s="36">
        <v>63448</v>
      </c>
      <c r="Y850" s="35">
        <v>63556</v>
      </c>
      <c r="Z850" s="36">
        <v>63766</v>
      </c>
      <c r="AA850" s="35">
        <v>63932</v>
      </c>
      <c r="AB850" s="36">
        <v>64164</v>
      </c>
      <c r="AC850" s="35">
        <v>64475</v>
      </c>
      <c r="AD850" s="36">
        <v>64652</v>
      </c>
      <c r="AE850" s="35">
        <v>64747</v>
      </c>
      <c r="AF850" s="36">
        <v>65001</v>
      </c>
      <c r="AG850" s="35">
        <v>65230</v>
      </c>
    </row>
    <row r="851" s="20" customFormat="1" spans="1:34">
      <c r="A851" s="21"/>
      <c r="B851" s="37"/>
      <c r="C851" s="37"/>
      <c r="D851" s="37"/>
      <c r="E851" s="37"/>
      <c r="F851" s="37"/>
      <c r="G851" s="37"/>
      <c r="H851" s="37"/>
      <c r="I851" s="37"/>
      <c r="J851" s="37"/>
      <c r="K851" s="37"/>
      <c r="L851" s="37"/>
      <c r="M851" s="37"/>
      <c r="N851" s="37"/>
      <c r="O851" s="37"/>
      <c r="P851" s="37"/>
      <c r="S851" s="35">
        <v>62642</v>
      </c>
      <c r="T851" s="36">
        <v>62820</v>
      </c>
      <c r="U851" s="35">
        <v>62885</v>
      </c>
      <c r="V851" s="36">
        <v>62969</v>
      </c>
      <c r="W851" s="35">
        <v>63332</v>
      </c>
      <c r="X851" s="36">
        <v>63451</v>
      </c>
      <c r="Y851" s="35">
        <v>63558</v>
      </c>
      <c r="Z851" s="36">
        <v>63767</v>
      </c>
      <c r="AA851" s="35">
        <v>63933</v>
      </c>
      <c r="AB851" s="36">
        <v>64166</v>
      </c>
      <c r="AC851" s="35">
        <v>64476</v>
      </c>
      <c r="AD851" s="36">
        <v>64653</v>
      </c>
      <c r="AE851" s="35">
        <v>64748</v>
      </c>
      <c r="AF851" s="36">
        <v>65013</v>
      </c>
      <c r="AG851" s="35">
        <v>65231</v>
      </c>
    </row>
    <row r="852" s="20" customFormat="1" spans="1:34">
      <c r="A852" s="21"/>
      <c r="B852" s="37"/>
      <c r="C852" s="37"/>
      <c r="D852" s="37"/>
      <c r="E852" s="37"/>
      <c r="F852" s="37"/>
      <c r="G852" s="37"/>
      <c r="H852" s="37"/>
      <c r="I852" s="37"/>
      <c r="J852" s="37"/>
      <c r="K852" s="37"/>
      <c r="L852" s="37"/>
      <c r="M852" s="37"/>
      <c r="N852" s="37"/>
      <c r="O852" s="37"/>
      <c r="P852" s="37"/>
      <c r="S852" s="35">
        <v>62643</v>
      </c>
      <c r="T852" s="36">
        <v>62821</v>
      </c>
      <c r="U852" s="35">
        <v>62886</v>
      </c>
      <c r="V852" s="36">
        <v>62970</v>
      </c>
      <c r="W852" s="35">
        <v>63333</v>
      </c>
      <c r="X852" s="36">
        <v>63452</v>
      </c>
      <c r="Y852" s="35">
        <v>63559</v>
      </c>
      <c r="Z852" s="36">
        <v>63769</v>
      </c>
      <c r="AA852" s="35">
        <v>63934</v>
      </c>
      <c r="AB852" s="36">
        <v>64401</v>
      </c>
      <c r="AC852" s="35">
        <v>64477</v>
      </c>
      <c r="AD852" s="36">
        <v>64654</v>
      </c>
      <c r="AE852" s="35">
        <v>64750</v>
      </c>
      <c r="AF852" s="36">
        <v>65016</v>
      </c>
      <c r="AG852" s="35">
        <v>65232</v>
      </c>
    </row>
    <row r="853" s="20" customFormat="1" spans="1:34">
      <c r="A853" s="21"/>
      <c r="B853" s="37"/>
      <c r="C853" s="37"/>
      <c r="D853" s="37"/>
      <c r="E853" s="37"/>
      <c r="F853" s="37"/>
      <c r="G853" s="37"/>
      <c r="H853" s="37"/>
      <c r="I853" s="37"/>
      <c r="J853" s="37"/>
      <c r="K853" s="37"/>
      <c r="L853" s="37"/>
      <c r="M853" s="37"/>
      <c r="N853" s="37"/>
      <c r="O853" s="37"/>
      <c r="P853" s="37"/>
      <c r="S853" s="35">
        <v>62644</v>
      </c>
      <c r="T853" s="36">
        <v>62823</v>
      </c>
      <c r="U853" s="35">
        <v>62887</v>
      </c>
      <c r="V853" s="36">
        <v>62972</v>
      </c>
      <c r="W853" s="35">
        <v>63334</v>
      </c>
      <c r="X853" s="36">
        <v>63453</v>
      </c>
      <c r="Y853" s="35">
        <v>63561</v>
      </c>
      <c r="Z853" s="36">
        <v>63770</v>
      </c>
      <c r="AA853" s="35">
        <v>63935</v>
      </c>
      <c r="AB853" s="36">
        <v>64420</v>
      </c>
      <c r="AC853" s="35">
        <v>64479</v>
      </c>
      <c r="AD853" s="36">
        <v>64655</v>
      </c>
      <c r="AE853" s="35">
        <v>64751</v>
      </c>
      <c r="AF853" s="36">
        <v>65018</v>
      </c>
      <c r="AG853" s="35">
        <v>65236</v>
      </c>
    </row>
    <row r="854" s="20" customFormat="1" spans="1:34">
      <c r="A854" s="21"/>
      <c r="B854" s="37"/>
      <c r="C854" s="37"/>
      <c r="D854" s="37"/>
      <c r="E854" s="37"/>
      <c r="F854" s="37"/>
      <c r="G854" s="37"/>
      <c r="H854" s="37"/>
      <c r="I854" s="37"/>
      <c r="J854" s="37"/>
      <c r="K854" s="37"/>
      <c r="L854" s="37"/>
      <c r="M854" s="37"/>
      <c r="N854" s="37"/>
      <c r="O854" s="37"/>
      <c r="P854" s="37"/>
      <c r="R854" s="21"/>
      <c r="S854" s="35">
        <v>62649</v>
      </c>
      <c r="T854" s="36">
        <v>62824</v>
      </c>
      <c r="U854" s="35">
        <v>62889</v>
      </c>
      <c r="V854" s="36">
        <v>62974</v>
      </c>
      <c r="W854" s="35">
        <v>63336</v>
      </c>
      <c r="X854" s="36">
        <v>63454</v>
      </c>
      <c r="Y854" s="35">
        <v>63565</v>
      </c>
      <c r="Z854" s="36">
        <v>63771</v>
      </c>
      <c r="AA854" s="35">
        <v>63939</v>
      </c>
      <c r="AB854" s="36">
        <v>64422</v>
      </c>
      <c r="AC854" s="35">
        <v>64480</v>
      </c>
      <c r="AD854" s="36">
        <v>64656</v>
      </c>
      <c r="AE854" s="35">
        <v>64752</v>
      </c>
      <c r="AF854" s="36">
        <v>65023</v>
      </c>
      <c r="AG854" s="35">
        <v>65239</v>
      </c>
      <c r="AH854" s="21"/>
    </row>
    <row r="855" s="20" customFormat="1" spans="1:34">
      <c r="A855" s="21"/>
      <c r="B855" s="37"/>
      <c r="C855" s="37"/>
      <c r="D855" s="37"/>
      <c r="E855" s="37"/>
      <c r="F855" s="37"/>
      <c r="G855" s="37"/>
      <c r="H855" s="37"/>
      <c r="I855" s="37"/>
      <c r="J855" s="37"/>
      <c r="K855" s="37"/>
      <c r="L855" s="37"/>
      <c r="M855" s="37"/>
      <c r="N855" s="37"/>
      <c r="O855" s="37"/>
      <c r="P855" s="37"/>
      <c r="R855" s="21"/>
      <c r="S855" s="35">
        <v>62655</v>
      </c>
      <c r="T855" s="36">
        <v>62827</v>
      </c>
      <c r="U855" s="35">
        <v>62890</v>
      </c>
      <c r="V855" s="36">
        <v>62975</v>
      </c>
      <c r="W855" s="35">
        <v>63339</v>
      </c>
      <c r="X855" s="36">
        <v>63456</v>
      </c>
      <c r="Y855" s="35">
        <v>63566</v>
      </c>
      <c r="Z855" s="36">
        <v>63774</v>
      </c>
      <c r="AA855" s="35">
        <v>63940</v>
      </c>
      <c r="AB855" s="36">
        <v>64423</v>
      </c>
      <c r="AC855" s="35">
        <v>64482</v>
      </c>
      <c r="AD855" s="36">
        <v>64657</v>
      </c>
      <c r="AE855" s="35">
        <v>64755</v>
      </c>
      <c r="AF855" s="36">
        <v>65024</v>
      </c>
      <c r="AG855" s="35">
        <v>65240</v>
      </c>
      <c r="AH855" s="21"/>
    </row>
    <row r="856" s="20" customFormat="1" spans="1:34">
      <c r="A856" s="21"/>
      <c r="B856" s="37"/>
      <c r="C856" s="37"/>
      <c r="D856" s="37"/>
      <c r="E856" s="37"/>
      <c r="F856" s="37"/>
      <c r="G856" s="37"/>
      <c r="H856" s="37"/>
      <c r="I856" s="37"/>
      <c r="J856" s="37"/>
      <c r="K856" s="37"/>
      <c r="L856" s="37"/>
      <c r="M856" s="37"/>
      <c r="N856" s="37"/>
      <c r="O856" s="37"/>
      <c r="P856" s="37"/>
      <c r="R856" s="21"/>
      <c r="S856" s="35">
        <v>62659</v>
      </c>
      <c r="T856" s="36">
        <v>62828</v>
      </c>
      <c r="U856" s="35">
        <v>62892</v>
      </c>
      <c r="V856" s="36">
        <v>62976</v>
      </c>
      <c r="W856" s="35">
        <v>63342</v>
      </c>
      <c r="X856" s="36">
        <v>63458</v>
      </c>
      <c r="Y856" s="35">
        <v>63567</v>
      </c>
      <c r="Z856" s="36">
        <v>63782</v>
      </c>
      <c r="AA856" s="35">
        <v>63943</v>
      </c>
      <c r="AB856" s="36">
        <v>64424</v>
      </c>
      <c r="AC856" s="35">
        <v>64483</v>
      </c>
      <c r="AD856" s="36">
        <v>64659</v>
      </c>
      <c r="AE856" s="35">
        <v>64759</v>
      </c>
      <c r="AF856" s="36">
        <v>65025</v>
      </c>
      <c r="AG856" s="35">
        <v>65246</v>
      </c>
      <c r="AH856" s="21"/>
    </row>
    <row r="857" s="20" customFormat="1" spans="1:34">
      <c r="A857" s="21"/>
      <c r="B857" s="37"/>
      <c r="C857" s="37"/>
      <c r="D857" s="37"/>
      <c r="E857" s="37"/>
      <c r="F857" s="37"/>
      <c r="G857" s="37"/>
      <c r="H857" s="37"/>
      <c r="I857" s="37"/>
      <c r="J857" s="37"/>
      <c r="K857" s="37"/>
      <c r="L857" s="37"/>
      <c r="M857" s="37"/>
      <c r="N857" s="37"/>
      <c r="O857" s="37"/>
      <c r="P857" s="37"/>
      <c r="R857" s="21"/>
      <c r="S857" s="35">
        <v>62661</v>
      </c>
      <c r="T857" s="36">
        <v>62830</v>
      </c>
      <c r="U857" s="35">
        <v>62893</v>
      </c>
      <c r="V857" s="36">
        <v>62977</v>
      </c>
      <c r="W857" s="35">
        <v>63343</v>
      </c>
      <c r="X857" s="36">
        <v>63459</v>
      </c>
      <c r="Y857" s="35">
        <v>63621</v>
      </c>
      <c r="Z857" s="36">
        <v>63783</v>
      </c>
      <c r="AA857" s="35">
        <v>63945</v>
      </c>
      <c r="AB857" s="36">
        <v>64426</v>
      </c>
      <c r="AC857" s="35">
        <v>64484</v>
      </c>
      <c r="AD857" s="36">
        <v>64660</v>
      </c>
      <c r="AE857" s="35">
        <v>64761</v>
      </c>
      <c r="AF857" s="36">
        <v>65032</v>
      </c>
      <c r="AG857" s="35">
        <v>65247</v>
      </c>
      <c r="AH857" s="21"/>
    </row>
    <row r="858" s="20" customFormat="1" spans="1:34">
      <c r="A858" s="21"/>
      <c r="B858" s="37"/>
      <c r="C858" s="37"/>
      <c r="D858" s="37"/>
      <c r="E858" s="37"/>
      <c r="F858" s="37"/>
      <c r="G858" s="37"/>
      <c r="H858" s="37"/>
      <c r="I858" s="37"/>
      <c r="J858" s="37"/>
      <c r="K858" s="37"/>
      <c r="L858" s="37"/>
      <c r="M858" s="37"/>
      <c r="N858" s="37"/>
      <c r="O858" s="37"/>
      <c r="P858" s="37"/>
      <c r="R858" s="21"/>
      <c r="S858" s="35">
        <v>62662</v>
      </c>
      <c r="T858" s="36">
        <v>62831</v>
      </c>
      <c r="U858" s="35">
        <v>62894</v>
      </c>
      <c r="V858" s="36">
        <v>62979</v>
      </c>
      <c r="W858" s="35">
        <v>63344</v>
      </c>
      <c r="X858" s="36">
        <v>63460</v>
      </c>
      <c r="Y858" s="35">
        <v>63622</v>
      </c>
      <c r="Z858" s="36">
        <v>63785</v>
      </c>
      <c r="AA858" s="35">
        <v>63947</v>
      </c>
      <c r="AB858" s="36">
        <v>64427</v>
      </c>
      <c r="AC858" s="35">
        <v>64486</v>
      </c>
      <c r="AD858" s="36">
        <v>64661</v>
      </c>
      <c r="AE858" s="35">
        <v>64762</v>
      </c>
      <c r="AF858" s="36">
        <v>65034</v>
      </c>
      <c r="AG858" s="35">
        <v>65248</v>
      </c>
      <c r="AH858" s="21"/>
    </row>
    <row r="859" s="20" customFormat="1" spans="1:34">
      <c r="A859" s="21"/>
      <c r="B859" s="37"/>
      <c r="C859" s="37"/>
      <c r="D859" s="37"/>
      <c r="E859" s="37"/>
      <c r="F859" s="37"/>
      <c r="G859" s="37"/>
      <c r="H859" s="37"/>
      <c r="I859" s="37"/>
      <c r="J859" s="37"/>
      <c r="K859" s="37"/>
      <c r="L859" s="37"/>
      <c r="M859" s="37"/>
      <c r="N859" s="37"/>
      <c r="O859" s="37"/>
      <c r="P859" s="37"/>
      <c r="R859" s="21"/>
      <c r="S859" s="35">
        <v>62663</v>
      </c>
      <c r="T859" s="36">
        <v>62832</v>
      </c>
      <c r="U859" s="35">
        <v>62895</v>
      </c>
      <c r="V859" s="36">
        <v>62982</v>
      </c>
      <c r="W859" s="35">
        <v>63345</v>
      </c>
      <c r="X859" s="36">
        <v>63461</v>
      </c>
      <c r="Y859" s="35">
        <v>63623</v>
      </c>
      <c r="Z859" s="36">
        <v>63820</v>
      </c>
      <c r="AA859" s="35">
        <v>63953</v>
      </c>
      <c r="AB859" s="36">
        <v>64428</v>
      </c>
      <c r="AC859" s="35">
        <v>64489</v>
      </c>
      <c r="AD859" s="36">
        <v>64664</v>
      </c>
      <c r="AE859" s="35">
        <v>64763</v>
      </c>
      <c r="AF859" s="36">
        <v>65035</v>
      </c>
      <c r="AG859" s="35">
        <v>65250</v>
      </c>
      <c r="AH859" s="21"/>
    </row>
    <row r="860" s="20" customFormat="1" spans="1:34">
      <c r="A860" s="21"/>
      <c r="B860" s="37"/>
      <c r="C860" s="37"/>
      <c r="D860" s="37"/>
      <c r="E860" s="37"/>
      <c r="F860" s="37"/>
      <c r="G860" s="37"/>
      <c r="H860" s="37"/>
      <c r="I860" s="37"/>
      <c r="J860" s="37"/>
      <c r="K860" s="37"/>
      <c r="L860" s="37"/>
      <c r="M860" s="37"/>
      <c r="N860" s="37"/>
      <c r="O860" s="37"/>
      <c r="P860" s="37"/>
      <c r="R860" s="21"/>
      <c r="S860" s="35">
        <v>62664</v>
      </c>
      <c r="T860" s="36">
        <v>62835</v>
      </c>
      <c r="U860" s="35">
        <v>62897</v>
      </c>
      <c r="V860" s="36">
        <v>62983</v>
      </c>
      <c r="W860" s="35">
        <v>63349</v>
      </c>
      <c r="X860" s="36">
        <v>63462</v>
      </c>
      <c r="Y860" s="35">
        <v>63624</v>
      </c>
      <c r="Z860" s="36">
        <v>63821</v>
      </c>
      <c r="AA860" s="35">
        <v>63955</v>
      </c>
      <c r="AB860" s="36">
        <v>64430</v>
      </c>
      <c r="AC860" s="35">
        <v>64490</v>
      </c>
      <c r="AD860" s="36">
        <v>64668</v>
      </c>
      <c r="AE860" s="35">
        <v>64767</v>
      </c>
      <c r="AF860" s="36">
        <v>65036</v>
      </c>
      <c r="AG860" s="35">
        <v>65254</v>
      </c>
      <c r="AH860" s="21"/>
    </row>
    <row r="861" s="20" customFormat="1" spans="1:34">
      <c r="A861" s="21"/>
      <c r="B861" s="37"/>
      <c r="C861" s="37"/>
      <c r="D861" s="37"/>
      <c r="E861" s="37"/>
      <c r="F861" s="37"/>
      <c r="G861" s="37"/>
      <c r="H861" s="37"/>
      <c r="I861" s="37"/>
      <c r="J861" s="37"/>
      <c r="K861" s="37"/>
      <c r="L861" s="37"/>
      <c r="M861" s="37"/>
      <c r="N861" s="37"/>
      <c r="O861" s="37"/>
      <c r="P861" s="37"/>
      <c r="R861" s="21"/>
      <c r="S861" s="35">
        <v>62665</v>
      </c>
      <c r="T861" s="36">
        <v>62836</v>
      </c>
      <c r="U861" s="35">
        <v>62899</v>
      </c>
      <c r="V861" s="36">
        <v>62984</v>
      </c>
      <c r="W861" s="35">
        <v>63350</v>
      </c>
      <c r="X861" s="36">
        <v>63463</v>
      </c>
      <c r="Y861" s="35">
        <v>63626</v>
      </c>
      <c r="Z861" s="36">
        <v>63822</v>
      </c>
      <c r="AA861" s="35">
        <v>63960</v>
      </c>
      <c r="AB861" s="36">
        <v>64431</v>
      </c>
      <c r="AC861" s="35">
        <v>64492</v>
      </c>
      <c r="AD861" s="36">
        <v>64670</v>
      </c>
      <c r="AE861" s="35">
        <v>64769</v>
      </c>
      <c r="AF861" s="36">
        <v>65037</v>
      </c>
      <c r="AG861" s="35">
        <v>65256</v>
      </c>
      <c r="AH861" s="21"/>
    </row>
    <row r="862" spans="1:34">
      <c r="A862" s="21"/>
      <c r="B862" s="21"/>
      <c r="C862" s="21"/>
      <c r="D862" s="21"/>
      <c r="E862" s="21"/>
      <c r="F862" s="21"/>
      <c r="G862" s="21"/>
      <c r="H862" s="21"/>
      <c r="I862" s="21"/>
      <c r="J862" s="21"/>
      <c r="K862" s="21"/>
      <c r="L862" s="21"/>
      <c r="M862" s="21"/>
      <c r="N862" s="21"/>
      <c r="O862" s="21"/>
      <c r="P862" s="21"/>
      <c r="R862" s="21"/>
      <c r="S862" s="35">
        <v>62666</v>
      </c>
      <c r="T862" s="36">
        <v>62837</v>
      </c>
      <c r="U862" s="35">
        <v>62905</v>
      </c>
      <c r="V862" s="36">
        <v>62985</v>
      </c>
      <c r="W862" s="35">
        <v>63351</v>
      </c>
      <c r="X862" s="36">
        <v>63464</v>
      </c>
      <c r="Y862" s="35">
        <v>63627</v>
      </c>
      <c r="Z862" s="36">
        <v>63823</v>
      </c>
      <c r="AA862" s="35">
        <v>63963</v>
      </c>
      <c r="AB862" s="36">
        <v>64433</v>
      </c>
      <c r="AC862" s="35">
        <v>64493</v>
      </c>
      <c r="AD862" s="36">
        <v>64671</v>
      </c>
      <c r="AE862" s="35">
        <v>64770</v>
      </c>
      <c r="AF862" s="36">
        <v>65038</v>
      </c>
      <c r="AG862" s="35">
        <v>65257</v>
      </c>
      <c r="AH862" s="21"/>
    </row>
    <row r="863" spans="1:34">
      <c r="A863" s="21"/>
      <c r="B863" s="21"/>
      <c r="C863" s="21"/>
      <c r="D863" s="21"/>
      <c r="E863" s="21"/>
      <c r="F863" s="21"/>
      <c r="G863" s="21"/>
      <c r="H863" s="21"/>
      <c r="I863" s="21"/>
      <c r="J863" s="21"/>
      <c r="K863" s="21"/>
      <c r="L863" s="21"/>
      <c r="M863" s="21"/>
      <c r="N863" s="21"/>
      <c r="O863" s="21"/>
      <c r="P863" s="21"/>
      <c r="R863" s="21"/>
      <c r="S863" s="21"/>
      <c r="T863" s="21"/>
      <c r="U863" s="21"/>
      <c r="V863" s="21"/>
      <c r="W863" s="21"/>
      <c r="X863" s="21"/>
      <c r="Y863" s="21"/>
      <c r="Z863" s="21"/>
      <c r="AA863" s="21"/>
      <c r="AB863" s="21"/>
      <c r="AC863" s="21"/>
      <c r="AD863" s="21"/>
      <c r="AE863" s="21"/>
      <c r="AF863" s="21"/>
      <c r="AG863" s="21"/>
      <c r="AH863" s="21"/>
    </row>
    <row r="864" spans="1:34">
      <c r="A864" s="21"/>
      <c r="B864" s="21"/>
      <c r="C864" s="21"/>
      <c r="D864" s="21"/>
      <c r="E864" s="21"/>
      <c r="F864" s="21"/>
      <c r="G864" s="21"/>
      <c r="H864" s="21"/>
      <c r="I864" s="21"/>
      <c r="J864" s="21"/>
      <c r="K864" s="21"/>
      <c r="L864" s="21"/>
      <c r="M864" s="21"/>
      <c r="N864" s="21"/>
      <c r="O864" s="21"/>
      <c r="P864" s="21"/>
    </row>
    <row r="865" spans="1:33">
      <c r="A865" s="21"/>
      <c r="B865" s="21"/>
      <c r="C865" s="21"/>
      <c r="D865" s="21"/>
      <c r="E865" s="21"/>
      <c r="F865" s="21"/>
      <c r="G865" s="21"/>
      <c r="H865" s="21"/>
      <c r="I865" s="21"/>
      <c r="J865" s="21"/>
      <c r="K865" s="21"/>
      <c r="L865" s="21"/>
      <c r="M865" s="21"/>
      <c r="N865" s="21"/>
      <c r="O865" s="21"/>
      <c r="P865" s="21"/>
    </row>
    <row r="866" spans="1:33">
      <c r="A866" s="21"/>
      <c r="B866" s="21"/>
      <c r="C866" s="21"/>
      <c r="D866" s="21"/>
      <c r="E866" s="21"/>
      <c r="F866" s="21"/>
      <c r="G866" s="21"/>
      <c r="H866" s="21"/>
      <c r="I866" s="21"/>
      <c r="J866" s="21"/>
      <c r="K866" s="21"/>
      <c r="L866" s="21"/>
      <c r="M866" s="21"/>
      <c r="N866" s="21"/>
      <c r="O866" s="21"/>
      <c r="P866" s="21"/>
    </row>
    <row r="867" spans="1:33">
      <c r="A867" s="21"/>
      <c r="B867" s="21"/>
      <c r="C867" s="21"/>
      <c r="D867" s="21"/>
      <c r="E867" s="21"/>
      <c r="F867" s="21"/>
      <c r="G867" s="21"/>
      <c r="H867" s="21"/>
      <c r="I867" s="21"/>
      <c r="J867" s="21"/>
      <c r="K867" s="21"/>
      <c r="L867" s="21"/>
      <c r="M867" s="21"/>
      <c r="N867" s="21"/>
      <c r="O867" s="21"/>
      <c r="P867" s="21"/>
    </row>
    <row r="868" spans="1:33">
      <c r="A868" s="21"/>
      <c r="B868" s="21"/>
      <c r="C868" s="21"/>
      <c r="D868" s="21"/>
      <c r="E868" s="21"/>
      <c r="F868" s="21"/>
      <c r="G868" s="21"/>
      <c r="H868" s="21"/>
      <c r="I868" s="21"/>
      <c r="J868" s="21"/>
      <c r="K868" s="21"/>
      <c r="L868" s="21"/>
      <c r="M868" s="21"/>
      <c r="N868" s="21"/>
      <c r="O868" s="21"/>
      <c r="P868" s="21"/>
    </row>
    <row r="869" spans="1:33">
      <c r="A869" s="21"/>
      <c r="B869" s="21"/>
      <c r="C869" s="21"/>
      <c r="D869" s="21"/>
      <c r="E869" s="21"/>
      <c r="F869" s="21"/>
      <c r="G869" s="21"/>
      <c r="H869" s="21"/>
      <c r="I869" s="21"/>
      <c r="J869" s="21"/>
      <c r="K869" s="21"/>
      <c r="L869" s="21"/>
      <c r="M869" s="21"/>
      <c r="N869" s="21"/>
      <c r="O869" s="21"/>
      <c r="P869" s="21"/>
    </row>
    <row r="870" spans="1:33">
      <c r="A870" s="21"/>
      <c r="B870" s="21"/>
      <c r="C870" s="21"/>
      <c r="D870" s="21"/>
      <c r="E870" s="21"/>
      <c r="F870" s="21"/>
      <c r="G870" s="21"/>
      <c r="H870" s="21"/>
      <c r="I870" s="21"/>
      <c r="J870" s="21"/>
      <c r="K870" s="21"/>
      <c r="L870" s="21"/>
      <c r="M870" s="21"/>
      <c r="N870" s="21"/>
      <c r="O870" s="21"/>
      <c r="P870" s="21"/>
    </row>
    <row r="871" s="20" customFormat="1" spans="1:33">
      <c r="A871" s="21"/>
      <c r="B871" s="38"/>
      <c r="C871" s="21"/>
      <c r="D871" s="21"/>
      <c r="E871" s="21"/>
      <c r="F871" s="21"/>
      <c r="G871" s="21"/>
      <c r="H871" s="21"/>
      <c r="I871" s="21"/>
      <c r="J871" s="21"/>
      <c r="K871" s="21"/>
      <c r="L871" s="21"/>
      <c r="M871" s="21"/>
      <c r="N871" s="21"/>
      <c r="O871" s="21"/>
      <c r="P871" s="21"/>
    </row>
    <row r="872" spans="1:33">
      <c r="A872" s="21"/>
      <c r="B872" s="21"/>
      <c r="C872" s="21"/>
      <c r="D872" s="21"/>
      <c r="E872" s="21"/>
      <c r="F872" s="21"/>
      <c r="G872" s="21"/>
      <c r="H872" s="21"/>
      <c r="I872" s="21"/>
      <c r="J872" s="21"/>
      <c r="K872" s="21"/>
      <c r="L872" s="21"/>
      <c r="M872" s="21"/>
      <c r="N872" s="21"/>
      <c r="O872" s="21"/>
      <c r="P872" s="21"/>
      <c r="S872" s="23" t="s">
        <v>168</v>
      </c>
    </row>
    <row r="873" s="20" customFormat="1" ht="13.5" spans="1:33">
      <c r="A873" s="21"/>
      <c r="B873" s="39"/>
      <c r="C873" s="40"/>
      <c r="D873" s="40"/>
      <c r="E873" s="40"/>
      <c r="F873" s="40"/>
      <c r="G873" s="40"/>
      <c r="H873" s="40"/>
      <c r="I873" s="40"/>
      <c r="J873" s="40"/>
      <c r="K873" s="40"/>
      <c r="L873" s="40"/>
      <c r="M873" s="40"/>
      <c r="N873" s="40"/>
      <c r="O873" s="40"/>
      <c r="P873" s="40"/>
    </row>
    <row r="874" ht="13.5" spans="1:33">
      <c r="A874" s="21"/>
      <c r="B874" s="21"/>
      <c r="C874" s="21"/>
      <c r="D874" s="21"/>
      <c r="E874" s="21"/>
      <c r="F874" s="21"/>
      <c r="G874" s="21"/>
      <c r="H874" s="21"/>
      <c r="I874" s="21"/>
      <c r="J874" s="21"/>
      <c r="K874" s="21"/>
      <c r="L874" s="21"/>
      <c r="M874" s="21"/>
      <c r="N874" s="21"/>
      <c r="O874" s="21"/>
      <c r="P874" s="21"/>
      <c r="S874" s="32" t="s">
        <v>173</v>
      </c>
      <c r="T874" s="33"/>
      <c r="U874" s="33"/>
      <c r="V874" s="33"/>
      <c r="W874" s="33"/>
      <c r="X874" s="33"/>
      <c r="Y874" s="33"/>
      <c r="Z874" s="33"/>
      <c r="AA874" s="33"/>
      <c r="AB874" s="33"/>
      <c r="AC874" s="33"/>
      <c r="AD874" s="33"/>
      <c r="AE874" s="33"/>
      <c r="AF874" s="33"/>
      <c r="AG874" s="34"/>
    </row>
    <row r="875" s="20" customFormat="1" spans="1:33">
      <c r="A875" s="21"/>
      <c r="B875" s="37"/>
      <c r="C875" s="37"/>
      <c r="D875" s="37"/>
      <c r="E875" s="37"/>
      <c r="F875" s="37"/>
      <c r="G875" s="37"/>
      <c r="H875" s="37"/>
      <c r="I875" s="37"/>
      <c r="J875" s="37"/>
      <c r="K875" s="37"/>
      <c r="L875" s="37"/>
      <c r="M875" s="37"/>
      <c r="N875" s="37"/>
      <c r="O875" s="37"/>
      <c r="P875" s="37"/>
    </row>
    <row r="876" s="20" customFormat="1" spans="1:33">
      <c r="A876" s="21"/>
      <c r="B876" s="37"/>
      <c r="C876" s="37"/>
      <c r="D876" s="37"/>
      <c r="E876" s="37"/>
      <c r="F876" s="37"/>
      <c r="G876" s="37"/>
      <c r="H876" s="37"/>
      <c r="I876" s="37"/>
      <c r="J876" s="37"/>
      <c r="K876" s="37"/>
      <c r="L876" s="37"/>
      <c r="M876" s="37"/>
      <c r="N876" s="37"/>
      <c r="O876" s="37"/>
      <c r="P876" s="37"/>
      <c r="S876" s="35">
        <v>65258</v>
      </c>
      <c r="T876" s="36">
        <v>65433</v>
      </c>
      <c r="U876" s="35">
        <v>65614</v>
      </c>
      <c r="V876" s="36">
        <v>65724</v>
      </c>
      <c r="W876" s="35">
        <v>66021</v>
      </c>
      <c r="X876" s="36">
        <v>66418</v>
      </c>
      <c r="Y876" s="35">
        <v>66541</v>
      </c>
      <c r="Z876" s="36">
        <v>66778</v>
      </c>
      <c r="AA876" s="35">
        <v>66941</v>
      </c>
      <c r="AB876" s="36">
        <v>67054</v>
      </c>
      <c r="AC876" s="35">
        <v>67301</v>
      </c>
      <c r="AD876" s="36">
        <v>67449</v>
      </c>
      <c r="AE876" s="35">
        <v>67546</v>
      </c>
      <c r="AF876" s="36">
        <v>67656</v>
      </c>
      <c r="AG876" s="35">
        <v>67865</v>
      </c>
    </row>
    <row r="877" s="20" customFormat="1" spans="1:33">
      <c r="A877" s="21"/>
      <c r="B877" s="37"/>
      <c r="C877" s="37"/>
      <c r="D877" s="37"/>
      <c r="E877" s="37"/>
      <c r="F877" s="37"/>
      <c r="G877" s="37"/>
      <c r="H877" s="37"/>
      <c r="I877" s="37"/>
      <c r="J877" s="37"/>
      <c r="K877" s="37"/>
      <c r="L877" s="37"/>
      <c r="M877" s="37"/>
      <c r="N877" s="37"/>
      <c r="O877" s="37"/>
      <c r="P877" s="37"/>
      <c r="S877" s="35">
        <v>65259</v>
      </c>
      <c r="T877" s="36">
        <v>65444</v>
      </c>
      <c r="U877" s="35">
        <v>65617</v>
      </c>
      <c r="V877" s="36">
        <v>65725</v>
      </c>
      <c r="W877" s="35">
        <v>66023</v>
      </c>
      <c r="X877" s="36">
        <v>66419</v>
      </c>
      <c r="Y877" s="35">
        <v>66543</v>
      </c>
      <c r="Z877" s="36">
        <v>66779</v>
      </c>
      <c r="AA877" s="35">
        <v>66944</v>
      </c>
      <c r="AB877" s="36">
        <v>67056</v>
      </c>
      <c r="AC877" s="35">
        <v>67330</v>
      </c>
      <c r="AD877" s="36">
        <v>67450</v>
      </c>
      <c r="AE877" s="35">
        <v>67547</v>
      </c>
      <c r="AF877" s="36">
        <v>67657</v>
      </c>
      <c r="AG877" s="35">
        <v>67867</v>
      </c>
    </row>
    <row r="878" s="20" customFormat="1" spans="1:33">
      <c r="A878" s="21"/>
      <c r="B878" s="37"/>
      <c r="C878" s="37"/>
      <c r="D878" s="37"/>
      <c r="E878" s="37"/>
      <c r="F878" s="37"/>
      <c r="G878" s="37"/>
      <c r="H878" s="37"/>
      <c r="I878" s="37"/>
      <c r="J878" s="37"/>
      <c r="K878" s="37"/>
      <c r="L878" s="37"/>
      <c r="M878" s="37"/>
      <c r="N878" s="37"/>
      <c r="O878" s="37"/>
      <c r="P878" s="37"/>
      <c r="S878" s="35">
        <v>65260</v>
      </c>
      <c r="T878" s="36">
        <v>65446</v>
      </c>
      <c r="U878" s="35">
        <v>65618</v>
      </c>
      <c r="V878" s="36">
        <v>65728</v>
      </c>
      <c r="W878" s="35">
        <v>66026</v>
      </c>
      <c r="X878" s="36">
        <v>66422</v>
      </c>
      <c r="Y878" s="35">
        <v>66546</v>
      </c>
      <c r="Z878" s="36">
        <v>66780</v>
      </c>
      <c r="AA878" s="35">
        <v>66945</v>
      </c>
      <c r="AB878" s="36">
        <v>67058</v>
      </c>
      <c r="AC878" s="35">
        <v>67332</v>
      </c>
      <c r="AD878" s="36">
        <v>67451</v>
      </c>
      <c r="AE878" s="35">
        <v>67548</v>
      </c>
      <c r="AF878" s="36">
        <v>67659</v>
      </c>
      <c r="AG878" s="35">
        <v>67869</v>
      </c>
    </row>
    <row r="879" s="20" customFormat="1" spans="1:33">
      <c r="A879" s="21"/>
      <c r="B879" s="37"/>
      <c r="C879" s="37"/>
      <c r="D879" s="37"/>
      <c r="E879" s="37"/>
      <c r="F879" s="37"/>
      <c r="G879" s="37"/>
      <c r="H879" s="37"/>
      <c r="I879" s="37"/>
      <c r="J879" s="37"/>
      <c r="K879" s="37"/>
      <c r="L879" s="37"/>
      <c r="M879" s="37"/>
      <c r="N879" s="37"/>
      <c r="O879" s="37"/>
      <c r="P879" s="37"/>
      <c r="S879" s="35">
        <v>65261</v>
      </c>
      <c r="T879" s="36">
        <v>65456</v>
      </c>
      <c r="U879" s="35">
        <v>65620</v>
      </c>
      <c r="V879" s="36">
        <v>65729</v>
      </c>
      <c r="W879" s="35">
        <v>66032</v>
      </c>
      <c r="X879" s="36">
        <v>66423</v>
      </c>
      <c r="Y879" s="35">
        <v>66548</v>
      </c>
      <c r="Z879" s="36">
        <v>66781</v>
      </c>
      <c r="AA879" s="35">
        <v>66948</v>
      </c>
      <c r="AB879" s="36">
        <v>67059</v>
      </c>
      <c r="AC879" s="35">
        <v>67333</v>
      </c>
      <c r="AD879" s="36">
        <v>67454</v>
      </c>
      <c r="AE879" s="35">
        <v>67550</v>
      </c>
      <c r="AF879" s="36">
        <v>67661</v>
      </c>
      <c r="AG879" s="35">
        <v>67871</v>
      </c>
    </row>
    <row r="880" s="20" customFormat="1" spans="1:33">
      <c r="A880" s="21"/>
      <c r="B880" s="37"/>
      <c r="C880" s="37"/>
      <c r="D880" s="37"/>
      <c r="E880" s="37"/>
      <c r="F880" s="37"/>
      <c r="G880" s="37"/>
      <c r="H880" s="37"/>
      <c r="I880" s="37"/>
      <c r="J880" s="37"/>
      <c r="K880" s="37"/>
      <c r="L880" s="37"/>
      <c r="M880" s="37"/>
      <c r="N880" s="37"/>
      <c r="O880" s="37"/>
      <c r="P880" s="37"/>
      <c r="S880" s="35">
        <v>65262</v>
      </c>
      <c r="T880" s="36">
        <v>65457</v>
      </c>
      <c r="U880" s="35">
        <v>65622</v>
      </c>
      <c r="V880" s="36">
        <v>65730</v>
      </c>
      <c r="W880" s="35">
        <v>66035</v>
      </c>
      <c r="X880" s="36">
        <v>66424</v>
      </c>
      <c r="Y880" s="35">
        <v>66549</v>
      </c>
      <c r="Z880" s="36">
        <v>66830</v>
      </c>
      <c r="AA880" s="35">
        <v>66949</v>
      </c>
      <c r="AB880" s="36">
        <v>67061</v>
      </c>
      <c r="AC880" s="35">
        <v>67335</v>
      </c>
      <c r="AD880" s="36">
        <v>67455</v>
      </c>
      <c r="AE880" s="35">
        <v>67552</v>
      </c>
      <c r="AF880" s="36">
        <v>67663</v>
      </c>
      <c r="AG880" s="35">
        <v>67876</v>
      </c>
    </row>
    <row r="881" s="20" customFormat="1" spans="1:33">
      <c r="A881" s="21"/>
      <c r="B881" s="37"/>
      <c r="C881" s="37"/>
      <c r="D881" s="37"/>
      <c r="E881" s="37"/>
      <c r="F881" s="37"/>
      <c r="G881" s="37"/>
      <c r="H881" s="37"/>
      <c r="I881" s="37"/>
      <c r="J881" s="37"/>
      <c r="K881" s="37"/>
      <c r="L881" s="37"/>
      <c r="M881" s="37"/>
      <c r="N881" s="37"/>
      <c r="O881" s="37"/>
      <c r="P881" s="37"/>
      <c r="S881" s="35">
        <v>65263</v>
      </c>
      <c r="T881" s="36">
        <v>65459</v>
      </c>
      <c r="U881" s="35">
        <v>65623</v>
      </c>
      <c r="V881" s="36">
        <v>65731</v>
      </c>
      <c r="W881" s="35">
        <v>66040</v>
      </c>
      <c r="X881" s="36">
        <v>66425</v>
      </c>
      <c r="Y881" s="35">
        <v>66550</v>
      </c>
      <c r="Z881" s="36">
        <v>66833</v>
      </c>
      <c r="AA881" s="35">
        <v>66951</v>
      </c>
      <c r="AB881" s="36">
        <v>67063</v>
      </c>
      <c r="AC881" s="35">
        <v>67336</v>
      </c>
      <c r="AD881" s="36">
        <v>67456</v>
      </c>
      <c r="AE881" s="35">
        <v>67554</v>
      </c>
      <c r="AF881" s="36">
        <v>67667</v>
      </c>
      <c r="AG881" s="35">
        <v>67877</v>
      </c>
    </row>
    <row r="882" s="20" customFormat="1" spans="1:33">
      <c r="A882" s="21"/>
      <c r="B882" s="37"/>
      <c r="C882" s="37"/>
      <c r="D882" s="37"/>
      <c r="E882" s="37"/>
      <c r="F882" s="37"/>
      <c r="G882" s="37"/>
      <c r="H882" s="37"/>
      <c r="I882" s="37"/>
      <c r="J882" s="37"/>
      <c r="K882" s="37"/>
      <c r="L882" s="37"/>
      <c r="M882" s="37"/>
      <c r="N882" s="37"/>
      <c r="O882" s="37"/>
      <c r="P882" s="37"/>
      <c r="S882" s="35">
        <v>65264</v>
      </c>
      <c r="T882" s="36">
        <v>65462</v>
      </c>
      <c r="U882" s="35">
        <v>65624</v>
      </c>
      <c r="V882" s="36">
        <v>65732</v>
      </c>
      <c r="W882" s="35">
        <v>66041</v>
      </c>
      <c r="X882" s="36">
        <v>66427</v>
      </c>
      <c r="Y882" s="35">
        <v>66551</v>
      </c>
      <c r="Z882" s="36">
        <v>66834</v>
      </c>
      <c r="AA882" s="35">
        <v>66952</v>
      </c>
      <c r="AB882" s="36">
        <v>67065</v>
      </c>
      <c r="AC882" s="35">
        <v>67341</v>
      </c>
      <c r="AD882" s="36">
        <v>67457</v>
      </c>
      <c r="AE882" s="35">
        <v>67556</v>
      </c>
      <c r="AF882" s="36">
        <v>67669</v>
      </c>
      <c r="AG882" s="35">
        <v>67878</v>
      </c>
    </row>
    <row r="883" s="20" customFormat="1" spans="1:33">
      <c r="A883" s="21"/>
      <c r="B883" s="37"/>
      <c r="C883" s="37"/>
      <c r="D883" s="37"/>
      <c r="E883" s="37"/>
      <c r="F883" s="37"/>
      <c r="G883" s="37"/>
      <c r="H883" s="37"/>
      <c r="I883" s="37"/>
      <c r="J883" s="37"/>
      <c r="K883" s="37"/>
      <c r="L883" s="37"/>
      <c r="M883" s="37"/>
      <c r="N883" s="37"/>
      <c r="O883" s="37"/>
      <c r="P883" s="37"/>
      <c r="S883" s="35">
        <v>65274</v>
      </c>
      <c r="T883" s="36">
        <v>65464</v>
      </c>
      <c r="U883" s="35">
        <v>65626</v>
      </c>
      <c r="V883" s="36">
        <v>65733</v>
      </c>
      <c r="W883" s="35">
        <v>66050</v>
      </c>
      <c r="X883" s="36">
        <v>66428</v>
      </c>
      <c r="Y883" s="35">
        <v>66552</v>
      </c>
      <c r="Z883" s="36">
        <v>66835</v>
      </c>
      <c r="AA883" s="35">
        <v>66953</v>
      </c>
      <c r="AB883" s="36">
        <v>67066</v>
      </c>
      <c r="AC883" s="35">
        <v>67342</v>
      </c>
      <c r="AD883" s="36">
        <v>67458</v>
      </c>
      <c r="AE883" s="35">
        <v>67557</v>
      </c>
      <c r="AF883" s="36">
        <v>67672</v>
      </c>
      <c r="AG883" s="35">
        <v>67880</v>
      </c>
    </row>
    <row r="884" s="20" customFormat="1" spans="1:33">
      <c r="A884" s="21"/>
      <c r="B884" s="37"/>
      <c r="C884" s="37"/>
      <c r="D884" s="37"/>
      <c r="E884" s="37"/>
      <c r="F884" s="37"/>
      <c r="G884" s="37"/>
      <c r="H884" s="37"/>
      <c r="I884" s="37"/>
      <c r="J884" s="37"/>
      <c r="K884" s="37"/>
      <c r="L884" s="37"/>
      <c r="M884" s="37"/>
      <c r="N884" s="37"/>
      <c r="O884" s="37"/>
      <c r="P884" s="37"/>
      <c r="S884" s="35">
        <v>65275</v>
      </c>
      <c r="T884" s="36">
        <v>65466</v>
      </c>
      <c r="U884" s="35">
        <v>65627</v>
      </c>
      <c r="V884" s="36">
        <v>65737</v>
      </c>
      <c r="W884" s="35">
        <v>66052</v>
      </c>
      <c r="X884" s="36">
        <v>66429</v>
      </c>
      <c r="Y884" s="35">
        <v>66554</v>
      </c>
      <c r="Z884" s="36">
        <v>66838</v>
      </c>
      <c r="AA884" s="35">
        <v>66955</v>
      </c>
      <c r="AB884" s="36">
        <v>67068</v>
      </c>
      <c r="AC884" s="35">
        <v>67346</v>
      </c>
      <c r="AD884" s="36">
        <v>67459</v>
      </c>
      <c r="AE884" s="35">
        <v>67560</v>
      </c>
      <c r="AF884" s="36">
        <v>67701</v>
      </c>
      <c r="AG884" s="35">
        <v>67882</v>
      </c>
    </row>
    <row r="885" s="20" customFormat="1" spans="1:33">
      <c r="A885" s="21"/>
      <c r="B885" s="37"/>
      <c r="C885" s="37"/>
      <c r="D885" s="37"/>
      <c r="E885" s="37"/>
      <c r="F885" s="37"/>
      <c r="G885" s="37"/>
      <c r="H885" s="37"/>
      <c r="I885" s="37"/>
      <c r="J885" s="37"/>
      <c r="K885" s="37"/>
      <c r="L885" s="37"/>
      <c r="M885" s="37"/>
      <c r="N885" s="37"/>
      <c r="O885" s="37"/>
      <c r="P885" s="37"/>
      <c r="S885" s="35">
        <v>65276</v>
      </c>
      <c r="T885" s="36">
        <v>65473</v>
      </c>
      <c r="U885" s="35">
        <v>65629</v>
      </c>
      <c r="V885" s="36">
        <v>65740</v>
      </c>
      <c r="W885" s="35">
        <v>66053</v>
      </c>
      <c r="X885" s="36">
        <v>66431</v>
      </c>
      <c r="Y885" s="35">
        <v>66630</v>
      </c>
      <c r="Z885" s="36">
        <v>66839</v>
      </c>
      <c r="AA885" s="35">
        <v>66956</v>
      </c>
      <c r="AB885" s="36">
        <v>67070</v>
      </c>
      <c r="AC885" s="35">
        <v>67347</v>
      </c>
      <c r="AD885" s="36">
        <v>67464</v>
      </c>
      <c r="AE885" s="35">
        <v>67561</v>
      </c>
      <c r="AF885" s="36">
        <v>67730</v>
      </c>
      <c r="AG885" s="35">
        <v>67950</v>
      </c>
    </row>
    <row r="886" s="20" customFormat="1" spans="1:33">
      <c r="A886" s="21"/>
      <c r="B886" s="37"/>
      <c r="C886" s="37"/>
      <c r="D886" s="37"/>
      <c r="E886" s="37"/>
      <c r="F886" s="37"/>
      <c r="G886" s="37"/>
      <c r="H886" s="37"/>
      <c r="I886" s="37"/>
      <c r="J886" s="37"/>
      <c r="K886" s="37"/>
      <c r="L886" s="37"/>
      <c r="M886" s="37"/>
      <c r="N886" s="37"/>
      <c r="O886" s="37"/>
      <c r="P886" s="37"/>
      <c r="S886" s="35">
        <v>65279</v>
      </c>
      <c r="T886" s="36">
        <v>65483</v>
      </c>
      <c r="U886" s="35">
        <v>65633</v>
      </c>
      <c r="V886" s="36">
        <v>65746</v>
      </c>
      <c r="W886" s="35">
        <v>66054</v>
      </c>
      <c r="X886" s="36">
        <v>66432</v>
      </c>
      <c r="Y886" s="35">
        <v>66701</v>
      </c>
      <c r="Z886" s="36">
        <v>66842</v>
      </c>
      <c r="AA886" s="35">
        <v>66961</v>
      </c>
      <c r="AB886" s="36">
        <v>67071</v>
      </c>
      <c r="AC886" s="35">
        <v>67349</v>
      </c>
      <c r="AD886" s="36">
        <v>67466</v>
      </c>
      <c r="AE886" s="35">
        <v>67563</v>
      </c>
      <c r="AF886" s="36">
        <v>67731</v>
      </c>
      <c r="AG886" s="35">
        <v>67951</v>
      </c>
    </row>
    <row r="887" s="20" customFormat="1" spans="1:33">
      <c r="A887" s="21"/>
      <c r="B887" s="37"/>
      <c r="C887" s="37"/>
      <c r="D887" s="37"/>
      <c r="E887" s="37"/>
      <c r="F887" s="37"/>
      <c r="G887" s="37"/>
      <c r="H887" s="37"/>
      <c r="I887" s="37"/>
      <c r="J887" s="37"/>
      <c r="K887" s="37"/>
      <c r="L887" s="37"/>
      <c r="M887" s="37"/>
      <c r="N887" s="37"/>
      <c r="O887" s="37"/>
      <c r="P887" s="37"/>
      <c r="S887" s="35">
        <v>65280</v>
      </c>
      <c r="T887" s="36">
        <v>65484</v>
      </c>
      <c r="U887" s="35">
        <v>65640</v>
      </c>
      <c r="V887" s="36">
        <v>65752</v>
      </c>
      <c r="W887" s="35">
        <v>66056</v>
      </c>
      <c r="X887" s="36">
        <v>66436</v>
      </c>
      <c r="Y887" s="35">
        <v>66711</v>
      </c>
      <c r="Z887" s="36">
        <v>66843</v>
      </c>
      <c r="AA887" s="35">
        <v>66962</v>
      </c>
      <c r="AB887" s="36">
        <v>67072</v>
      </c>
      <c r="AC887" s="35">
        <v>67351</v>
      </c>
      <c r="AD887" s="36">
        <v>67467</v>
      </c>
      <c r="AE887" s="35">
        <v>67564</v>
      </c>
      <c r="AF887" s="36">
        <v>67732</v>
      </c>
      <c r="AG887" s="35">
        <v>67952</v>
      </c>
    </row>
    <row r="888" s="20" customFormat="1" spans="1:33">
      <c r="A888" s="21"/>
      <c r="B888" s="37"/>
      <c r="C888" s="37"/>
      <c r="D888" s="37"/>
      <c r="E888" s="37"/>
      <c r="F888" s="37"/>
      <c r="G888" s="37"/>
      <c r="H888" s="37"/>
      <c r="I888" s="37"/>
      <c r="J888" s="37"/>
      <c r="K888" s="37"/>
      <c r="L888" s="37"/>
      <c r="M888" s="37"/>
      <c r="N888" s="37"/>
      <c r="O888" s="37"/>
      <c r="P888" s="37"/>
      <c r="S888" s="35">
        <v>65281</v>
      </c>
      <c r="T888" s="36">
        <v>65534</v>
      </c>
      <c r="U888" s="35">
        <v>65644</v>
      </c>
      <c r="V888" s="36">
        <v>65753</v>
      </c>
      <c r="W888" s="35">
        <v>66058</v>
      </c>
      <c r="X888" s="36">
        <v>66438</v>
      </c>
      <c r="Y888" s="35">
        <v>66713</v>
      </c>
      <c r="Z888" s="36">
        <v>66845</v>
      </c>
      <c r="AA888" s="35">
        <v>66964</v>
      </c>
      <c r="AB888" s="36">
        <v>67073</v>
      </c>
      <c r="AC888" s="35">
        <v>67352</v>
      </c>
      <c r="AD888" s="36">
        <v>67468</v>
      </c>
      <c r="AE888" s="35">
        <v>67565</v>
      </c>
      <c r="AF888" s="36">
        <v>67733</v>
      </c>
      <c r="AG888" s="35">
        <v>68002</v>
      </c>
    </row>
    <row r="889" s="20" customFormat="1" spans="1:33">
      <c r="A889" s="21"/>
      <c r="B889" s="37"/>
      <c r="C889" s="37"/>
      <c r="D889" s="37"/>
      <c r="E889" s="37"/>
      <c r="F889" s="37"/>
      <c r="G889" s="37"/>
      <c r="H889" s="37"/>
      <c r="I889" s="37"/>
      <c r="J889" s="37"/>
      <c r="K889" s="37"/>
      <c r="L889" s="37"/>
      <c r="M889" s="37"/>
      <c r="N889" s="37"/>
      <c r="O889" s="37"/>
      <c r="P889" s="37"/>
      <c r="S889" s="35">
        <v>65282</v>
      </c>
      <c r="T889" s="36">
        <v>65535</v>
      </c>
      <c r="U889" s="35">
        <v>65648</v>
      </c>
      <c r="V889" s="36">
        <v>65754</v>
      </c>
      <c r="W889" s="35">
        <v>66060</v>
      </c>
      <c r="X889" s="36">
        <v>66439</v>
      </c>
      <c r="Y889" s="35">
        <v>66716</v>
      </c>
      <c r="Z889" s="36">
        <v>66846</v>
      </c>
      <c r="AA889" s="35">
        <v>66966</v>
      </c>
      <c r="AB889" s="36">
        <v>67074</v>
      </c>
      <c r="AC889" s="35">
        <v>67353</v>
      </c>
      <c r="AD889" s="36">
        <v>67470</v>
      </c>
      <c r="AE889" s="35">
        <v>67566</v>
      </c>
      <c r="AF889" s="36">
        <v>67734</v>
      </c>
      <c r="AG889" s="35">
        <v>68003</v>
      </c>
    </row>
    <row r="890" s="20" customFormat="1" spans="1:33">
      <c r="A890" s="21"/>
      <c r="B890" s="37"/>
      <c r="C890" s="37"/>
      <c r="D890" s="37"/>
      <c r="E890" s="37"/>
      <c r="F890" s="37"/>
      <c r="G890" s="37"/>
      <c r="H890" s="37"/>
      <c r="I890" s="37"/>
      <c r="J890" s="37"/>
      <c r="K890" s="37"/>
      <c r="L890" s="37"/>
      <c r="M890" s="37"/>
      <c r="N890" s="37"/>
      <c r="O890" s="37"/>
      <c r="P890" s="37"/>
      <c r="S890" s="35">
        <v>65284</v>
      </c>
      <c r="T890" s="36">
        <v>65540</v>
      </c>
      <c r="U890" s="35">
        <v>65649</v>
      </c>
      <c r="V890" s="36">
        <v>65755</v>
      </c>
      <c r="W890" s="35">
        <v>66064</v>
      </c>
      <c r="X890" s="36">
        <v>66440</v>
      </c>
      <c r="Y890" s="35">
        <v>66717</v>
      </c>
      <c r="Z890" s="36">
        <v>66849</v>
      </c>
      <c r="AA890" s="35">
        <v>66967</v>
      </c>
      <c r="AB890" s="36">
        <v>67103</v>
      </c>
      <c r="AC890" s="35">
        <v>67354</v>
      </c>
      <c r="AD890" s="36">
        <v>67473</v>
      </c>
      <c r="AE890" s="35">
        <v>67567</v>
      </c>
      <c r="AF890" s="36">
        <v>67735</v>
      </c>
      <c r="AG890" s="35">
        <v>68004</v>
      </c>
    </row>
    <row r="891" s="20" customFormat="1" spans="1:33">
      <c r="A891" s="21"/>
      <c r="B891" s="37"/>
      <c r="C891" s="37"/>
      <c r="D891" s="37"/>
      <c r="E891" s="37"/>
      <c r="F891" s="37"/>
      <c r="G891" s="37"/>
      <c r="H891" s="37"/>
      <c r="I891" s="37"/>
      <c r="J891" s="37"/>
      <c r="K891" s="37"/>
      <c r="L891" s="37"/>
      <c r="M891" s="37"/>
      <c r="N891" s="37"/>
      <c r="O891" s="37"/>
      <c r="P891" s="37"/>
      <c r="S891" s="35">
        <v>65286</v>
      </c>
      <c r="T891" s="36">
        <v>65541</v>
      </c>
      <c r="U891" s="35">
        <v>65650</v>
      </c>
      <c r="V891" s="36">
        <v>65756</v>
      </c>
      <c r="W891" s="35">
        <v>66066</v>
      </c>
      <c r="X891" s="36">
        <v>66449</v>
      </c>
      <c r="Y891" s="35">
        <v>66724</v>
      </c>
      <c r="Z891" s="36">
        <v>66851</v>
      </c>
      <c r="AA891" s="35">
        <v>66968</v>
      </c>
      <c r="AB891" s="36">
        <v>67104</v>
      </c>
      <c r="AC891" s="35">
        <v>67356</v>
      </c>
      <c r="AD891" s="36">
        <v>67474</v>
      </c>
      <c r="AE891" s="35">
        <v>67570</v>
      </c>
      <c r="AF891" s="36">
        <v>67737</v>
      </c>
      <c r="AG891" s="35">
        <v>68014</v>
      </c>
    </row>
    <row r="892" s="20" customFormat="1" spans="1:33">
      <c r="A892" s="21"/>
      <c r="B892" s="37"/>
      <c r="C892" s="37"/>
      <c r="D892" s="37"/>
      <c r="E892" s="37"/>
      <c r="F892" s="37"/>
      <c r="G892" s="37"/>
      <c r="H892" s="37"/>
      <c r="I892" s="37"/>
      <c r="J892" s="37"/>
      <c r="K892" s="37"/>
      <c r="L892" s="37"/>
      <c r="M892" s="37"/>
      <c r="N892" s="37"/>
      <c r="O892" s="37"/>
      <c r="P892" s="37"/>
      <c r="S892" s="35">
        <v>65287</v>
      </c>
      <c r="T892" s="36">
        <v>65542</v>
      </c>
      <c r="U892" s="35">
        <v>65652</v>
      </c>
      <c r="V892" s="36">
        <v>65759</v>
      </c>
      <c r="W892" s="35">
        <v>66070</v>
      </c>
      <c r="X892" s="36">
        <v>66450</v>
      </c>
      <c r="Y892" s="35">
        <v>66725</v>
      </c>
      <c r="Z892" s="36">
        <v>66852</v>
      </c>
      <c r="AA892" s="35">
        <v>67001</v>
      </c>
      <c r="AB892" s="36">
        <v>67105</v>
      </c>
      <c r="AC892" s="35">
        <v>67361</v>
      </c>
      <c r="AD892" s="36">
        <v>67475</v>
      </c>
      <c r="AE892" s="35">
        <v>67572</v>
      </c>
      <c r="AF892" s="36">
        <v>67738</v>
      </c>
      <c r="AG892" s="35">
        <v>68015</v>
      </c>
    </row>
    <row r="893" s="20" customFormat="1" spans="1:33">
      <c r="A893" s="21"/>
      <c r="B893" s="37"/>
      <c r="C893" s="37"/>
      <c r="D893" s="37"/>
      <c r="E893" s="37"/>
      <c r="F893" s="37"/>
      <c r="G893" s="37"/>
      <c r="H893" s="37"/>
      <c r="I893" s="37"/>
      <c r="J893" s="37"/>
      <c r="K893" s="37"/>
      <c r="L893" s="37"/>
      <c r="M893" s="37"/>
      <c r="N893" s="37"/>
      <c r="O893" s="37"/>
      <c r="P893" s="37"/>
      <c r="S893" s="35">
        <v>65321</v>
      </c>
      <c r="T893" s="36">
        <v>65543</v>
      </c>
      <c r="U893" s="35">
        <v>65653</v>
      </c>
      <c r="V893" s="36">
        <v>65760</v>
      </c>
      <c r="W893" s="35">
        <v>66072</v>
      </c>
      <c r="X893" s="36">
        <v>66451</v>
      </c>
      <c r="Y893" s="35">
        <v>66727</v>
      </c>
      <c r="Z893" s="36">
        <v>66854</v>
      </c>
      <c r="AA893" s="35">
        <v>67003</v>
      </c>
      <c r="AB893" s="36">
        <v>67106</v>
      </c>
      <c r="AC893" s="35">
        <v>67363</v>
      </c>
      <c r="AD893" s="36">
        <v>67478</v>
      </c>
      <c r="AE893" s="35">
        <v>67574</v>
      </c>
      <c r="AF893" s="36">
        <v>67739</v>
      </c>
      <c r="AG893" s="35">
        <v>68016</v>
      </c>
    </row>
    <row r="894" s="20" customFormat="1" spans="1:33">
      <c r="A894" s="21"/>
      <c r="B894" s="37"/>
      <c r="C894" s="37"/>
      <c r="D894" s="37"/>
      <c r="E894" s="37"/>
      <c r="F894" s="37"/>
      <c r="G894" s="37"/>
      <c r="H894" s="37"/>
      <c r="I894" s="37"/>
      <c r="J894" s="37"/>
      <c r="K894" s="37"/>
      <c r="L894" s="37"/>
      <c r="M894" s="37"/>
      <c r="N894" s="37"/>
      <c r="O894" s="37"/>
      <c r="P894" s="37"/>
      <c r="S894" s="35">
        <v>65322</v>
      </c>
      <c r="T894" s="36">
        <v>65548</v>
      </c>
      <c r="U894" s="35">
        <v>65656</v>
      </c>
      <c r="V894" s="36">
        <v>65764</v>
      </c>
      <c r="W894" s="35">
        <v>66073</v>
      </c>
      <c r="X894" s="36">
        <v>66501</v>
      </c>
      <c r="Y894" s="35">
        <v>66732</v>
      </c>
      <c r="Z894" s="36">
        <v>66856</v>
      </c>
      <c r="AA894" s="35">
        <v>67004</v>
      </c>
      <c r="AB894" s="36">
        <v>67108</v>
      </c>
      <c r="AC894" s="35">
        <v>67364</v>
      </c>
      <c r="AD894" s="36">
        <v>67480</v>
      </c>
      <c r="AE894" s="35">
        <v>67575</v>
      </c>
      <c r="AF894" s="36">
        <v>67740</v>
      </c>
      <c r="AG894" s="35">
        <v>68017</v>
      </c>
    </row>
    <row r="895" s="20" customFormat="1" spans="1:33">
      <c r="A895" s="21"/>
      <c r="B895" s="37"/>
      <c r="C895" s="37"/>
      <c r="D895" s="37"/>
      <c r="E895" s="37"/>
      <c r="F895" s="37"/>
      <c r="G895" s="37"/>
      <c r="H895" s="37"/>
      <c r="I895" s="37"/>
      <c r="J895" s="37"/>
      <c r="K895" s="37"/>
      <c r="L895" s="37"/>
      <c r="M895" s="37"/>
      <c r="N895" s="37"/>
      <c r="O895" s="37"/>
      <c r="P895" s="37"/>
      <c r="S895" s="35">
        <v>65325</v>
      </c>
      <c r="T895" s="36">
        <v>65552</v>
      </c>
      <c r="U895" s="35">
        <v>65658</v>
      </c>
      <c r="V895" s="36">
        <v>65766</v>
      </c>
      <c r="W895" s="35">
        <v>66075</v>
      </c>
      <c r="X895" s="36">
        <v>66507</v>
      </c>
      <c r="Y895" s="35">
        <v>66733</v>
      </c>
      <c r="Z895" s="36">
        <v>66857</v>
      </c>
      <c r="AA895" s="35">
        <v>67008</v>
      </c>
      <c r="AB895" s="36">
        <v>67111</v>
      </c>
      <c r="AC895" s="35">
        <v>67410</v>
      </c>
      <c r="AD895" s="36">
        <v>67483</v>
      </c>
      <c r="AE895" s="35">
        <v>67576</v>
      </c>
      <c r="AF895" s="36">
        <v>67743</v>
      </c>
      <c r="AG895" s="35">
        <v>68018</v>
      </c>
    </row>
    <row r="896" s="20" customFormat="1" spans="1:33">
      <c r="A896" s="21"/>
      <c r="B896" s="37"/>
      <c r="C896" s="37"/>
      <c r="D896" s="37"/>
      <c r="E896" s="37"/>
      <c r="F896" s="37"/>
      <c r="G896" s="37"/>
      <c r="H896" s="37"/>
      <c r="I896" s="37"/>
      <c r="J896" s="37"/>
      <c r="K896" s="37"/>
      <c r="L896" s="37"/>
      <c r="M896" s="37"/>
      <c r="N896" s="37"/>
      <c r="O896" s="37"/>
      <c r="P896" s="37"/>
      <c r="S896" s="35">
        <v>65326</v>
      </c>
      <c r="T896" s="36">
        <v>65555</v>
      </c>
      <c r="U896" s="35">
        <v>65659</v>
      </c>
      <c r="V896" s="36">
        <v>65767</v>
      </c>
      <c r="W896" s="35">
        <v>66076</v>
      </c>
      <c r="X896" s="36">
        <v>66508</v>
      </c>
      <c r="Y896" s="35">
        <v>66735</v>
      </c>
      <c r="Z896" s="36">
        <v>66858</v>
      </c>
      <c r="AA896" s="35">
        <v>67012</v>
      </c>
      <c r="AB896" s="36">
        <v>67112</v>
      </c>
      <c r="AC896" s="35">
        <v>67416</v>
      </c>
      <c r="AD896" s="36">
        <v>67485</v>
      </c>
      <c r="AE896" s="35">
        <v>67578</v>
      </c>
      <c r="AF896" s="36">
        <v>67745</v>
      </c>
      <c r="AG896" s="35">
        <v>68020</v>
      </c>
    </row>
    <row r="897" s="20" customFormat="1" spans="1:34">
      <c r="A897" s="21"/>
      <c r="B897" s="37"/>
      <c r="C897" s="37"/>
      <c r="D897" s="37"/>
      <c r="E897" s="37"/>
      <c r="F897" s="37"/>
      <c r="G897" s="37"/>
      <c r="H897" s="37"/>
      <c r="I897" s="37"/>
      <c r="J897" s="37"/>
      <c r="K897" s="37"/>
      <c r="L897" s="37"/>
      <c r="M897" s="37"/>
      <c r="N897" s="37"/>
      <c r="O897" s="37"/>
      <c r="P897" s="37"/>
      <c r="S897" s="35">
        <v>65327</v>
      </c>
      <c r="T897" s="36">
        <v>65557</v>
      </c>
      <c r="U897" s="35">
        <v>65660</v>
      </c>
      <c r="V897" s="36">
        <v>65770</v>
      </c>
      <c r="W897" s="35">
        <v>66078</v>
      </c>
      <c r="X897" s="36">
        <v>66509</v>
      </c>
      <c r="Y897" s="35">
        <v>66736</v>
      </c>
      <c r="Z897" s="36">
        <v>66859</v>
      </c>
      <c r="AA897" s="35">
        <v>67013</v>
      </c>
      <c r="AB897" s="36">
        <v>67118</v>
      </c>
      <c r="AC897" s="35">
        <v>67417</v>
      </c>
      <c r="AD897" s="36">
        <v>67487</v>
      </c>
      <c r="AE897" s="35">
        <v>67579</v>
      </c>
      <c r="AF897" s="36">
        <v>67747</v>
      </c>
      <c r="AG897" s="35">
        <v>68030</v>
      </c>
    </row>
    <row r="898" s="20" customFormat="1" spans="1:34">
      <c r="A898" s="21"/>
      <c r="B898" s="37"/>
      <c r="C898" s="37"/>
      <c r="D898" s="37"/>
      <c r="E898" s="37"/>
      <c r="F898" s="37"/>
      <c r="G898" s="37"/>
      <c r="H898" s="37"/>
      <c r="I898" s="37"/>
      <c r="J898" s="37"/>
      <c r="K898" s="37"/>
      <c r="L898" s="37"/>
      <c r="M898" s="37"/>
      <c r="N898" s="37"/>
      <c r="O898" s="37"/>
      <c r="P898" s="37"/>
      <c r="S898" s="35">
        <v>65329</v>
      </c>
      <c r="T898" s="36">
        <v>65560</v>
      </c>
      <c r="U898" s="35">
        <v>65661</v>
      </c>
      <c r="V898" s="36">
        <v>65771</v>
      </c>
      <c r="W898" s="35">
        <v>66079</v>
      </c>
      <c r="X898" s="36">
        <v>66510</v>
      </c>
      <c r="Y898" s="35">
        <v>66738</v>
      </c>
      <c r="Z898" s="36">
        <v>66860</v>
      </c>
      <c r="AA898" s="35">
        <v>67017</v>
      </c>
      <c r="AB898" s="36">
        <v>67119</v>
      </c>
      <c r="AC898" s="35">
        <v>67418</v>
      </c>
      <c r="AD898" s="36">
        <v>67490</v>
      </c>
      <c r="AE898" s="35">
        <v>67583</v>
      </c>
      <c r="AF898" s="36">
        <v>67748</v>
      </c>
      <c r="AG898" s="35">
        <v>68031</v>
      </c>
    </row>
    <row r="899" s="20" customFormat="1" spans="1:34">
      <c r="A899" s="21"/>
      <c r="B899" s="37"/>
      <c r="C899" s="37"/>
      <c r="D899" s="37"/>
      <c r="E899" s="37"/>
      <c r="F899" s="37"/>
      <c r="G899" s="37"/>
      <c r="H899" s="37"/>
      <c r="I899" s="37"/>
      <c r="J899" s="37"/>
      <c r="K899" s="37"/>
      <c r="L899" s="37"/>
      <c r="M899" s="37"/>
      <c r="N899" s="37"/>
      <c r="O899" s="37"/>
      <c r="P899" s="37"/>
      <c r="S899" s="35">
        <v>65330</v>
      </c>
      <c r="T899" s="36">
        <v>65566</v>
      </c>
      <c r="U899" s="35">
        <v>65662</v>
      </c>
      <c r="V899" s="36">
        <v>65773</v>
      </c>
      <c r="W899" s="35">
        <v>66080</v>
      </c>
      <c r="X899" s="36">
        <v>66512</v>
      </c>
      <c r="Y899" s="35">
        <v>66739</v>
      </c>
      <c r="Z899" s="36">
        <v>66861</v>
      </c>
      <c r="AA899" s="35">
        <v>67019</v>
      </c>
      <c r="AB899" s="36">
        <v>67120</v>
      </c>
      <c r="AC899" s="35">
        <v>67420</v>
      </c>
      <c r="AD899" s="36">
        <v>67491</v>
      </c>
      <c r="AE899" s="35">
        <v>67584</v>
      </c>
      <c r="AF899" s="36">
        <v>67749</v>
      </c>
      <c r="AG899" s="35">
        <v>68033</v>
      </c>
    </row>
    <row r="900" s="20" customFormat="1" spans="1:34">
      <c r="A900" s="21"/>
      <c r="B900" s="37"/>
      <c r="C900" s="37"/>
      <c r="D900" s="37"/>
      <c r="E900" s="37"/>
      <c r="F900" s="37"/>
      <c r="G900" s="37"/>
      <c r="H900" s="37"/>
      <c r="I900" s="37"/>
      <c r="J900" s="37"/>
      <c r="K900" s="37"/>
      <c r="L900" s="37"/>
      <c r="M900" s="37"/>
      <c r="N900" s="37"/>
      <c r="O900" s="37"/>
      <c r="P900" s="37"/>
      <c r="S900" s="35">
        <v>65332</v>
      </c>
      <c r="T900" s="36">
        <v>65567</v>
      </c>
      <c r="U900" s="35">
        <v>65666</v>
      </c>
      <c r="V900" s="36">
        <v>65774</v>
      </c>
      <c r="W900" s="35">
        <v>66086</v>
      </c>
      <c r="X900" s="36">
        <v>66514</v>
      </c>
      <c r="Y900" s="35">
        <v>66740</v>
      </c>
      <c r="Z900" s="36">
        <v>66862</v>
      </c>
      <c r="AA900" s="35">
        <v>67020</v>
      </c>
      <c r="AB900" s="36">
        <v>67123</v>
      </c>
      <c r="AC900" s="35">
        <v>67422</v>
      </c>
      <c r="AD900" s="36">
        <v>67492</v>
      </c>
      <c r="AE900" s="35">
        <v>67621</v>
      </c>
      <c r="AF900" s="36">
        <v>67751</v>
      </c>
      <c r="AG900" s="35">
        <v>68034</v>
      </c>
    </row>
    <row r="901" s="20" customFormat="1" spans="1:34">
      <c r="A901" s="21"/>
      <c r="B901" s="37"/>
      <c r="C901" s="37"/>
      <c r="D901" s="37"/>
      <c r="E901" s="37"/>
      <c r="F901" s="37"/>
      <c r="G901" s="37"/>
      <c r="H901" s="37"/>
      <c r="I901" s="37"/>
      <c r="J901" s="37"/>
      <c r="K901" s="37"/>
      <c r="L901" s="37"/>
      <c r="M901" s="37"/>
      <c r="N901" s="37"/>
      <c r="O901" s="37"/>
      <c r="P901" s="37"/>
      <c r="S901" s="35">
        <v>65333</v>
      </c>
      <c r="T901" s="36">
        <v>65570</v>
      </c>
      <c r="U901" s="35">
        <v>65668</v>
      </c>
      <c r="V901" s="36">
        <v>65775</v>
      </c>
      <c r="W901" s="35">
        <v>66087</v>
      </c>
      <c r="X901" s="36">
        <v>66515</v>
      </c>
      <c r="Y901" s="35">
        <v>66741</v>
      </c>
      <c r="Z901" s="36">
        <v>66864</v>
      </c>
      <c r="AA901" s="35">
        <v>67021</v>
      </c>
      <c r="AB901" s="36">
        <v>67124</v>
      </c>
      <c r="AC901" s="35">
        <v>67425</v>
      </c>
      <c r="AD901" s="36">
        <v>67510</v>
      </c>
      <c r="AE901" s="35">
        <v>67622</v>
      </c>
      <c r="AF901" s="36">
        <v>67752</v>
      </c>
      <c r="AG901" s="35">
        <v>68035</v>
      </c>
    </row>
    <row r="902" s="20" customFormat="1" spans="1:34">
      <c r="A902" s="21"/>
      <c r="B902" s="37"/>
      <c r="C902" s="37"/>
      <c r="D902" s="37"/>
      <c r="E902" s="37"/>
      <c r="F902" s="37"/>
      <c r="G902" s="37"/>
      <c r="H902" s="37"/>
      <c r="I902" s="37"/>
      <c r="J902" s="37"/>
      <c r="K902" s="37"/>
      <c r="L902" s="37"/>
      <c r="M902" s="37"/>
      <c r="N902" s="37"/>
      <c r="O902" s="37"/>
      <c r="P902" s="37"/>
      <c r="S902" s="35">
        <v>65334</v>
      </c>
      <c r="T902" s="36">
        <v>65571</v>
      </c>
      <c r="U902" s="35">
        <v>65669</v>
      </c>
      <c r="V902" s="36">
        <v>65776</v>
      </c>
      <c r="W902" s="35">
        <v>66088</v>
      </c>
      <c r="X902" s="36">
        <v>66516</v>
      </c>
      <c r="Y902" s="35">
        <v>66743</v>
      </c>
      <c r="Z902" s="36">
        <v>66865</v>
      </c>
      <c r="AA902" s="35">
        <v>67022</v>
      </c>
      <c r="AB902" s="36">
        <v>67127</v>
      </c>
      <c r="AC902" s="35">
        <v>67427</v>
      </c>
      <c r="AD902" s="36">
        <v>67512</v>
      </c>
      <c r="AE902" s="35">
        <v>67625</v>
      </c>
      <c r="AF902" s="36">
        <v>67753</v>
      </c>
      <c r="AG902" s="35">
        <v>68036</v>
      </c>
    </row>
    <row r="903" s="20" customFormat="1" spans="1:34">
      <c r="A903" s="21"/>
      <c r="B903" s="37"/>
      <c r="C903" s="37"/>
      <c r="D903" s="37"/>
      <c r="E903" s="37"/>
      <c r="F903" s="37"/>
      <c r="G903" s="37"/>
      <c r="H903" s="37"/>
      <c r="I903" s="37"/>
      <c r="J903" s="37"/>
      <c r="K903" s="37"/>
      <c r="L903" s="37"/>
      <c r="M903" s="37"/>
      <c r="N903" s="37"/>
      <c r="O903" s="37"/>
      <c r="P903" s="37"/>
      <c r="S903" s="35">
        <v>65335</v>
      </c>
      <c r="T903" s="36">
        <v>65580</v>
      </c>
      <c r="U903" s="35">
        <v>65674</v>
      </c>
      <c r="V903" s="36">
        <v>65777</v>
      </c>
      <c r="W903" s="35">
        <v>66090</v>
      </c>
      <c r="X903" s="36">
        <v>66520</v>
      </c>
      <c r="Y903" s="35">
        <v>66746</v>
      </c>
      <c r="Z903" s="36">
        <v>66868</v>
      </c>
      <c r="AA903" s="35">
        <v>67024</v>
      </c>
      <c r="AB903" s="36">
        <v>67131</v>
      </c>
      <c r="AC903" s="35">
        <v>67428</v>
      </c>
      <c r="AD903" s="36">
        <v>67514</v>
      </c>
      <c r="AE903" s="35">
        <v>67626</v>
      </c>
      <c r="AF903" s="36">
        <v>67756</v>
      </c>
      <c r="AG903" s="35">
        <v>68037</v>
      </c>
    </row>
    <row r="904" s="20" customFormat="1" spans="1:34">
      <c r="A904" s="21"/>
      <c r="B904" s="37"/>
      <c r="C904" s="37"/>
      <c r="D904" s="37"/>
      <c r="E904" s="37"/>
      <c r="F904" s="37"/>
      <c r="G904" s="37"/>
      <c r="H904" s="37"/>
      <c r="I904" s="37"/>
      <c r="J904" s="37"/>
      <c r="K904" s="37"/>
      <c r="L904" s="37"/>
      <c r="M904" s="37"/>
      <c r="N904" s="37"/>
      <c r="O904" s="37"/>
      <c r="P904" s="37"/>
      <c r="S904" s="35">
        <v>65336</v>
      </c>
      <c r="T904" s="36">
        <v>65582</v>
      </c>
      <c r="U904" s="35">
        <v>65679</v>
      </c>
      <c r="V904" s="36">
        <v>65781</v>
      </c>
      <c r="W904" s="35">
        <v>66091</v>
      </c>
      <c r="X904" s="36">
        <v>66521</v>
      </c>
      <c r="Y904" s="35">
        <v>66748</v>
      </c>
      <c r="Z904" s="36">
        <v>66869</v>
      </c>
      <c r="AA904" s="35">
        <v>67025</v>
      </c>
      <c r="AB904" s="36">
        <v>67132</v>
      </c>
      <c r="AC904" s="35">
        <v>67430</v>
      </c>
      <c r="AD904" s="36">
        <v>67516</v>
      </c>
      <c r="AE904" s="35">
        <v>67627</v>
      </c>
      <c r="AF904" s="36">
        <v>67757</v>
      </c>
      <c r="AG904" s="35">
        <v>68038</v>
      </c>
    </row>
    <row r="905" s="20" customFormat="1" spans="1:34">
      <c r="A905" s="21"/>
      <c r="B905" s="37"/>
      <c r="C905" s="37"/>
      <c r="D905" s="37"/>
      <c r="E905" s="37"/>
      <c r="F905" s="37"/>
      <c r="G905" s="37"/>
      <c r="H905" s="37"/>
      <c r="I905" s="37"/>
      <c r="J905" s="37"/>
      <c r="K905" s="37"/>
      <c r="L905" s="37"/>
      <c r="M905" s="37"/>
      <c r="N905" s="37"/>
      <c r="O905" s="37"/>
      <c r="P905" s="37"/>
      <c r="S905" s="35">
        <v>65337</v>
      </c>
      <c r="T905" s="36">
        <v>65584</v>
      </c>
      <c r="U905" s="35">
        <v>65680</v>
      </c>
      <c r="V905" s="36">
        <v>65785</v>
      </c>
      <c r="W905" s="35">
        <v>66092</v>
      </c>
      <c r="X905" s="36">
        <v>66522</v>
      </c>
      <c r="Y905" s="35">
        <v>66753</v>
      </c>
      <c r="Z905" s="36">
        <v>66871</v>
      </c>
      <c r="AA905" s="35">
        <v>67026</v>
      </c>
      <c r="AB905" s="36">
        <v>67134</v>
      </c>
      <c r="AC905" s="35">
        <v>67431</v>
      </c>
      <c r="AD905" s="36">
        <v>67520</v>
      </c>
      <c r="AE905" s="35">
        <v>67629</v>
      </c>
      <c r="AF905" s="36">
        <v>67758</v>
      </c>
      <c r="AG905" s="35">
        <v>68039</v>
      </c>
    </row>
    <row r="906" s="20" customFormat="1" spans="1:34">
      <c r="A906" s="21"/>
      <c r="B906" s="37"/>
      <c r="C906" s="37"/>
      <c r="D906" s="37"/>
      <c r="E906" s="37"/>
      <c r="F906" s="37"/>
      <c r="G906" s="37"/>
      <c r="H906" s="37"/>
      <c r="I906" s="37"/>
      <c r="J906" s="37"/>
      <c r="K906" s="37"/>
      <c r="L906" s="37"/>
      <c r="M906" s="37"/>
      <c r="N906" s="37"/>
      <c r="O906" s="37"/>
      <c r="P906" s="37"/>
      <c r="S906" s="35">
        <v>65338</v>
      </c>
      <c r="T906" s="36">
        <v>65588</v>
      </c>
      <c r="U906" s="35">
        <v>65681</v>
      </c>
      <c r="V906" s="36">
        <v>65786</v>
      </c>
      <c r="W906" s="35">
        <v>66094</v>
      </c>
      <c r="X906" s="36">
        <v>66523</v>
      </c>
      <c r="Y906" s="35">
        <v>66756</v>
      </c>
      <c r="Z906" s="36">
        <v>66872</v>
      </c>
      <c r="AA906" s="35">
        <v>67029</v>
      </c>
      <c r="AB906" s="36">
        <v>67135</v>
      </c>
      <c r="AC906" s="35">
        <v>67432</v>
      </c>
      <c r="AD906" s="36">
        <v>67521</v>
      </c>
      <c r="AE906" s="35">
        <v>67632</v>
      </c>
      <c r="AF906" s="36">
        <v>67834</v>
      </c>
      <c r="AG906" s="35">
        <v>68040</v>
      </c>
    </row>
    <row r="907" s="20" customFormat="1" spans="1:34">
      <c r="A907" s="21"/>
      <c r="B907" s="37"/>
      <c r="C907" s="37"/>
      <c r="D907" s="37"/>
      <c r="E907" s="37"/>
      <c r="F907" s="37"/>
      <c r="G907" s="37"/>
      <c r="H907" s="37"/>
      <c r="I907" s="37"/>
      <c r="J907" s="37"/>
      <c r="K907" s="37"/>
      <c r="L907" s="37"/>
      <c r="M907" s="37"/>
      <c r="N907" s="37"/>
      <c r="O907" s="37"/>
      <c r="P907" s="37"/>
      <c r="S907" s="35">
        <v>65344</v>
      </c>
      <c r="T907" s="36">
        <v>65589</v>
      </c>
      <c r="U907" s="35">
        <v>65682</v>
      </c>
      <c r="V907" s="36">
        <v>65788</v>
      </c>
      <c r="W907" s="35">
        <v>66095</v>
      </c>
      <c r="X907" s="36">
        <v>66524</v>
      </c>
      <c r="Y907" s="35">
        <v>66758</v>
      </c>
      <c r="Z907" s="36">
        <v>66873</v>
      </c>
      <c r="AA907" s="35">
        <v>67031</v>
      </c>
      <c r="AB907" s="36">
        <v>67138</v>
      </c>
      <c r="AC907" s="35">
        <v>67436</v>
      </c>
      <c r="AD907" s="36">
        <v>67522</v>
      </c>
      <c r="AE907" s="35">
        <v>67637</v>
      </c>
      <c r="AF907" s="36">
        <v>67835</v>
      </c>
      <c r="AG907" s="35">
        <v>68042</v>
      </c>
    </row>
    <row r="908" s="20" customFormat="1" spans="1:34">
      <c r="A908" s="21"/>
      <c r="B908" s="37"/>
      <c r="C908" s="37"/>
      <c r="D908" s="37"/>
      <c r="E908" s="37"/>
      <c r="F908" s="37"/>
      <c r="G908" s="37"/>
      <c r="H908" s="37"/>
      <c r="I908" s="37"/>
      <c r="J908" s="37"/>
      <c r="K908" s="37"/>
      <c r="L908" s="37"/>
      <c r="M908" s="37"/>
      <c r="N908" s="37"/>
      <c r="O908" s="37"/>
      <c r="P908" s="37"/>
      <c r="R908" s="21"/>
      <c r="S908" s="35">
        <v>65345</v>
      </c>
      <c r="T908" s="36">
        <v>65591</v>
      </c>
      <c r="U908" s="35">
        <v>65689</v>
      </c>
      <c r="V908" s="36">
        <v>65790</v>
      </c>
      <c r="W908" s="35">
        <v>66097</v>
      </c>
      <c r="X908" s="36">
        <v>66526</v>
      </c>
      <c r="Y908" s="35">
        <v>66761</v>
      </c>
      <c r="Z908" s="36">
        <v>66901</v>
      </c>
      <c r="AA908" s="35">
        <v>67035</v>
      </c>
      <c r="AB908" s="36">
        <v>67140</v>
      </c>
      <c r="AC908" s="35">
        <v>67437</v>
      </c>
      <c r="AD908" s="36">
        <v>67523</v>
      </c>
      <c r="AE908" s="35">
        <v>67638</v>
      </c>
      <c r="AF908" s="36">
        <v>67837</v>
      </c>
      <c r="AG908" s="35">
        <v>68044</v>
      </c>
      <c r="AH908" s="21"/>
    </row>
    <row r="909" s="20" customFormat="1" spans="1:34">
      <c r="A909" s="21"/>
      <c r="B909" s="37"/>
      <c r="C909" s="37"/>
      <c r="D909" s="37"/>
      <c r="E909" s="37"/>
      <c r="F909" s="37"/>
      <c r="G909" s="37"/>
      <c r="H909" s="37"/>
      <c r="I909" s="37"/>
      <c r="J909" s="37"/>
      <c r="K909" s="37"/>
      <c r="L909" s="37"/>
      <c r="M909" s="37"/>
      <c r="N909" s="37"/>
      <c r="O909" s="37"/>
      <c r="P909" s="37"/>
      <c r="R909" s="21"/>
      <c r="S909" s="35">
        <v>65347</v>
      </c>
      <c r="T909" s="36">
        <v>65601</v>
      </c>
      <c r="U909" s="35">
        <v>65701</v>
      </c>
      <c r="V909" s="36">
        <v>65791</v>
      </c>
      <c r="W909" s="35">
        <v>66403</v>
      </c>
      <c r="X909" s="36">
        <v>66528</v>
      </c>
      <c r="Y909" s="35">
        <v>66767</v>
      </c>
      <c r="Z909" s="36">
        <v>66930</v>
      </c>
      <c r="AA909" s="35">
        <v>67038</v>
      </c>
      <c r="AB909" s="36">
        <v>67143</v>
      </c>
      <c r="AC909" s="35">
        <v>67438</v>
      </c>
      <c r="AD909" s="36">
        <v>67524</v>
      </c>
      <c r="AE909" s="35">
        <v>67639</v>
      </c>
      <c r="AF909" s="36">
        <v>67838</v>
      </c>
      <c r="AG909" s="35">
        <v>68045</v>
      </c>
      <c r="AH909" s="21"/>
    </row>
    <row r="910" s="20" customFormat="1" spans="1:34">
      <c r="A910" s="21"/>
      <c r="B910" s="37"/>
      <c r="C910" s="37"/>
      <c r="D910" s="37"/>
      <c r="E910" s="37"/>
      <c r="F910" s="37"/>
      <c r="G910" s="37"/>
      <c r="H910" s="37"/>
      <c r="I910" s="37"/>
      <c r="J910" s="37"/>
      <c r="K910" s="37"/>
      <c r="L910" s="37"/>
      <c r="M910" s="37"/>
      <c r="N910" s="37"/>
      <c r="O910" s="37"/>
      <c r="P910" s="37"/>
      <c r="R910" s="21"/>
      <c r="S910" s="35">
        <v>65348</v>
      </c>
      <c r="T910" s="36">
        <v>65604</v>
      </c>
      <c r="U910" s="35">
        <v>65705</v>
      </c>
      <c r="V910" s="36">
        <v>65793</v>
      </c>
      <c r="W910" s="35">
        <v>66407</v>
      </c>
      <c r="X910" s="36">
        <v>66531</v>
      </c>
      <c r="Y910" s="35">
        <v>66769</v>
      </c>
      <c r="Z910" s="36">
        <v>66932</v>
      </c>
      <c r="AA910" s="35">
        <v>67039</v>
      </c>
      <c r="AB910" s="36">
        <v>67144</v>
      </c>
      <c r="AC910" s="35">
        <v>67439</v>
      </c>
      <c r="AD910" s="36">
        <v>67525</v>
      </c>
      <c r="AE910" s="35">
        <v>67640</v>
      </c>
      <c r="AF910" s="36">
        <v>67849</v>
      </c>
      <c r="AG910" s="35">
        <v>68047</v>
      </c>
      <c r="AH910" s="21"/>
    </row>
    <row r="911" s="20" customFormat="1" spans="1:34">
      <c r="A911" s="21"/>
      <c r="B911" s="37"/>
      <c r="C911" s="37"/>
      <c r="D911" s="37"/>
      <c r="E911" s="37"/>
      <c r="F911" s="37"/>
      <c r="G911" s="37"/>
      <c r="H911" s="37"/>
      <c r="I911" s="37"/>
      <c r="J911" s="37"/>
      <c r="K911" s="37"/>
      <c r="L911" s="37"/>
      <c r="M911" s="37"/>
      <c r="N911" s="37"/>
      <c r="O911" s="37"/>
      <c r="P911" s="37"/>
      <c r="R911" s="21"/>
      <c r="S911" s="35">
        <v>65349</v>
      </c>
      <c r="T911" s="36">
        <v>65605</v>
      </c>
      <c r="U911" s="35">
        <v>65708</v>
      </c>
      <c r="V911" s="36">
        <v>66008</v>
      </c>
      <c r="W911" s="35">
        <v>66408</v>
      </c>
      <c r="X911" s="36">
        <v>66533</v>
      </c>
      <c r="Y911" s="35">
        <v>66770</v>
      </c>
      <c r="Z911" s="36">
        <v>66935</v>
      </c>
      <c r="AA911" s="35">
        <v>67041</v>
      </c>
      <c r="AB911" s="36">
        <v>67146</v>
      </c>
      <c r="AC911" s="35">
        <v>67441</v>
      </c>
      <c r="AD911" s="36">
        <v>67526</v>
      </c>
      <c r="AE911" s="35">
        <v>67642</v>
      </c>
      <c r="AF911" s="36">
        <v>67854</v>
      </c>
      <c r="AG911" s="35">
        <v>68048</v>
      </c>
      <c r="AH911" s="21"/>
    </row>
    <row r="912" s="20" customFormat="1" spans="1:34">
      <c r="A912" s="21"/>
      <c r="B912" s="37"/>
      <c r="C912" s="37"/>
      <c r="D912" s="37"/>
      <c r="E912" s="37"/>
      <c r="F912" s="37"/>
      <c r="G912" s="37"/>
      <c r="H912" s="37"/>
      <c r="I912" s="37"/>
      <c r="J912" s="37"/>
      <c r="K912" s="37"/>
      <c r="L912" s="37"/>
      <c r="M912" s="37"/>
      <c r="N912" s="37"/>
      <c r="O912" s="37"/>
      <c r="P912" s="37"/>
      <c r="R912" s="21"/>
      <c r="S912" s="35">
        <v>65350</v>
      </c>
      <c r="T912" s="36">
        <v>65606</v>
      </c>
      <c r="U912" s="35">
        <v>65710</v>
      </c>
      <c r="V912" s="36">
        <v>66010</v>
      </c>
      <c r="W912" s="35">
        <v>66411</v>
      </c>
      <c r="X912" s="36">
        <v>66534</v>
      </c>
      <c r="Y912" s="35">
        <v>66771</v>
      </c>
      <c r="Z912" s="36">
        <v>66936</v>
      </c>
      <c r="AA912" s="35">
        <v>67045</v>
      </c>
      <c r="AB912" s="36">
        <v>67149</v>
      </c>
      <c r="AC912" s="35">
        <v>67442</v>
      </c>
      <c r="AD912" s="36">
        <v>67529</v>
      </c>
      <c r="AE912" s="35">
        <v>67644</v>
      </c>
      <c r="AF912" s="36">
        <v>67855</v>
      </c>
      <c r="AG912" s="35">
        <v>68050</v>
      </c>
      <c r="AH912" s="21"/>
    </row>
    <row r="913" s="20" customFormat="1" spans="1:34">
      <c r="A913" s="21"/>
      <c r="B913" s="37"/>
      <c r="C913" s="37"/>
      <c r="D913" s="37"/>
      <c r="E913" s="37"/>
      <c r="F913" s="37"/>
      <c r="G913" s="37"/>
      <c r="H913" s="37"/>
      <c r="I913" s="37"/>
      <c r="J913" s="37"/>
      <c r="K913" s="37"/>
      <c r="L913" s="37"/>
      <c r="M913" s="37"/>
      <c r="N913" s="37"/>
      <c r="O913" s="37"/>
      <c r="P913" s="37"/>
      <c r="R913" s="21"/>
      <c r="S913" s="35">
        <v>65351</v>
      </c>
      <c r="T913" s="36">
        <v>65608</v>
      </c>
      <c r="U913" s="35">
        <v>65711</v>
      </c>
      <c r="V913" s="36">
        <v>66015</v>
      </c>
      <c r="W913" s="35">
        <v>66414</v>
      </c>
      <c r="X913" s="36">
        <v>66535</v>
      </c>
      <c r="Y913" s="35">
        <v>66772</v>
      </c>
      <c r="Z913" s="36">
        <v>66937</v>
      </c>
      <c r="AA913" s="35">
        <v>67047</v>
      </c>
      <c r="AB913" s="36">
        <v>67151</v>
      </c>
      <c r="AC913" s="35">
        <v>67443</v>
      </c>
      <c r="AD913" s="36">
        <v>67530</v>
      </c>
      <c r="AE913" s="35">
        <v>67647</v>
      </c>
      <c r="AF913" s="36">
        <v>67859</v>
      </c>
      <c r="AG913" s="35">
        <v>68054</v>
      </c>
      <c r="AH913" s="21"/>
    </row>
    <row r="914" s="20" customFormat="1" spans="1:34">
      <c r="A914" s="21"/>
      <c r="B914" s="37"/>
      <c r="C914" s="37"/>
      <c r="D914" s="37"/>
      <c r="E914" s="37"/>
      <c r="F914" s="37"/>
      <c r="G914" s="37"/>
      <c r="H914" s="37"/>
      <c r="I914" s="37"/>
      <c r="J914" s="37"/>
      <c r="K914" s="37"/>
      <c r="L914" s="37"/>
      <c r="M914" s="37"/>
      <c r="N914" s="37"/>
      <c r="O914" s="37"/>
      <c r="P914" s="37"/>
      <c r="R914" s="21"/>
      <c r="S914" s="35">
        <v>65354</v>
      </c>
      <c r="T914" s="36">
        <v>65609</v>
      </c>
      <c r="U914" s="35">
        <v>65715</v>
      </c>
      <c r="V914" s="36">
        <v>66016</v>
      </c>
      <c r="W914" s="35">
        <v>66415</v>
      </c>
      <c r="X914" s="36">
        <v>66537</v>
      </c>
      <c r="Y914" s="35">
        <v>66773</v>
      </c>
      <c r="Z914" s="36">
        <v>66938</v>
      </c>
      <c r="AA914" s="35">
        <v>67050</v>
      </c>
      <c r="AB914" s="36">
        <v>67154</v>
      </c>
      <c r="AC914" s="35">
        <v>67445</v>
      </c>
      <c r="AD914" s="36">
        <v>67543</v>
      </c>
      <c r="AE914" s="35">
        <v>67648</v>
      </c>
      <c r="AF914" s="36">
        <v>67860</v>
      </c>
      <c r="AG914" s="35">
        <v>68057</v>
      </c>
      <c r="AH914" s="21"/>
    </row>
    <row r="915" s="20" customFormat="1" spans="1:34">
      <c r="A915" s="21"/>
      <c r="B915" s="37"/>
      <c r="C915" s="37"/>
      <c r="D915" s="37"/>
      <c r="E915" s="37"/>
      <c r="F915" s="37"/>
      <c r="G915" s="37"/>
      <c r="H915" s="37"/>
      <c r="I915" s="37"/>
      <c r="J915" s="37"/>
      <c r="K915" s="37"/>
      <c r="L915" s="37"/>
      <c r="M915" s="37"/>
      <c r="N915" s="37"/>
      <c r="O915" s="37"/>
      <c r="P915" s="37"/>
      <c r="R915" s="21"/>
      <c r="S915" s="35">
        <v>65355</v>
      </c>
      <c r="T915" s="36">
        <v>65611</v>
      </c>
      <c r="U915" s="35">
        <v>65720</v>
      </c>
      <c r="V915" s="36">
        <v>66017</v>
      </c>
      <c r="W915" s="35">
        <v>66416</v>
      </c>
      <c r="X915" s="36">
        <v>66538</v>
      </c>
      <c r="Y915" s="35">
        <v>66775</v>
      </c>
      <c r="Z915" s="36">
        <v>66939</v>
      </c>
      <c r="AA915" s="35">
        <v>67051</v>
      </c>
      <c r="AB915" s="36">
        <v>67159</v>
      </c>
      <c r="AC915" s="35">
        <v>67446</v>
      </c>
      <c r="AD915" s="36">
        <v>67544</v>
      </c>
      <c r="AE915" s="35">
        <v>67649</v>
      </c>
      <c r="AF915" s="36">
        <v>67861</v>
      </c>
      <c r="AG915" s="35">
        <v>68058</v>
      </c>
      <c r="AH915" s="21"/>
    </row>
    <row r="916" spans="1:34">
      <c r="A916" s="21"/>
      <c r="B916" s="21"/>
      <c r="C916" s="21"/>
      <c r="D916" s="21"/>
      <c r="E916" s="21"/>
      <c r="F916" s="21"/>
      <c r="G916" s="21"/>
      <c r="H916" s="21"/>
      <c r="I916" s="21"/>
      <c r="J916" s="21"/>
      <c r="K916" s="21"/>
      <c r="L916" s="21"/>
      <c r="M916" s="21"/>
      <c r="N916" s="21"/>
      <c r="O916" s="21"/>
      <c r="P916" s="21"/>
      <c r="R916" s="21"/>
      <c r="S916" s="35">
        <v>65360</v>
      </c>
      <c r="T916" s="36">
        <v>65612</v>
      </c>
      <c r="U916" s="35">
        <v>65722</v>
      </c>
      <c r="V916" s="36">
        <v>66020</v>
      </c>
      <c r="W916" s="35">
        <v>66417</v>
      </c>
      <c r="X916" s="36">
        <v>66540</v>
      </c>
      <c r="Y916" s="35">
        <v>66776</v>
      </c>
      <c r="Z916" s="36">
        <v>66940</v>
      </c>
      <c r="AA916" s="35">
        <v>67053</v>
      </c>
      <c r="AB916" s="36">
        <v>67232</v>
      </c>
      <c r="AC916" s="35">
        <v>67448</v>
      </c>
      <c r="AD916" s="36">
        <v>67545</v>
      </c>
      <c r="AE916" s="35">
        <v>67651</v>
      </c>
      <c r="AF916" s="36">
        <v>67864</v>
      </c>
      <c r="AG916" s="35">
        <v>68061</v>
      </c>
      <c r="AH916" s="21"/>
    </row>
    <row r="917" spans="1:34">
      <c r="A917" s="21"/>
      <c r="B917" s="21"/>
      <c r="C917" s="21"/>
      <c r="D917" s="21"/>
      <c r="E917" s="21"/>
      <c r="F917" s="21"/>
      <c r="G917" s="21"/>
      <c r="H917" s="21"/>
      <c r="I917" s="21"/>
      <c r="J917" s="21"/>
      <c r="K917" s="21"/>
      <c r="L917" s="21"/>
      <c r="M917" s="21"/>
      <c r="N917" s="21"/>
      <c r="O917" s="21"/>
      <c r="P917" s="21"/>
      <c r="R917" s="21"/>
      <c r="S917" s="21"/>
      <c r="T917" s="21"/>
      <c r="U917" s="21"/>
      <c r="V917" s="21"/>
      <c r="W917" s="21"/>
      <c r="X917" s="21"/>
      <c r="Y917" s="21"/>
      <c r="Z917" s="21"/>
      <c r="AA917" s="21"/>
      <c r="AB917" s="21"/>
      <c r="AC917" s="21"/>
      <c r="AD917" s="21"/>
      <c r="AE917" s="21"/>
      <c r="AF917" s="21"/>
      <c r="AG917" s="21"/>
      <c r="AH917" s="21"/>
    </row>
    <row r="918" spans="1:34">
      <c r="A918" s="21"/>
      <c r="B918" s="21"/>
      <c r="C918" s="21"/>
      <c r="D918" s="21"/>
      <c r="E918" s="21"/>
      <c r="F918" s="21"/>
      <c r="G918" s="21"/>
      <c r="H918" s="21"/>
      <c r="I918" s="21"/>
      <c r="J918" s="21"/>
      <c r="K918" s="21"/>
      <c r="L918" s="21"/>
      <c r="M918" s="21"/>
      <c r="N918" s="21"/>
      <c r="O918" s="21"/>
      <c r="P918" s="21"/>
    </row>
    <row r="919" spans="1:34">
      <c r="A919" s="21"/>
      <c r="B919" s="21"/>
      <c r="C919" s="21"/>
      <c r="D919" s="21"/>
      <c r="E919" s="21"/>
      <c r="F919" s="21"/>
      <c r="G919" s="21"/>
      <c r="H919" s="21"/>
      <c r="I919" s="21"/>
      <c r="J919" s="21"/>
      <c r="K919" s="21"/>
      <c r="L919" s="21"/>
      <c r="M919" s="21"/>
      <c r="N919" s="21"/>
      <c r="O919" s="21"/>
      <c r="P919" s="21"/>
    </row>
    <row r="920" spans="1:34">
      <c r="A920" s="21"/>
      <c r="B920" s="21"/>
      <c r="C920" s="21"/>
      <c r="D920" s="21"/>
      <c r="E920" s="21"/>
      <c r="F920" s="21"/>
      <c r="G920" s="21"/>
      <c r="H920" s="21"/>
      <c r="I920" s="21"/>
      <c r="J920" s="21"/>
      <c r="K920" s="21"/>
      <c r="L920" s="21"/>
      <c r="M920" s="21"/>
      <c r="N920" s="21"/>
      <c r="O920" s="21"/>
      <c r="P920" s="21"/>
    </row>
    <row r="921" spans="1:34">
      <c r="A921" s="21"/>
      <c r="B921" s="21"/>
      <c r="C921" s="21"/>
      <c r="D921" s="21"/>
      <c r="E921" s="21"/>
      <c r="F921" s="21"/>
      <c r="G921" s="21"/>
      <c r="H921" s="21"/>
      <c r="I921" s="21"/>
      <c r="J921" s="21"/>
      <c r="K921" s="21"/>
      <c r="L921" s="21"/>
      <c r="M921" s="21"/>
      <c r="N921" s="21"/>
      <c r="O921" s="21"/>
      <c r="P921" s="21"/>
    </row>
    <row r="922" spans="1:34">
      <c r="A922" s="21"/>
      <c r="B922" s="21"/>
      <c r="C922" s="21"/>
      <c r="D922" s="21"/>
      <c r="E922" s="21"/>
      <c r="F922" s="21"/>
      <c r="G922" s="21"/>
      <c r="H922" s="21"/>
      <c r="I922" s="21"/>
      <c r="J922" s="21"/>
      <c r="K922" s="21"/>
      <c r="L922" s="21"/>
      <c r="M922" s="21"/>
      <c r="N922" s="21"/>
      <c r="O922" s="21"/>
      <c r="P922" s="21"/>
    </row>
    <row r="923" spans="1:34">
      <c r="A923" s="21"/>
      <c r="B923" s="21"/>
      <c r="C923" s="21"/>
      <c r="D923" s="21"/>
      <c r="E923" s="21"/>
      <c r="F923" s="21"/>
      <c r="G923" s="21"/>
      <c r="H923" s="21"/>
      <c r="I923" s="21"/>
      <c r="J923" s="21"/>
      <c r="K923" s="21"/>
      <c r="L923" s="21"/>
      <c r="M923" s="21"/>
      <c r="N923" s="21"/>
      <c r="O923" s="21"/>
      <c r="P923" s="21"/>
    </row>
    <row r="924" spans="1:34">
      <c r="A924" s="21"/>
      <c r="B924" s="21"/>
      <c r="C924" s="21"/>
      <c r="D924" s="21"/>
      <c r="E924" s="21"/>
      <c r="F924" s="21"/>
      <c r="G924" s="21"/>
      <c r="H924" s="21"/>
      <c r="I924" s="21"/>
      <c r="J924" s="21"/>
      <c r="K924" s="21"/>
      <c r="L924" s="21"/>
      <c r="M924" s="21"/>
      <c r="N924" s="21"/>
      <c r="O924" s="21"/>
      <c r="P924" s="21"/>
    </row>
    <row r="925" s="20" customFormat="1" spans="1:34">
      <c r="A925" s="21"/>
      <c r="B925" s="38"/>
      <c r="C925" s="21"/>
      <c r="D925" s="21"/>
      <c r="E925" s="21"/>
      <c r="F925" s="21"/>
      <c r="G925" s="21"/>
      <c r="H925" s="21"/>
      <c r="I925" s="21"/>
      <c r="J925" s="21"/>
      <c r="K925" s="21"/>
      <c r="L925" s="21"/>
      <c r="M925" s="21"/>
      <c r="N925" s="21"/>
      <c r="O925" s="21"/>
      <c r="P925" s="21"/>
    </row>
    <row r="926" spans="1:34">
      <c r="A926" s="21"/>
      <c r="B926" s="21"/>
      <c r="C926" s="21"/>
      <c r="D926" s="21"/>
      <c r="E926" s="21"/>
      <c r="F926" s="21"/>
      <c r="G926" s="21"/>
      <c r="H926" s="21"/>
      <c r="I926" s="21"/>
      <c r="J926" s="21"/>
      <c r="K926" s="21"/>
      <c r="L926" s="21"/>
      <c r="M926" s="21"/>
      <c r="N926" s="21"/>
      <c r="O926" s="21"/>
      <c r="P926" s="21"/>
      <c r="S926" s="23" t="s">
        <v>168</v>
      </c>
    </row>
    <row r="927" s="20" customFormat="1" ht="13.5" spans="1:34">
      <c r="A927" s="21"/>
      <c r="B927" s="39"/>
      <c r="C927" s="40"/>
      <c r="D927" s="40"/>
      <c r="E927" s="40"/>
      <c r="F927" s="40"/>
      <c r="G927" s="40"/>
      <c r="H927" s="40"/>
      <c r="I927" s="40"/>
      <c r="J927" s="40"/>
      <c r="K927" s="40"/>
      <c r="L927" s="40"/>
      <c r="M927" s="40"/>
      <c r="N927" s="40"/>
      <c r="O927" s="40"/>
      <c r="P927" s="40"/>
    </row>
    <row r="928" ht="13.5" spans="1:34">
      <c r="A928" s="21"/>
      <c r="B928" s="21"/>
      <c r="C928" s="21"/>
      <c r="D928" s="21"/>
      <c r="E928" s="21"/>
      <c r="F928" s="21"/>
      <c r="G928" s="21"/>
      <c r="H928" s="21"/>
      <c r="I928" s="21"/>
      <c r="J928" s="21"/>
      <c r="K928" s="21"/>
      <c r="L928" s="21"/>
      <c r="M928" s="21"/>
      <c r="N928" s="21"/>
      <c r="O928" s="21"/>
      <c r="P928" s="21"/>
      <c r="S928" s="32" t="s">
        <v>173</v>
      </c>
      <c r="T928" s="33"/>
      <c r="U928" s="33"/>
      <c r="V928" s="33"/>
      <c r="W928" s="33"/>
      <c r="X928" s="33"/>
      <c r="Y928" s="33"/>
      <c r="Z928" s="33"/>
      <c r="AA928" s="33"/>
      <c r="AB928" s="33"/>
      <c r="AC928" s="33"/>
      <c r="AD928" s="33"/>
      <c r="AE928" s="33"/>
      <c r="AF928" s="33"/>
      <c r="AG928" s="34"/>
    </row>
    <row r="929" s="20" customFormat="1" spans="1:33">
      <c r="A929" s="21"/>
      <c r="B929" s="37"/>
      <c r="C929" s="37"/>
      <c r="D929" s="37"/>
      <c r="E929" s="37"/>
      <c r="F929" s="37"/>
      <c r="G929" s="37"/>
      <c r="H929" s="37"/>
      <c r="I929" s="37"/>
      <c r="J929" s="37"/>
      <c r="K929" s="37"/>
      <c r="L929" s="37"/>
      <c r="M929" s="37"/>
      <c r="N929" s="37"/>
      <c r="O929" s="37"/>
      <c r="P929" s="37"/>
    </row>
    <row r="930" s="20" customFormat="1" spans="1:33">
      <c r="A930" s="21"/>
      <c r="B930" s="37"/>
      <c r="C930" s="37"/>
      <c r="D930" s="37"/>
      <c r="E930" s="37"/>
      <c r="F930" s="37"/>
      <c r="G930" s="37"/>
      <c r="H930" s="37"/>
      <c r="I930" s="37"/>
      <c r="J930" s="37"/>
      <c r="K930" s="37"/>
      <c r="L930" s="37"/>
      <c r="M930" s="37"/>
      <c r="N930" s="37"/>
      <c r="O930" s="37"/>
      <c r="P930" s="37"/>
      <c r="S930" s="35">
        <v>68062</v>
      </c>
      <c r="T930" s="36">
        <v>68345</v>
      </c>
      <c r="U930" s="35">
        <v>68417</v>
      </c>
      <c r="V930" s="36">
        <v>68627</v>
      </c>
      <c r="W930" s="35">
        <v>68725</v>
      </c>
      <c r="X930" s="36">
        <v>68785</v>
      </c>
      <c r="Y930" s="35">
        <v>68864</v>
      </c>
      <c r="Z930" s="36">
        <v>68958</v>
      </c>
      <c r="AA930" s="35">
        <v>69150</v>
      </c>
      <c r="AB930" s="36">
        <v>70341</v>
      </c>
      <c r="AC930" s="35">
        <v>70542</v>
      </c>
      <c r="AD930" s="36">
        <v>70732</v>
      </c>
      <c r="AE930" s="35">
        <v>71040</v>
      </c>
      <c r="AF930" s="36">
        <v>71261</v>
      </c>
      <c r="AG930" s="35">
        <v>71404</v>
      </c>
    </row>
    <row r="931" s="20" customFormat="1" spans="1:33">
      <c r="A931" s="21"/>
      <c r="B931" s="37"/>
      <c r="C931" s="37"/>
      <c r="D931" s="37"/>
      <c r="E931" s="37"/>
      <c r="F931" s="37"/>
      <c r="G931" s="37"/>
      <c r="H931" s="37"/>
      <c r="I931" s="37"/>
      <c r="J931" s="37"/>
      <c r="K931" s="37"/>
      <c r="L931" s="37"/>
      <c r="M931" s="37"/>
      <c r="N931" s="37"/>
      <c r="O931" s="37"/>
      <c r="P931" s="37"/>
      <c r="S931" s="35">
        <v>68065</v>
      </c>
      <c r="T931" s="36">
        <v>68346</v>
      </c>
      <c r="U931" s="35">
        <v>68418</v>
      </c>
      <c r="V931" s="36">
        <v>68628</v>
      </c>
      <c r="W931" s="35">
        <v>68727</v>
      </c>
      <c r="X931" s="36">
        <v>68786</v>
      </c>
      <c r="Y931" s="35">
        <v>68865</v>
      </c>
      <c r="Z931" s="36">
        <v>68959</v>
      </c>
      <c r="AA931" s="35">
        <v>69151</v>
      </c>
      <c r="AB931" s="36">
        <v>70344</v>
      </c>
      <c r="AC931" s="35">
        <v>70543</v>
      </c>
      <c r="AD931" s="36">
        <v>70736</v>
      </c>
      <c r="AE931" s="35">
        <v>71043</v>
      </c>
      <c r="AF931" s="36">
        <v>71263</v>
      </c>
      <c r="AG931" s="35">
        <v>71407</v>
      </c>
    </row>
    <row r="932" s="20" customFormat="1" spans="1:33">
      <c r="A932" s="21"/>
      <c r="B932" s="37"/>
      <c r="C932" s="37"/>
      <c r="D932" s="37"/>
      <c r="E932" s="37"/>
      <c r="F932" s="37"/>
      <c r="G932" s="37"/>
      <c r="H932" s="37"/>
      <c r="I932" s="37"/>
      <c r="J932" s="37"/>
      <c r="K932" s="37"/>
      <c r="L932" s="37"/>
      <c r="M932" s="37"/>
      <c r="N932" s="37"/>
      <c r="O932" s="37"/>
      <c r="P932" s="37"/>
      <c r="S932" s="35">
        <v>68066</v>
      </c>
      <c r="T932" s="36">
        <v>68347</v>
      </c>
      <c r="U932" s="35">
        <v>68419</v>
      </c>
      <c r="V932" s="36">
        <v>68629</v>
      </c>
      <c r="W932" s="35">
        <v>68728</v>
      </c>
      <c r="X932" s="36">
        <v>68787</v>
      </c>
      <c r="Y932" s="35">
        <v>68866</v>
      </c>
      <c r="Z932" s="36">
        <v>68960</v>
      </c>
      <c r="AA932" s="35">
        <v>69153</v>
      </c>
      <c r="AB932" s="36">
        <v>70346</v>
      </c>
      <c r="AC932" s="35">
        <v>70544</v>
      </c>
      <c r="AD932" s="36">
        <v>70738</v>
      </c>
      <c r="AE932" s="35">
        <v>71044</v>
      </c>
      <c r="AF932" s="36">
        <v>71266</v>
      </c>
      <c r="AG932" s="35">
        <v>71409</v>
      </c>
    </row>
    <row r="933" s="20" customFormat="1" spans="1:33">
      <c r="A933" s="21"/>
      <c r="B933" s="37"/>
      <c r="C933" s="37"/>
      <c r="D933" s="37"/>
      <c r="E933" s="37"/>
      <c r="F933" s="37"/>
      <c r="G933" s="37"/>
      <c r="H933" s="37"/>
      <c r="I933" s="37"/>
      <c r="J933" s="37"/>
      <c r="K933" s="37"/>
      <c r="L933" s="37"/>
      <c r="M933" s="37"/>
      <c r="N933" s="37"/>
      <c r="O933" s="37"/>
      <c r="P933" s="37"/>
      <c r="S933" s="35">
        <v>68067</v>
      </c>
      <c r="T933" s="36">
        <v>68348</v>
      </c>
      <c r="U933" s="35">
        <v>68420</v>
      </c>
      <c r="V933" s="36">
        <v>68632</v>
      </c>
      <c r="W933" s="35">
        <v>68729</v>
      </c>
      <c r="X933" s="36">
        <v>68788</v>
      </c>
      <c r="Y933" s="35">
        <v>68869</v>
      </c>
      <c r="Z933" s="36">
        <v>68961</v>
      </c>
      <c r="AA933" s="35">
        <v>69154</v>
      </c>
      <c r="AB933" s="36">
        <v>70352</v>
      </c>
      <c r="AC933" s="35">
        <v>70548</v>
      </c>
      <c r="AD933" s="36">
        <v>70740</v>
      </c>
      <c r="AE933" s="35">
        <v>71045</v>
      </c>
      <c r="AF933" s="36">
        <v>71268</v>
      </c>
      <c r="AG933" s="35">
        <v>71411</v>
      </c>
    </row>
    <row r="934" s="20" customFormat="1" spans="1:33">
      <c r="A934" s="21"/>
      <c r="B934" s="37"/>
      <c r="C934" s="37"/>
      <c r="D934" s="37"/>
      <c r="E934" s="37"/>
      <c r="F934" s="37"/>
      <c r="G934" s="37"/>
      <c r="H934" s="37"/>
      <c r="I934" s="37"/>
      <c r="J934" s="37"/>
      <c r="K934" s="37"/>
      <c r="L934" s="37"/>
      <c r="M934" s="37"/>
      <c r="N934" s="37"/>
      <c r="O934" s="37"/>
      <c r="P934" s="37"/>
      <c r="S934" s="35">
        <v>68070</v>
      </c>
      <c r="T934" s="36">
        <v>68349</v>
      </c>
      <c r="U934" s="35">
        <v>68421</v>
      </c>
      <c r="V934" s="36">
        <v>68633</v>
      </c>
      <c r="W934" s="35">
        <v>68730</v>
      </c>
      <c r="X934" s="36">
        <v>68789</v>
      </c>
      <c r="Y934" s="35">
        <v>68870</v>
      </c>
      <c r="Z934" s="36">
        <v>68963</v>
      </c>
      <c r="AA934" s="35">
        <v>69160</v>
      </c>
      <c r="AB934" s="36">
        <v>70353</v>
      </c>
      <c r="AC934" s="35">
        <v>70549</v>
      </c>
      <c r="AD934" s="36">
        <v>70744</v>
      </c>
      <c r="AE934" s="35">
        <v>71046</v>
      </c>
      <c r="AF934" s="36">
        <v>71269</v>
      </c>
      <c r="AG934" s="35">
        <v>71415</v>
      </c>
    </row>
    <row r="935" s="20" customFormat="1" spans="1:33">
      <c r="A935" s="21"/>
      <c r="B935" s="37"/>
      <c r="C935" s="37"/>
      <c r="D935" s="37"/>
      <c r="E935" s="37"/>
      <c r="F935" s="37"/>
      <c r="G935" s="37"/>
      <c r="H935" s="37"/>
      <c r="I935" s="37"/>
      <c r="J935" s="37"/>
      <c r="K935" s="37"/>
      <c r="L935" s="37"/>
      <c r="M935" s="37"/>
      <c r="N935" s="37"/>
      <c r="O935" s="37"/>
      <c r="P935" s="37"/>
      <c r="S935" s="35">
        <v>68071</v>
      </c>
      <c r="T935" s="36">
        <v>68350</v>
      </c>
      <c r="U935" s="35">
        <v>68422</v>
      </c>
      <c r="V935" s="36">
        <v>68634</v>
      </c>
      <c r="W935" s="35">
        <v>68732</v>
      </c>
      <c r="X935" s="36">
        <v>68790</v>
      </c>
      <c r="Y935" s="35">
        <v>68872</v>
      </c>
      <c r="Z935" s="36">
        <v>68964</v>
      </c>
      <c r="AA935" s="35">
        <v>69162</v>
      </c>
      <c r="AB935" s="36">
        <v>70354</v>
      </c>
      <c r="AC935" s="35">
        <v>70552</v>
      </c>
      <c r="AD935" s="36">
        <v>70748</v>
      </c>
      <c r="AE935" s="35">
        <v>71047</v>
      </c>
      <c r="AF935" s="36">
        <v>71275</v>
      </c>
      <c r="AG935" s="35">
        <v>71417</v>
      </c>
    </row>
    <row r="936" s="20" customFormat="1" spans="1:33">
      <c r="A936" s="21"/>
      <c r="B936" s="37"/>
      <c r="C936" s="37"/>
      <c r="D936" s="37"/>
      <c r="E936" s="37"/>
      <c r="F936" s="37"/>
      <c r="G936" s="37"/>
      <c r="H936" s="37"/>
      <c r="I936" s="37"/>
      <c r="J936" s="37"/>
      <c r="K936" s="37"/>
      <c r="L936" s="37"/>
      <c r="M936" s="37"/>
      <c r="N936" s="37"/>
      <c r="O936" s="37"/>
      <c r="P936" s="37"/>
      <c r="S936" s="35">
        <v>68073</v>
      </c>
      <c r="T936" s="36">
        <v>68351</v>
      </c>
      <c r="U936" s="35">
        <v>68423</v>
      </c>
      <c r="V936" s="36">
        <v>68635</v>
      </c>
      <c r="W936" s="35">
        <v>68733</v>
      </c>
      <c r="X936" s="36">
        <v>68791</v>
      </c>
      <c r="Y936" s="35">
        <v>68873</v>
      </c>
      <c r="Z936" s="36">
        <v>68966</v>
      </c>
      <c r="AA936" s="35">
        <v>69165</v>
      </c>
      <c r="AB936" s="36">
        <v>70355</v>
      </c>
      <c r="AC936" s="35">
        <v>70554</v>
      </c>
      <c r="AD936" s="36">
        <v>70749</v>
      </c>
      <c r="AE936" s="35">
        <v>71049</v>
      </c>
      <c r="AF936" s="36">
        <v>71276</v>
      </c>
      <c r="AG936" s="35">
        <v>71418</v>
      </c>
    </row>
    <row r="937" s="20" customFormat="1" spans="1:33">
      <c r="A937" s="21"/>
      <c r="B937" s="37"/>
      <c r="C937" s="37"/>
      <c r="D937" s="37"/>
      <c r="E937" s="37"/>
      <c r="F937" s="37"/>
      <c r="G937" s="37"/>
      <c r="H937" s="37"/>
      <c r="I937" s="37"/>
      <c r="J937" s="37"/>
      <c r="K937" s="37"/>
      <c r="L937" s="37"/>
      <c r="M937" s="37"/>
      <c r="N937" s="37"/>
      <c r="O937" s="37"/>
      <c r="P937" s="37"/>
      <c r="S937" s="35">
        <v>68301</v>
      </c>
      <c r="T937" s="36">
        <v>68352</v>
      </c>
      <c r="U937" s="35">
        <v>68424</v>
      </c>
      <c r="V937" s="36">
        <v>68636</v>
      </c>
      <c r="W937" s="35">
        <v>68734</v>
      </c>
      <c r="X937" s="36">
        <v>68792</v>
      </c>
      <c r="Y937" s="35">
        <v>68874</v>
      </c>
      <c r="Z937" s="36">
        <v>68967</v>
      </c>
      <c r="AA937" s="35">
        <v>69170</v>
      </c>
      <c r="AB937" s="36">
        <v>70356</v>
      </c>
      <c r="AC937" s="35">
        <v>70556</v>
      </c>
      <c r="AD937" s="36">
        <v>70750</v>
      </c>
      <c r="AE937" s="35">
        <v>71051</v>
      </c>
      <c r="AF937" s="36">
        <v>71282</v>
      </c>
      <c r="AG937" s="35">
        <v>71422</v>
      </c>
    </row>
    <row r="938" s="20" customFormat="1" spans="1:33">
      <c r="A938" s="21"/>
      <c r="B938" s="37"/>
      <c r="C938" s="37"/>
      <c r="D938" s="37"/>
      <c r="E938" s="37"/>
      <c r="F938" s="37"/>
      <c r="G938" s="37"/>
      <c r="H938" s="37"/>
      <c r="I938" s="37"/>
      <c r="J938" s="37"/>
      <c r="K938" s="37"/>
      <c r="L938" s="37"/>
      <c r="M938" s="37"/>
      <c r="N938" s="37"/>
      <c r="O938" s="37"/>
      <c r="P938" s="37"/>
      <c r="S938" s="35">
        <v>68303</v>
      </c>
      <c r="T938" s="36">
        <v>68354</v>
      </c>
      <c r="U938" s="35">
        <v>68428</v>
      </c>
      <c r="V938" s="36">
        <v>68638</v>
      </c>
      <c r="W938" s="35">
        <v>68736</v>
      </c>
      <c r="X938" s="36">
        <v>68812</v>
      </c>
      <c r="Y938" s="35">
        <v>68875</v>
      </c>
      <c r="Z938" s="36">
        <v>68970</v>
      </c>
      <c r="AA938" s="35">
        <v>69190</v>
      </c>
      <c r="AB938" s="36">
        <v>70357</v>
      </c>
      <c r="AC938" s="35">
        <v>70559</v>
      </c>
      <c r="AD938" s="36">
        <v>70752</v>
      </c>
      <c r="AE938" s="35">
        <v>71052</v>
      </c>
      <c r="AF938" s="36">
        <v>71284</v>
      </c>
      <c r="AG938" s="35">
        <v>71423</v>
      </c>
    </row>
    <row r="939" s="20" customFormat="1" spans="1:33">
      <c r="A939" s="21"/>
      <c r="B939" s="37"/>
      <c r="C939" s="37"/>
      <c r="D939" s="37"/>
      <c r="E939" s="37"/>
      <c r="F939" s="37"/>
      <c r="G939" s="37"/>
      <c r="H939" s="37"/>
      <c r="I939" s="37"/>
      <c r="J939" s="37"/>
      <c r="K939" s="37"/>
      <c r="L939" s="37"/>
      <c r="M939" s="37"/>
      <c r="N939" s="37"/>
      <c r="O939" s="37"/>
      <c r="P939" s="37"/>
      <c r="S939" s="35">
        <v>68304</v>
      </c>
      <c r="T939" s="36">
        <v>68355</v>
      </c>
      <c r="U939" s="35">
        <v>68431</v>
      </c>
      <c r="V939" s="36">
        <v>68640</v>
      </c>
      <c r="W939" s="35">
        <v>68737</v>
      </c>
      <c r="X939" s="36">
        <v>68814</v>
      </c>
      <c r="Y939" s="35">
        <v>68876</v>
      </c>
      <c r="Z939" s="36">
        <v>68971</v>
      </c>
      <c r="AA939" s="35">
        <v>69217</v>
      </c>
      <c r="AB939" s="36">
        <v>70358</v>
      </c>
      <c r="AC939" s="35">
        <v>70577</v>
      </c>
      <c r="AD939" s="36">
        <v>70753</v>
      </c>
      <c r="AE939" s="35">
        <v>71060</v>
      </c>
      <c r="AF939" s="36">
        <v>71286</v>
      </c>
      <c r="AG939" s="35">
        <v>71424</v>
      </c>
    </row>
    <row r="940" s="20" customFormat="1" spans="1:33">
      <c r="A940" s="21"/>
      <c r="B940" s="37"/>
      <c r="C940" s="37"/>
      <c r="D940" s="37"/>
      <c r="E940" s="37"/>
      <c r="F940" s="37"/>
      <c r="G940" s="37"/>
      <c r="H940" s="37"/>
      <c r="I940" s="37"/>
      <c r="J940" s="37"/>
      <c r="K940" s="37"/>
      <c r="L940" s="37"/>
      <c r="M940" s="37"/>
      <c r="N940" s="37"/>
      <c r="O940" s="37"/>
      <c r="P940" s="37"/>
      <c r="S940" s="35">
        <v>68305</v>
      </c>
      <c r="T940" s="36">
        <v>68357</v>
      </c>
      <c r="U940" s="35">
        <v>68433</v>
      </c>
      <c r="V940" s="36">
        <v>68641</v>
      </c>
      <c r="W940" s="35">
        <v>68739</v>
      </c>
      <c r="X940" s="36">
        <v>68815</v>
      </c>
      <c r="Y940" s="35">
        <v>68878</v>
      </c>
      <c r="Z940" s="36">
        <v>68973</v>
      </c>
      <c r="AA940" s="35">
        <v>69301</v>
      </c>
      <c r="AB940" s="36">
        <v>70373</v>
      </c>
      <c r="AC940" s="35">
        <v>70580</v>
      </c>
      <c r="AD940" s="36">
        <v>70755</v>
      </c>
      <c r="AE940" s="35">
        <v>71061</v>
      </c>
      <c r="AF940" s="36">
        <v>71295</v>
      </c>
      <c r="AG940" s="35">
        <v>71426</v>
      </c>
    </row>
    <row r="941" s="20" customFormat="1" spans="1:33">
      <c r="A941" s="21"/>
      <c r="B941" s="37"/>
      <c r="C941" s="37"/>
      <c r="D941" s="37"/>
      <c r="E941" s="37"/>
      <c r="F941" s="37"/>
      <c r="G941" s="37"/>
      <c r="H941" s="37"/>
      <c r="I941" s="37"/>
      <c r="J941" s="37"/>
      <c r="K941" s="37"/>
      <c r="L941" s="37"/>
      <c r="M941" s="37"/>
      <c r="N941" s="37"/>
      <c r="O941" s="37"/>
      <c r="P941" s="37"/>
      <c r="S941" s="35">
        <v>68307</v>
      </c>
      <c r="T941" s="36">
        <v>68358</v>
      </c>
      <c r="U941" s="35">
        <v>68436</v>
      </c>
      <c r="V941" s="36">
        <v>68642</v>
      </c>
      <c r="W941" s="35">
        <v>68740</v>
      </c>
      <c r="X941" s="36">
        <v>68816</v>
      </c>
      <c r="Y941" s="35">
        <v>68882</v>
      </c>
      <c r="Z941" s="36">
        <v>68974</v>
      </c>
      <c r="AA941" s="35">
        <v>69333</v>
      </c>
      <c r="AB941" s="36">
        <v>70375</v>
      </c>
      <c r="AC941" s="35">
        <v>70581</v>
      </c>
      <c r="AD941" s="36">
        <v>70756</v>
      </c>
      <c r="AE941" s="35">
        <v>71063</v>
      </c>
      <c r="AF941" s="36">
        <v>71316</v>
      </c>
      <c r="AG941" s="35">
        <v>71427</v>
      </c>
    </row>
    <row r="942" s="20" customFormat="1" spans="1:33">
      <c r="A942" s="21"/>
      <c r="B942" s="37"/>
      <c r="C942" s="37"/>
      <c r="D942" s="37"/>
      <c r="E942" s="37"/>
      <c r="F942" s="37"/>
      <c r="G942" s="37"/>
      <c r="H942" s="37"/>
      <c r="I942" s="37"/>
      <c r="J942" s="37"/>
      <c r="K942" s="37"/>
      <c r="L942" s="37"/>
      <c r="M942" s="37"/>
      <c r="N942" s="37"/>
      <c r="O942" s="37"/>
      <c r="P942" s="37"/>
      <c r="S942" s="35">
        <v>68313</v>
      </c>
      <c r="T942" s="36">
        <v>68359</v>
      </c>
      <c r="U942" s="35">
        <v>68437</v>
      </c>
      <c r="V942" s="36">
        <v>68643</v>
      </c>
      <c r="W942" s="35">
        <v>68741</v>
      </c>
      <c r="X942" s="36">
        <v>68817</v>
      </c>
      <c r="Y942" s="35">
        <v>68883</v>
      </c>
      <c r="Z942" s="36">
        <v>68975</v>
      </c>
      <c r="AA942" s="35">
        <v>69334</v>
      </c>
      <c r="AB942" s="36">
        <v>70377</v>
      </c>
      <c r="AC942" s="35">
        <v>70582</v>
      </c>
      <c r="AD942" s="36">
        <v>70757</v>
      </c>
      <c r="AE942" s="35">
        <v>71065</v>
      </c>
      <c r="AF942" s="36">
        <v>71322</v>
      </c>
      <c r="AG942" s="35">
        <v>71429</v>
      </c>
    </row>
    <row r="943" s="20" customFormat="1" spans="1:33">
      <c r="A943" s="21"/>
      <c r="B943" s="37"/>
      <c r="C943" s="37"/>
      <c r="D943" s="37"/>
      <c r="E943" s="37"/>
      <c r="F943" s="37"/>
      <c r="G943" s="37"/>
      <c r="H943" s="37"/>
      <c r="I943" s="37"/>
      <c r="J943" s="37"/>
      <c r="K943" s="37"/>
      <c r="L943" s="37"/>
      <c r="M943" s="37"/>
      <c r="N943" s="37"/>
      <c r="O943" s="37"/>
      <c r="P943" s="37"/>
      <c r="S943" s="35">
        <v>68314</v>
      </c>
      <c r="T943" s="36">
        <v>68360</v>
      </c>
      <c r="U943" s="35">
        <v>68438</v>
      </c>
      <c r="V943" s="36">
        <v>68644</v>
      </c>
      <c r="W943" s="35">
        <v>68743</v>
      </c>
      <c r="X943" s="36">
        <v>68818</v>
      </c>
      <c r="Y943" s="35">
        <v>68920</v>
      </c>
      <c r="Z943" s="36">
        <v>68976</v>
      </c>
      <c r="AA943" s="35">
        <v>69336</v>
      </c>
      <c r="AB943" s="36">
        <v>70390</v>
      </c>
      <c r="AC943" s="35">
        <v>70584</v>
      </c>
      <c r="AD943" s="36">
        <v>70759</v>
      </c>
      <c r="AE943" s="35">
        <v>71068</v>
      </c>
      <c r="AF943" s="36">
        <v>71323</v>
      </c>
      <c r="AG943" s="35">
        <v>71430</v>
      </c>
    </row>
    <row r="944" s="20" customFormat="1" spans="1:33">
      <c r="A944" s="21"/>
      <c r="B944" s="37"/>
      <c r="C944" s="37"/>
      <c r="D944" s="37"/>
      <c r="E944" s="37"/>
      <c r="F944" s="37"/>
      <c r="G944" s="37"/>
      <c r="H944" s="37"/>
      <c r="I944" s="37"/>
      <c r="J944" s="37"/>
      <c r="K944" s="37"/>
      <c r="L944" s="37"/>
      <c r="M944" s="37"/>
      <c r="N944" s="37"/>
      <c r="O944" s="37"/>
      <c r="P944" s="37"/>
      <c r="S944" s="35">
        <v>68315</v>
      </c>
      <c r="T944" s="36">
        <v>68361</v>
      </c>
      <c r="U944" s="35">
        <v>68439</v>
      </c>
      <c r="V944" s="36">
        <v>68647</v>
      </c>
      <c r="W944" s="35">
        <v>68745</v>
      </c>
      <c r="X944" s="36">
        <v>68819</v>
      </c>
      <c r="Y944" s="35">
        <v>68922</v>
      </c>
      <c r="Z944" s="36">
        <v>68978</v>
      </c>
      <c r="AA944" s="35">
        <v>69337</v>
      </c>
      <c r="AB944" s="36">
        <v>70391</v>
      </c>
      <c r="AC944" s="35">
        <v>70585</v>
      </c>
      <c r="AD944" s="36">
        <v>70761</v>
      </c>
      <c r="AE944" s="35">
        <v>71069</v>
      </c>
      <c r="AF944" s="36">
        <v>71324</v>
      </c>
      <c r="AG944" s="35">
        <v>71432</v>
      </c>
    </row>
    <row r="945" s="20" customFormat="1" spans="1:33">
      <c r="A945" s="21"/>
      <c r="B945" s="37"/>
      <c r="C945" s="37"/>
      <c r="D945" s="37"/>
      <c r="E945" s="37"/>
      <c r="F945" s="37"/>
      <c r="G945" s="37"/>
      <c r="H945" s="37"/>
      <c r="I945" s="37"/>
      <c r="J945" s="37"/>
      <c r="K945" s="37"/>
      <c r="L945" s="37"/>
      <c r="M945" s="37"/>
      <c r="N945" s="37"/>
      <c r="O945" s="37"/>
      <c r="P945" s="37"/>
      <c r="S945" s="35">
        <v>68316</v>
      </c>
      <c r="T945" s="36">
        <v>68364</v>
      </c>
      <c r="U945" s="35">
        <v>68440</v>
      </c>
      <c r="V945" s="36">
        <v>68648</v>
      </c>
      <c r="W945" s="35">
        <v>68747</v>
      </c>
      <c r="X945" s="36">
        <v>68820</v>
      </c>
      <c r="Y945" s="35">
        <v>68923</v>
      </c>
      <c r="Z945" s="36">
        <v>68979</v>
      </c>
      <c r="AA945" s="35">
        <v>69339</v>
      </c>
      <c r="AB945" s="36">
        <v>70392</v>
      </c>
      <c r="AC945" s="35">
        <v>70586</v>
      </c>
      <c r="AD945" s="36">
        <v>70762</v>
      </c>
      <c r="AE945" s="35">
        <v>71071</v>
      </c>
      <c r="AF945" s="36">
        <v>71325</v>
      </c>
      <c r="AG945" s="35">
        <v>71433</v>
      </c>
    </row>
    <row r="946" s="20" customFormat="1" spans="1:33">
      <c r="A946" s="21"/>
      <c r="B946" s="37"/>
      <c r="C946" s="37"/>
      <c r="D946" s="37"/>
      <c r="E946" s="37"/>
      <c r="F946" s="37"/>
      <c r="G946" s="37"/>
      <c r="H946" s="37"/>
      <c r="I946" s="37"/>
      <c r="J946" s="37"/>
      <c r="K946" s="37"/>
      <c r="L946" s="37"/>
      <c r="M946" s="37"/>
      <c r="N946" s="37"/>
      <c r="O946" s="37"/>
      <c r="P946" s="37"/>
      <c r="S946" s="35">
        <v>68317</v>
      </c>
      <c r="T946" s="36">
        <v>68365</v>
      </c>
      <c r="U946" s="35">
        <v>68441</v>
      </c>
      <c r="V946" s="36">
        <v>68649</v>
      </c>
      <c r="W946" s="35">
        <v>68748</v>
      </c>
      <c r="X946" s="36">
        <v>68822</v>
      </c>
      <c r="Y946" s="35">
        <v>68924</v>
      </c>
      <c r="Z946" s="36">
        <v>68980</v>
      </c>
      <c r="AA946" s="35">
        <v>69348</v>
      </c>
      <c r="AB946" s="36">
        <v>70397</v>
      </c>
      <c r="AC946" s="35">
        <v>70589</v>
      </c>
      <c r="AD946" s="36">
        <v>70772</v>
      </c>
      <c r="AE946" s="35">
        <v>71072</v>
      </c>
      <c r="AF946" s="36">
        <v>71327</v>
      </c>
      <c r="AG946" s="35">
        <v>71435</v>
      </c>
    </row>
    <row r="947" s="20" customFormat="1" spans="1:33">
      <c r="A947" s="21"/>
      <c r="B947" s="37"/>
      <c r="C947" s="37"/>
      <c r="D947" s="37"/>
      <c r="E947" s="37"/>
      <c r="F947" s="37"/>
      <c r="G947" s="37"/>
      <c r="H947" s="37"/>
      <c r="I947" s="37"/>
      <c r="J947" s="37"/>
      <c r="K947" s="37"/>
      <c r="L947" s="37"/>
      <c r="M947" s="37"/>
      <c r="N947" s="37"/>
      <c r="O947" s="37"/>
      <c r="P947" s="37"/>
      <c r="S947" s="35">
        <v>68318</v>
      </c>
      <c r="T947" s="36">
        <v>68367</v>
      </c>
      <c r="U947" s="35">
        <v>68442</v>
      </c>
      <c r="V947" s="36">
        <v>68651</v>
      </c>
      <c r="W947" s="35">
        <v>68749</v>
      </c>
      <c r="X947" s="36">
        <v>68824</v>
      </c>
      <c r="Y947" s="35">
        <v>68925</v>
      </c>
      <c r="Z947" s="36">
        <v>68981</v>
      </c>
      <c r="AA947" s="35">
        <v>69349</v>
      </c>
      <c r="AB947" s="36">
        <v>70431</v>
      </c>
      <c r="AC947" s="35">
        <v>70591</v>
      </c>
      <c r="AD947" s="36">
        <v>70773</v>
      </c>
      <c r="AE947" s="35">
        <v>71073</v>
      </c>
      <c r="AF947" s="36">
        <v>71328</v>
      </c>
      <c r="AG947" s="35">
        <v>71438</v>
      </c>
    </row>
    <row r="948" s="20" customFormat="1" spans="1:33">
      <c r="A948" s="21"/>
      <c r="B948" s="37"/>
      <c r="C948" s="37"/>
      <c r="D948" s="37"/>
      <c r="E948" s="37"/>
      <c r="F948" s="37"/>
      <c r="G948" s="37"/>
      <c r="H948" s="37"/>
      <c r="I948" s="37"/>
      <c r="J948" s="37"/>
      <c r="K948" s="37"/>
      <c r="L948" s="37"/>
      <c r="M948" s="37"/>
      <c r="N948" s="37"/>
      <c r="O948" s="37"/>
      <c r="P948" s="37"/>
      <c r="S948" s="35">
        <v>68319</v>
      </c>
      <c r="T948" s="36">
        <v>68368</v>
      </c>
      <c r="U948" s="35">
        <v>68443</v>
      </c>
      <c r="V948" s="36">
        <v>68652</v>
      </c>
      <c r="W948" s="35">
        <v>68752</v>
      </c>
      <c r="X948" s="36">
        <v>68825</v>
      </c>
      <c r="Y948" s="35">
        <v>68927</v>
      </c>
      <c r="Z948" s="36">
        <v>68982</v>
      </c>
      <c r="AA948" s="35">
        <v>69352</v>
      </c>
      <c r="AB948" s="36">
        <v>70436</v>
      </c>
      <c r="AC948" s="35">
        <v>70633</v>
      </c>
      <c r="AD948" s="36">
        <v>70775</v>
      </c>
      <c r="AE948" s="35">
        <v>71078</v>
      </c>
      <c r="AF948" s="36">
        <v>71331</v>
      </c>
      <c r="AG948" s="35">
        <v>71441</v>
      </c>
    </row>
    <row r="949" s="20" customFormat="1" spans="1:33">
      <c r="A949" s="21"/>
      <c r="B949" s="37"/>
      <c r="C949" s="37"/>
      <c r="D949" s="37"/>
      <c r="E949" s="37"/>
      <c r="F949" s="37"/>
      <c r="G949" s="37"/>
      <c r="H949" s="37"/>
      <c r="I949" s="37"/>
      <c r="J949" s="37"/>
      <c r="K949" s="37"/>
      <c r="L949" s="37"/>
      <c r="M949" s="37"/>
      <c r="N949" s="37"/>
      <c r="O949" s="37"/>
      <c r="P949" s="37"/>
      <c r="S949" s="35">
        <v>68320</v>
      </c>
      <c r="T949" s="36">
        <v>68370</v>
      </c>
      <c r="U949" s="35">
        <v>68445</v>
      </c>
      <c r="V949" s="36">
        <v>68653</v>
      </c>
      <c r="W949" s="35">
        <v>68755</v>
      </c>
      <c r="X949" s="36">
        <v>68826</v>
      </c>
      <c r="Y949" s="35">
        <v>68928</v>
      </c>
      <c r="Z949" s="36">
        <v>69021</v>
      </c>
      <c r="AA949" s="35">
        <v>69353</v>
      </c>
      <c r="AB949" s="36">
        <v>70438</v>
      </c>
      <c r="AC949" s="35">
        <v>70638</v>
      </c>
      <c r="AD949" s="36">
        <v>70777</v>
      </c>
      <c r="AE949" s="35">
        <v>71079</v>
      </c>
      <c r="AF949" s="36">
        <v>71333</v>
      </c>
      <c r="AG949" s="35">
        <v>71446</v>
      </c>
    </row>
    <row r="950" s="20" customFormat="1" spans="1:33">
      <c r="A950" s="21"/>
      <c r="B950" s="37"/>
      <c r="C950" s="37"/>
      <c r="D950" s="37"/>
      <c r="E950" s="37"/>
      <c r="F950" s="37"/>
      <c r="G950" s="37"/>
      <c r="H950" s="37"/>
      <c r="I950" s="37"/>
      <c r="J950" s="37"/>
      <c r="K950" s="37"/>
      <c r="L950" s="37"/>
      <c r="M950" s="37"/>
      <c r="N950" s="37"/>
      <c r="O950" s="37"/>
      <c r="P950" s="37"/>
      <c r="S950" s="35">
        <v>68321</v>
      </c>
      <c r="T950" s="36">
        <v>68371</v>
      </c>
      <c r="U950" s="35">
        <v>68446</v>
      </c>
      <c r="V950" s="36">
        <v>68654</v>
      </c>
      <c r="W950" s="35">
        <v>68756</v>
      </c>
      <c r="X950" s="36">
        <v>68827</v>
      </c>
      <c r="Y950" s="35">
        <v>68929</v>
      </c>
      <c r="Z950" s="36">
        <v>69022</v>
      </c>
      <c r="AA950" s="35">
        <v>69356</v>
      </c>
      <c r="AB950" s="36">
        <v>70442</v>
      </c>
      <c r="AC950" s="35">
        <v>70639</v>
      </c>
      <c r="AD950" s="36">
        <v>70781</v>
      </c>
      <c r="AE950" s="35">
        <v>71082</v>
      </c>
      <c r="AF950" s="36">
        <v>71334</v>
      </c>
      <c r="AG950" s="35">
        <v>71447</v>
      </c>
    </row>
    <row r="951" s="20" customFormat="1" spans="1:33">
      <c r="A951" s="21"/>
      <c r="B951" s="37"/>
      <c r="C951" s="37"/>
      <c r="D951" s="37"/>
      <c r="E951" s="37"/>
      <c r="F951" s="37"/>
      <c r="G951" s="37"/>
      <c r="H951" s="37"/>
      <c r="I951" s="37"/>
      <c r="J951" s="37"/>
      <c r="K951" s="37"/>
      <c r="L951" s="37"/>
      <c r="M951" s="37"/>
      <c r="N951" s="37"/>
      <c r="O951" s="37"/>
      <c r="P951" s="37"/>
      <c r="S951" s="35">
        <v>68322</v>
      </c>
      <c r="T951" s="36">
        <v>68372</v>
      </c>
      <c r="U951" s="35">
        <v>68447</v>
      </c>
      <c r="V951" s="36">
        <v>68655</v>
      </c>
      <c r="W951" s="35">
        <v>68757</v>
      </c>
      <c r="X951" s="36">
        <v>68831</v>
      </c>
      <c r="Y951" s="35">
        <v>68930</v>
      </c>
      <c r="Z951" s="36">
        <v>69025</v>
      </c>
      <c r="AA951" s="35">
        <v>69358</v>
      </c>
      <c r="AB951" s="36">
        <v>70444</v>
      </c>
      <c r="AC951" s="35">
        <v>70644</v>
      </c>
      <c r="AD951" s="36">
        <v>70783</v>
      </c>
      <c r="AE951" s="35">
        <v>71219</v>
      </c>
      <c r="AF951" s="36">
        <v>71336</v>
      </c>
      <c r="AG951" s="35">
        <v>71449</v>
      </c>
    </row>
    <row r="952" s="20" customFormat="1" spans="1:33">
      <c r="A952" s="21"/>
      <c r="B952" s="37"/>
      <c r="C952" s="37"/>
      <c r="D952" s="37"/>
      <c r="E952" s="37"/>
      <c r="F952" s="37"/>
      <c r="G952" s="37"/>
      <c r="H952" s="37"/>
      <c r="I952" s="37"/>
      <c r="J952" s="37"/>
      <c r="K952" s="37"/>
      <c r="L952" s="37"/>
      <c r="M952" s="37"/>
      <c r="N952" s="37"/>
      <c r="O952" s="37"/>
      <c r="P952" s="37"/>
      <c r="S952" s="35">
        <v>68323</v>
      </c>
      <c r="T952" s="36">
        <v>68374</v>
      </c>
      <c r="U952" s="35">
        <v>68448</v>
      </c>
      <c r="V952" s="36">
        <v>68658</v>
      </c>
      <c r="W952" s="35">
        <v>68758</v>
      </c>
      <c r="X952" s="36">
        <v>68832</v>
      </c>
      <c r="Y952" s="35">
        <v>68932</v>
      </c>
      <c r="Z952" s="36">
        <v>69028</v>
      </c>
      <c r="AA952" s="35">
        <v>70036</v>
      </c>
      <c r="AB952" s="36">
        <v>70446</v>
      </c>
      <c r="AC952" s="35">
        <v>70645</v>
      </c>
      <c r="AD952" s="36">
        <v>70784</v>
      </c>
      <c r="AE952" s="35">
        <v>71222</v>
      </c>
      <c r="AF952" s="36">
        <v>71339</v>
      </c>
      <c r="AG952" s="35">
        <v>71452</v>
      </c>
    </row>
    <row r="953" s="20" customFormat="1" spans="1:33">
      <c r="A953" s="21"/>
      <c r="B953" s="37"/>
      <c r="C953" s="37"/>
      <c r="D953" s="37"/>
      <c r="E953" s="37"/>
      <c r="F953" s="37"/>
      <c r="G953" s="37"/>
      <c r="H953" s="37"/>
      <c r="I953" s="37"/>
      <c r="J953" s="37"/>
      <c r="K953" s="37"/>
      <c r="L953" s="37"/>
      <c r="M953" s="37"/>
      <c r="N953" s="37"/>
      <c r="O953" s="37"/>
      <c r="P953" s="37"/>
      <c r="S953" s="35">
        <v>68324</v>
      </c>
      <c r="T953" s="36">
        <v>68376</v>
      </c>
      <c r="U953" s="35">
        <v>68450</v>
      </c>
      <c r="V953" s="36">
        <v>68660</v>
      </c>
      <c r="W953" s="35">
        <v>68761</v>
      </c>
      <c r="X953" s="36">
        <v>68835</v>
      </c>
      <c r="Y953" s="35">
        <v>68933</v>
      </c>
      <c r="Z953" s="36">
        <v>69029</v>
      </c>
      <c r="AA953" s="35">
        <v>70040</v>
      </c>
      <c r="AB953" s="36">
        <v>70449</v>
      </c>
      <c r="AC953" s="35">
        <v>70647</v>
      </c>
      <c r="AD953" s="36">
        <v>70788</v>
      </c>
      <c r="AE953" s="35">
        <v>71225</v>
      </c>
      <c r="AF953" s="36">
        <v>71342</v>
      </c>
      <c r="AG953" s="35">
        <v>71454</v>
      </c>
    </row>
    <row r="954" s="20" customFormat="1" spans="1:33">
      <c r="A954" s="21"/>
      <c r="B954" s="37"/>
      <c r="C954" s="37"/>
      <c r="D954" s="37"/>
      <c r="E954" s="37"/>
      <c r="F954" s="37"/>
      <c r="G954" s="37"/>
      <c r="H954" s="37"/>
      <c r="I954" s="37"/>
      <c r="J954" s="37"/>
      <c r="K954" s="37"/>
      <c r="L954" s="37"/>
      <c r="M954" s="37"/>
      <c r="N954" s="37"/>
      <c r="O954" s="37"/>
      <c r="P954" s="37"/>
      <c r="S954" s="35">
        <v>68325</v>
      </c>
      <c r="T954" s="36">
        <v>68377</v>
      </c>
      <c r="U954" s="35">
        <v>68453</v>
      </c>
      <c r="V954" s="36">
        <v>68662</v>
      </c>
      <c r="W954" s="35">
        <v>68763</v>
      </c>
      <c r="X954" s="36">
        <v>68836</v>
      </c>
      <c r="Y954" s="35">
        <v>68935</v>
      </c>
      <c r="Z954" s="36">
        <v>69031</v>
      </c>
      <c r="AA954" s="35">
        <v>70041</v>
      </c>
      <c r="AB954" s="36">
        <v>70453</v>
      </c>
      <c r="AC954" s="35">
        <v>70648</v>
      </c>
      <c r="AD954" s="36">
        <v>70789</v>
      </c>
      <c r="AE954" s="35">
        <v>71226</v>
      </c>
      <c r="AF954" s="36">
        <v>71345</v>
      </c>
      <c r="AG954" s="35">
        <v>71456</v>
      </c>
    </row>
    <row r="955" s="20" customFormat="1" spans="1:33">
      <c r="A955" s="21"/>
      <c r="B955" s="37"/>
      <c r="C955" s="37"/>
      <c r="D955" s="37"/>
      <c r="E955" s="37"/>
      <c r="F955" s="37"/>
      <c r="G955" s="37"/>
      <c r="H955" s="37"/>
      <c r="I955" s="37"/>
      <c r="J955" s="37"/>
      <c r="K955" s="37"/>
      <c r="L955" s="37"/>
      <c r="M955" s="37"/>
      <c r="N955" s="37"/>
      <c r="O955" s="37"/>
      <c r="P955" s="37"/>
      <c r="S955" s="35">
        <v>68326</v>
      </c>
      <c r="T955" s="36">
        <v>68378</v>
      </c>
      <c r="U955" s="35">
        <v>68454</v>
      </c>
      <c r="V955" s="36">
        <v>68663</v>
      </c>
      <c r="W955" s="35">
        <v>68764</v>
      </c>
      <c r="X955" s="36">
        <v>68837</v>
      </c>
      <c r="Y955" s="35">
        <v>68937</v>
      </c>
      <c r="Z955" s="36">
        <v>69033</v>
      </c>
      <c r="AA955" s="35">
        <v>70046</v>
      </c>
      <c r="AB955" s="36">
        <v>70456</v>
      </c>
      <c r="AC955" s="35">
        <v>70650</v>
      </c>
      <c r="AD955" s="36">
        <v>71001</v>
      </c>
      <c r="AE955" s="35">
        <v>71227</v>
      </c>
      <c r="AF955" s="36">
        <v>71346</v>
      </c>
      <c r="AG955" s="35">
        <v>71460</v>
      </c>
    </row>
    <row r="956" s="20" customFormat="1" spans="1:33">
      <c r="A956" s="21"/>
      <c r="B956" s="37"/>
      <c r="C956" s="37"/>
      <c r="D956" s="37"/>
      <c r="E956" s="37"/>
      <c r="F956" s="37"/>
      <c r="G956" s="37"/>
      <c r="H956" s="37"/>
      <c r="I956" s="37"/>
      <c r="J956" s="37"/>
      <c r="K956" s="37"/>
      <c r="L956" s="37"/>
      <c r="M956" s="37"/>
      <c r="N956" s="37"/>
      <c r="O956" s="37"/>
      <c r="P956" s="37"/>
      <c r="S956" s="35">
        <v>68327</v>
      </c>
      <c r="T956" s="36">
        <v>68380</v>
      </c>
      <c r="U956" s="35">
        <v>68455</v>
      </c>
      <c r="V956" s="36">
        <v>68665</v>
      </c>
      <c r="W956" s="35">
        <v>68765</v>
      </c>
      <c r="X956" s="36">
        <v>68838</v>
      </c>
      <c r="Y956" s="35">
        <v>68938</v>
      </c>
      <c r="Z956" s="36">
        <v>69036</v>
      </c>
      <c r="AA956" s="35">
        <v>70049</v>
      </c>
      <c r="AB956" s="36">
        <v>70462</v>
      </c>
      <c r="AC956" s="35">
        <v>70654</v>
      </c>
      <c r="AD956" s="36">
        <v>71004</v>
      </c>
      <c r="AE956" s="35">
        <v>71229</v>
      </c>
      <c r="AF956" s="36">
        <v>71353</v>
      </c>
      <c r="AG956" s="35">
        <v>71465</v>
      </c>
    </row>
    <row r="957" s="20" customFormat="1" spans="1:33">
      <c r="A957" s="21"/>
      <c r="B957" s="37"/>
      <c r="C957" s="37"/>
      <c r="D957" s="37"/>
      <c r="E957" s="37"/>
      <c r="F957" s="37"/>
      <c r="G957" s="37"/>
      <c r="H957" s="37"/>
      <c r="I957" s="37"/>
      <c r="J957" s="37"/>
      <c r="K957" s="37"/>
      <c r="L957" s="37"/>
      <c r="M957" s="37"/>
      <c r="N957" s="37"/>
      <c r="O957" s="37"/>
      <c r="P957" s="37"/>
      <c r="S957" s="35">
        <v>68328</v>
      </c>
      <c r="T957" s="36">
        <v>68382</v>
      </c>
      <c r="U957" s="35">
        <v>68456</v>
      </c>
      <c r="V957" s="36">
        <v>68666</v>
      </c>
      <c r="W957" s="35">
        <v>68766</v>
      </c>
      <c r="X957" s="36">
        <v>68841</v>
      </c>
      <c r="Y957" s="35">
        <v>68939</v>
      </c>
      <c r="Z957" s="36">
        <v>69041</v>
      </c>
      <c r="AA957" s="35">
        <v>70052</v>
      </c>
      <c r="AB957" s="36">
        <v>70463</v>
      </c>
      <c r="AC957" s="35">
        <v>70655</v>
      </c>
      <c r="AD957" s="36">
        <v>71007</v>
      </c>
      <c r="AE957" s="35">
        <v>71230</v>
      </c>
      <c r="AF957" s="36">
        <v>71354</v>
      </c>
      <c r="AG957" s="35">
        <v>71467</v>
      </c>
    </row>
    <row r="958" s="20" customFormat="1" spans="1:33">
      <c r="A958" s="21"/>
      <c r="B958" s="37"/>
      <c r="C958" s="37"/>
      <c r="D958" s="37"/>
      <c r="E958" s="37"/>
      <c r="F958" s="37"/>
      <c r="G958" s="37"/>
      <c r="H958" s="37"/>
      <c r="I958" s="37"/>
      <c r="J958" s="37"/>
      <c r="K958" s="37"/>
      <c r="L958" s="37"/>
      <c r="M958" s="37"/>
      <c r="N958" s="37"/>
      <c r="O958" s="37"/>
      <c r="P958" s="37"/>
      <c r="S958" s="35">
        <v>68329</v>
      </c>
      <c r="T958" s="36">
        <v>68401</v>
      </c>
      <c r="U958" s="35">
        <v>68457</v>
      </c>
      <c r="V958" s="36">
        <v>68667</v>
      </c>
      <c r="W958" s="35">
        <v>68767</v>
      </c>
      <c r="X958" s="36">
        <v>68842</v>
      </c>
      <c r="Y958" s="35">
        <v>68940</v>
      </c>
      <c r="Z958" s="36">
        <v>69043</v>
      </c>
      <c r="AA958" s="35">
        <v>70057</v>
      </c>
      <c r="AB958" s="36">
        <v>70465</v>
      </c>
      <c r="AC958" s="35">
        <v>70657</v>
      </c>
      <c r="AD958" s="36">
        <v>71008</v>
      </c>
      <c r="AE958" s="35">
        <v>71232</v>
      </c>
      <c r="AF958" s="36">
        <v>71355</v>
      </c>
      <c r="AG958" s="35">
        <v>71469</v>
      </c>
    </row>
    <row r="959" s="20" customFormat="1" spans="1:33">
      <c r="A959" s="21"/>
      <c r="B959" s="37"/>
      <c r="C959" s="37"/>
      <c r="D959" s="37"/>
      <c r="E959" s="37"/>
      <c r="F959" s="37"/>
      <c r="G959" s="37"/>
      <c r="H959" s="37"/>
      <c r="I959" s="37"/>
      <c r="J959" s="37"/>
      <c r="K959" s="37"/>
      <c r="L959" s="37"/>
      <c r="M959" s="37"/>
      <c r="N959" s="37"/>
      <c r="O959" s="37"/>
      <c r="P959" s="37"/>
      <c r="S959" s="35">
        <v>68331</v>
      </c>
      <c r="T959" s="36">
        <v>68402</v>
      </c>
      <c r="U959" s="35">
        <v>68458</v>
      </c>
      <c r="V959" s="36">
        <v>68669</v>
      </c>
      <c r="W959" s="35">
        <v>68768</v>
      </c>
      <c r="X959" s="36">
        <v>68843</v>
      </c>
      <c r="Y959" s="35">
        <v>68941</v>
      </c>
      <c r="Z959" s="36">
        <v>69120</v>
      </c>
      <c r="AA959" s="35">
        <v>70066</v>
      </c>
      <c r="AB959" s="36">
        <v>70467</v>
      </c>
      <c r="AC959" s="35">
        <v>70658</v>
      </c>
      <c r="AD959" s="36">
        <v>71018</v>
      </c>
      <c r="AE959" s="35">
        <v>71233</v>
      </c>
      <c r="AF959" s="36">
        <v>71356</v>
      </c>
      <c r="AG959" s="35">
        <v>71474</v>
      </c>
    </row>
    <row r="960" s="20" customFormat="1" spans="1:33">
      <c r="A960" s="21"/>
      <c r="B960" s="37"/>
      <c r="C960" s="37"/>
      <c r="D960" s="37"/>
      <c r="E960" s="37"/>
      <c r="F960" s="37"/>
      <c r="G960" s="37"/>
      <c r="H960" s="37"/>
      <c r="I960" s="37"/>
      <c r="J960" s="37"/>
      <c r="K960" s="37"/>
      <c r="L960" s="37"/>
      <c r="M960" s="37"/>
      <c r="N960" s="37"/>
      <c r="O960" s="37"/>
      <c r="P960" s="37"/>
      <c r="S960" s="35">
        <v>68332</v>
      </c>
      <c r="T960" s="36">
        <v>68403</v>
      </c>
      <c r="U960" s="35">
        <v>68460</v>
      </c>
      <c r="V960" s="36">
        <v>68710</v>
      </c>
      <c r="W960" s="35">
        <v>68769</v>
      </c>
      <c r="X960" s="36">
        <v>68844</v>
      </c>
      <c r="Y960" s="35">
        <v>68942</v>
      </c>
      <c r="Z960" s="36">
        <v>69122</v>
      </c>
      <c r="AA960" s="35">
        <v>70067</v>
      </c>
      <c r="AB960" s="36">
        <v>70512</v>
      </c>
      <c r="AC960" s="35">
        <v>70660</v>
      </c>
      <c r="AD960" s="36">
        <v>71019</v>
      </c>
      <c r="AE960" s="35">
        <v>71234</v>
      </c>
      <c r="AF960" s="36">
        <v>71357</v>
      </c>
      <c r="AG960" s="35">
        <v>71475</v>
      </c>
    </row>
    <row r="961" s="20" customFormat="1" spans="1:34">
      <c r="A961" s="21"/>
      <c r="B961" s="37"/>
      <c r="C961" s="37"/>
      <c r="D961" s="37"/>
      <c r="E961" s="37"/>
      <c r="F961" s="37"/>
      <c r="G961" s="37"/>
      <c r="H961" s="37"/>
      <c r="I961" s="37"/>
      <c r="J961" s="37"/>
      <c r="K961" s="37"/>
      <c r="L961" s="37"/>
      <c r="M961" s="37"/>
      <c r="N961" s="37"/>
      <c r="O961" s="37"/>
      <c r="P961" s="37"/>
      <c r="S961" s="35">
        <v>68335</v>
      </c>
      <c r="T961" s="36">
        <v>68404</v>
      </c>
      <c r="U961" s="35">
        <v>68461</v>
      </c>
      <c r="V961" s="36">
        <v>68711</v>
      </c>
      <c r="W961" s="35">
        <v>68770</v>
      </c>
      <c r="X961" s="36">
        <v>68846</v>
      </c>
      <c r="Y961" s="35">
        <v>68944</v>
      </c>
      <c r="Z961" s="36">
        <v>69125</v>
      </c>
      <c r="AA961" s="35">
        <v>70080</v>
      </c>
      <c r="AB961" s="36">
        <v>70513</v>
      </c>
      <c r="AC961" s="35">
        <v>70661</v>
      </c>
      <c r="AD961" s="36">
        <v>71023</v>
      </c>
      <c r="AE961" s="35">
        <v>71235</v>
      </c>
      <c r="AF961" s="36">
        <v>71358</v>
      </c>
      <c r="AG961" s="35">
        <v>71479</v>
      </c>
    </row>
    <row r="962" s="20" customFormat="1" spans="1:34">
      <c r="A962" s="21"/>
      <c r="B962" s="37"/>
      <c r="C962" s="37"/>
      <c r="D962" s="37"/>
      <c r="E962" s="37"/>
      <c r="F962" s="37"/>
      <c r="G962" s="37"/>
      <c r="H962" s="37"/>
      <c r="I962" s="37"/>
      <c r="J962" s="37"/>
      <c r="K962" s="37"/>
      <c r="L962" s="37"/>
      <c r="M962" s="37"/>
      <c r="N962" s="37"/>
      <c r="O962" s="37"/>
      <c r="P962" s="37"/>
      <c r="R962" s="21"/>
      <c r="S962" s="35">
        <v>68336</v>
      </c>
      <c r="T962" s="36">
        <v>68405</v>
      </c>
      <c r="U962" s="35">
        <v>68463</v>
      </c>
      <c r="V962" s="36">
        <v>68713</v>
      </c>
      <c r="W962" s="35">
        <v>68771</v>
      </c>
      <c r="X962" s="36">
        <v>68850</v>
      </c>
      <c r="Y962" s="35">
        <v>68945</v>
      </c>
      <c r="Z962" s="36">
        <v>69129</v>
      </c>
      <c r="AA962" s="35">
        <v>70081</v>
      </c>
      <c r="AB962" s="36">
        <v>70514</v>
      </c>
      <c r="AC962" s="35">
        <v>70662</v>
      </c>
      <c r="AD962" s="36">
        <v>71024</v>
      </c>
      <c r="AE962" s="35">
        <v>71237</v>
      </c>
      <c r="AF962" s="36">
        <v>71362</v>
      </c>
      <c r="AG962" s="35">
        <v>71480</v>
      </c>
      <c r="AH962" s="21"/>
    </row>
    <row r="963" s="20" customFormat="1" spans="1:34">
      <c r="A963" s="21"/>
      <c r="B963" s="37"/>
      <c r="C963" s="37"/>
      <c r="D963" s="37"/>
      <c r="E963" s="37"/>
      <c r="F963" s="37"/>
      <c r="G963" s="37"/>
      <c r="H963" s="37"/>
      <c r="I963" s="37"/>
      <c r="J963" s="37"/>
      <c r="K963" s="37"/>
      <c r="L963" s="37"/>
      <c r="M963" s="37"/>
      <c r="N963" s="37"/>
      <c r="O963" s="37"/>
      <c r="P963" s="37"/>
      <c r="R963" s="21"/>
      <c r="S963" s="35">
        <v>68337</v>
      </c>
      <c r="T963" s="36">
        <v>68406</v>
      </c>
      <c r="U963" s="35">
        <v>68464</v>
      </c>
      <c r="V963" s="36">
        <v>68715</v>
      </c>
      <c r="W963" s="35">
        <v>68772</v>
      </c>
      <c r="X963" s="36">
        <v>68852</v>
      </c>
      <c r="Y963" s="35">
        <v>68947</v>
      </c>
      <c r="Z963" s="36">
        <v>69130</v>
      </c>
      <c r="AA963" s="35">
        <v>70082</v>
      </c>
      <c r="AB963" s="36">
        <v>70515</v>
      </c>
      <c r="AC963" s="35">
        <v>70712</v>
      </c>
      <c r="AD963" s="36">
        <v>71027</v>
      </c>
      <c r="AE963" s="35">
        <v>71238</v>
      </c>
      <c r="AF963" s="36">
        <v>71366</v>
      </c>
      <c r="AG963" s="35">
        <v>71483</v>
      </c>
      <c r="AH963" s="21"/>
    </row>
    <row r="964" s="20" customFormat="1" spans="1:34">
      <c r="A964" s="21"/>
      <c r="B964" s="37"/>
      <c r="C964" s="37"/>
      <c r="D964" s="37"/>
      <c r="E964" s="37"/>
      <c r="F964" s="37"/>
      <c r="G964" s="37"/>
      <c r="H964" s="37"/>
      <c r="I964" s="37"/>
      <c r="J964" s="37"/>
      <c r="K964" s="37"/>
      <c r="L964" s="37"/>
      <c r="M964" s="37"/>
      <c r="N964" s="37"/>
      <c r="O964" s="37"/>
      <c r="P964" s="37"/>
      <c r="R964" s="21"/>
      <c r="S964" s="35">
        <v>68338</v>
      </c>
      <c r="T964" s="36">
        <v>68407</v>
      </c>
      <c r="U964" s="35">
        <v>68465</v>
      </c>
      <c r="V964" s="36">
        <v>68716</v>
      </c>
      <c r="W964" s="35">
        <v>68773</v>
      </c>
      <c r="X964" s="36">
        <v>68853</v>
      </c>
      <c r="Y964" s="35">
        <v>68949</v>
      </c>
      <c r="Z964" s="36">
        <v>69133</v>
      </c>
      <c r="AA964" s="35">
        <v>70083</v>
      </c>
      <c r="AB964" s="36">
        <v>70516</v>
      </c>
      <c r="AC964" s="35">
        <v>70715</v>
      </c>
      <c r="AD964" s="36">
        <v>71028</v>
      </c>
      <c r="AE964" s="35">
        <v>71242</v>
      </c>
      <c r="AF964" s="36">
        <v>71367</v>
      </c>
      <c r="AG964" s="35">
        <v>71486</v>
      </c>
      <c r="AH964" s="21"/>
    </row>
    <row r="965" s="20" customFormat="1" spans="1:34">
      <c r="A965" s="21"/>
      <c r="B965" s="37"/>
      <c r="C965" s="37"/>
      <c r="D965" s="37"/>
      <c r="E965" s="37"/>
      <c r="F965" s="37"/>
      <c r="G965" s="37"/>
      <c r="H965" s="37"/>
      <c r="I965" s="37"/>
      <c r="J965" s="37"/>
      <c r="K965" s="37"/>
      <c r="L965" s="37"/>
      <c r="M965" s="37"/>
      <c r="N965" s="37"/>
      <c r="O965" s="37"/>
      <c r="P965" s="37"/>
      <c r="R965" s="21"/>
      <c r="S965" s="35">
        <v>68339</v>
      </c>
      <c r="T965" s="36">
        <v>68409</v>
      </c>
      <c r="U965" s="35">
        <v>68466</v>
      </c>
      <c r="V965" s="36">
        <v>68717</v>
      </c>
      <c r="W965" s="35">
        <v>68777</v>
      </c>
      <c r="X965" s="36">
        <v>68854</v>
      </c>
      <c r="Y965" s="35">
        <v>68950</v>
      </c>
      <c r="Z965" s="36">
        <v>69134</v>
      </c>
      <c r="AA965" s="35">
        <v>70085</v>
      </c>
      <c r="AB965" s="36">
        <v>70521</v>
      </c>
      <c r="AC965" s="35">
        <v>70717</v>
      </c>
      <c r="AD965" s="36">
        <v>71029</v>
      </c>
      <c r="AE965" s="35">
        <v>71243</v>
      </c>
      <c r="AF965" s="36">
        <v>71368</v>
      </c>
      <c r="AG965" s="35">
        <v>71496</v>
      </c>
      <c r="AH965" s="21"/>
    </row>
    <row r="966" s="20" customFormat="1" spans="1:34">
      <c r="A966" s="21"/>
      <c r="B966" s="37"/>
      <c r="C966" s="37"/>
      <c r="D966" s="37"/>
      <c r="E966" s="37"/>
      <c r="F966" s="37"/>
      <c r="G966" s="37"/>
      <c r="H966" s="37"/>
      <c r="I966" s="37"/>
      <c r="J966" s="37"/>
      <c r="K966" s="37"/>
      <c r="L966" s="37"/>
      <c r="M966" s="37"/>
      <c r="N966" s="37"/>
      <c r="O966" s="37"/>
      <c r="P966" s="37"/>
      <c r="R966" s="21"/>
      <c r="S966" s="35">
        <v>68340</v>
      </c>
      <c r="T966" s="36">
        <v>68410</v>
      </c>
      <c r="U966" s="35">
        <v>68620</v>
      </c>
      <c r="V966" s="36">
        <v>68718</v>
      </c>
      <c r="W966" s="35">
        <v>68779</v>
      </c>
      <c r="X966" s="36">
        <v>68856</v>
      </c>
      <c r="Y966" s="35">
        <v>68952</v>
      </c>
      <c r="Z966" s="36">
        <v>69135</v>
      </c>
      <c r="AA966" s="35">
        <v>70086</v>
      </c>
      <c r="AB966" s="36">
        <v>70531</v>
      </c>
      <c r="AC966" s="35">
        <v>70720</v>
      </c>
      <c r="AD966" s="36">
        <v>71030</v>
      </c>
      <c r="AE966" s="35">
        <v>71249</v>
      </c>
      <c r="AF966" s="36">
        <v>71369</v>
      </c>
      <c r="AG966" s="35">
        <v>71630</v>
      </c>
      <c r="AH966" s="21"/>
    </row>
    <row r="967" s="20" customFormat="1" spans="1:34">
      <c r="A967" s="21"/>
      <c r="B967" s="37"/>
      <c r="C967" s="37"/>
      <c r="D967" s="37"/>
      <c r="E967" s="37"/>
      <c r="F967" s="37"/>
      <c r="G967" s="37"/>
      <c r="H967" s="37"/>
      <c r="I967" s="37"/>
      <c r="J967" s="37"/>
      <c r="K967" s="37"/>
      <c r="L967" s="37"/>
      <c r="M967" s="37"/>
      <c r="N967" s="37"/>
      <c r="O967" s="37"/>
      <c r="P967" s="37"/>
      <c r="R967" s="21"/>
      <c r="S967" s="35">
        <v>68341</v>
      </c>
      <c r="T967" s="36">
        <v>68413</v>
      </c>
      <c r="U967" s="35">
        <v>68622</v>
      </c>
      <c r="V967" s="36">
        <v>68720</v>
      </c>
      <c r="W967" s="35">
        <v>68780</v>
      </c>
      <c r="X967" s="36">
        <v>68858</v>
      </c>
      <c r="Y967" s="35">
        <v>68954</v>
      </c>
      <c r="Z967" s="36">
        <v>69138</v>
      </c>
      <c r="AA967" s="35">
        <v>70090</v>
      </c>
      <c r="AB967" s="36">
        <v>70534</v>
      </c>
      <c r="AC967" s="35">
        <v>70722</v>
      </c>
      <c r="AD967" s="36">
        <v>71032</v>
      </c>
      <c r="AE967" s="35">
        <v>71251</v>
      </c>
      <c r="AF967" s="36">
        <v>71371</v>
      </c>
      <c r="AG967" s="35">
        <v>71638</v>
      </c>
      <c r="AH967" s="21"/>
    </row>
    <row r="968" s="20" customFormat="1" spans="1:34">
      <c r="A968" s="21"/>
      <c r="B968" s="37"/>
      <c r="C968" s="37"/>
      <c r="D968" s="37"/>
      <c r="E968" s="37"/>
      <c r="F968" s="37"/>
      <c r="G968" s="37"/>
      <c r="H968" s="37"/>
      <c r="I968" s="37"/>
      <c r="J968" s="37"/>
      <c r="K968" s="37"/>
      <c r="L968" s="37"/>
      <c r="M968" s="37"/>
      <c r="N968" s="37"/>
      <c r="O968" s="37"/>
      <c r="P968" s="37"/>
      <c r="R968" s="21"/>
      <c r="S968" s="35">
        <v>68342</v>
      </c>
      <c r="T968" s="36">
        <v>68414</v>
      </c>
      <c r="U968" s="35">
        <v>68623</v>
      </c>
      <c r="V968" s="36">
        <v>68722</v>
      </c>
      <c r="W968" s="35">
        <v>68781</v>
      </c>
      <c r="X968" s="36">
        <v>68861</v>
      </c>
      <c r="Y968" s="35">
        <v>68955</v>
      </c>
      <c r="Z968" s="36">
        <v>69143</v>
      </c>
      <c r="AA968" s="35">
        <v>70091</v>
      </c>
      <c r="AB968" s="36">
        <v>70537</v>
      </c>
      <c r="AC968" s="35">
        <v>70725</v>
      </c>
      <c r="AD968" s="36">
        <v>71034</v>
      </c>
      <c r="AE968" s="35">
        <v>71254</v>
      </c>
      <c r="AF968" s="36">
        <v>71373</v>
      </c>
      <c r="AG968" s="35">
        <v>71639</v>
      </c>
      <c r="AH968" s="21"/>
    </row>
    <row r="969" s="20" customFormat="1" spans="1:34">
      <c r="A969" s="21"/>
      <c r="B969" s="37"/>
      <c r="C969" s="37"/>
      <c r="D969" s="37"/>
      <c r="E969" s="37"/>
      <c r="F969" s="37"/>
      <c r="G969" s="37"/>
      <c r="H969" s="37"/>
      <c r="I969" s="37"/>
      <c r="J969" s="37"/>
      <c r="K969" s="37"/>
      <c r="L969" s="37"/>
      <c r="M969" s="37"/>
      <c r="N969" s="37"/>
      <c r="O969" s="37"/>
      <c r="P969" s="37"/>
      <c r="R969" s="21"/>
      <c r="S969" s="35">
        <v>68343</v>
      </c>
      <c r="T969" s="36">
        <v>68415</v>
      </c>
      <c r="U969" s="35">
        <v>68624</v>
      </c>
      <c r="V969" s="36">
        <v>68723</v>
      </c>
      <c r="W969" s="35">
        <v>68783</v>
      </c>
      <c r="X969" s="36">
        <v>68862</v>
      </c>
      <c r="Y969" s="35">
        <v>68956</v>
      </c>
      <c r="Z969" s="36">
        <v>69145</v>
      </c>
      <c r="AA969" s="35">
        <v>70339</v>
      </c>
      <c r="AB969" s="36">
        <v>70538</v>
      </c>
      <c r="AC969" s="35">
        <v>70729</v>
      </c>
      <c r="AD969" s="36">
        <v>71038</v>
      </c>
      <c r="AE969" s="35">
        <v>71256</v>
      </c>
      <c r="AF969" s="36">
        <v>71377</v>
      </c>
      <c r="AG969" s="35">
        <v>71640</v>
      </c>
      <c r="AH969" s="21"/>
    </row>
    <row r="970" spans="1:34">
      <c r="A970" s="21"/>
      <c r="B970" s="21"/>
      <c r="C970" s="21"/>
      <c r="D970" s="21"/>
      <c r="E970" s="21"/>
      <c r="F970" s="21"/>
      <c r="G970" s="21"/>
      <c r="H970" s="21"/>
      <c r="I970" s="21"/>
      <c r="J970" s="21"/>
      <c r="K970" s="21"/>
      <c r="L970" s="21"/>
      <c r="M970" s="21"/>
      <c r="N970" s="21"/>
      <c r="O970" s="21"/>
      <c r="P970" s="21"/>
      <c r="R970" s="21"/>
      <c r="S970" s="35">
        <v>68344</v>
      </c>
      <c r="T970" s="36">
        <v>68416</v>
      </c>
      <c r="U970" s="35">
        <v>68626</v>
      </c>
      <c r="V970" s="36">
        <v>68724</v>
      </c>
      <c r="W970" s="35">
        <v>68784</v>
      </c>
      <c r="X970" s="36">
        <v>68863</v>
      </c>
      <c r="Y970" s="35">
        <v>68957</v>
      </c>
      <c r="Z970" s="36">
        <v>69146</v>
      </c>
      <c r="AA970" s="35">
        <v>70340</v>
      </c>
      <c r="AB970" s="36">
        <v>70540</v>
      </c>
      <c r="AC970" s="35">
        <v>70730</v>
      </c>
      <c r="AD970" s="36">
        <v>71039</v>
      </c>
      <c r="AE970" s="35">
        <v>71259</v>
      </c>
      <c r="AF970" s="36">
        <v>71378</v>
      </c>
      <c r="AG970" s="35">
        <v>71642</v>
      </c>
      <c r="AH970" s="21"/>
    </row>
    <row r="971" spans="1:34">
      <c r="A971" s="21"/>
      <c r="B971" s="21"/>
      <c r="C971" s="21"/>
      <c r="D971" s="21"/>
      <c r="E971" s="21"/>
      <c r="F971" s="21"/>
      <c r="G971" s="21"/>
      <c r="H971" s="21"/>
      <c r="I971" s="21"/>
      <c r="J971" s="21"/>
      <c r="K971" s="21"/>
      <c r="L971" s="21"/>
      <c r="M971" s="21"/>
      <c r="N971" s="21"/>
      <c r="O971" s="21"/>
      <c r="P971" s="21"/>
      <c r="R971" s="21"/>
      <c r="S971" s="21"/>
      <c r="T971" s="21"/>
      <c r="U971" s="21"/>
      <c r="V971" s="21"/>
      <c r="W971" s="21"/>
      <c r="X971" s="21"/>
      <c r="Y971" s="21"/>
      <c r="Z971" s="21"/>
      <c r="AA971" s="21"/>
      <c r="AB971" s="21"/>
      <c r="AC971" s="21"/>
      <c r="AD971" s="21"/>
      <c r="AE971" s="21"/>
      <c r="AF971" s="21"/>
      <c r="AG971" s="21"/>
      <c r="AH971" s="21"/>
    </row>
    <row r="972" spans="1:34">
      <c r="A972" s="21"/>
      <c r="B972" s="21"/>
      <c r="C972" s="21"/>
      <c r="D972" s="21"/>
      <c r="E972" s="21"/>
      <c r="F972" s="21"/>
      <c r="G972" s="21"/>
      <c r="H972" s="21"/>
      <c r="I972" s="21"/>
      <c r="J972" s="21"/>
      <c r="K972" s="21"/>
      <c r="L972" s="21"/>
      <c r="M972" s="21"/>
      <c r="N972" s="21"/>
      <c r="O972" s="21"/>
      <c r="P972" s="21"/>
    </row>
    <row r="973" spans="1:34">
      <c r="A973" s="21"/>
      <c r="B973" s="21"/>
      <c r="C973" s="21"/>
      <c r="D973" s="21"/>
      <c r="E973" s="21"/>
      <c r="F973" s="21"/>
      <c r="G973" s="21"/>
      <c r="H973" s="21"/>
      <c r="I973" s="21"/>
      <c r="J973" s="21"/>
      <c r="K973" s="21"/>
      <c r="L973" s="21"/>
      <c r="M973" s="21"/>
      <c r="N973" s="21"/>
      <c r="O973" s="21"/>
      <c r="P973" s="21"/>
    </row>
    <row r="974" spans="1:34">
      <c r="A974" s="21"/>
      <c r="B974" s="21"/>
      <c r="C974" s="21"/>
      <c r="D974" s="21"/>
      <c r="E974" s="21"/>
      <c r="F974" s="21"/>
      <c r="G974" s="21"/>
      <c r="H974" s="21"/>
      <c r="I974" s="21"/>
      <c r="J974" s="21"/>
      <c r="K974" s="21"/>
      <c r="L974" s="21"/>
      <c r="M974" s="21"/>
      <c r="N974" s="21"/>
      <c r="O974" s="21"/>
      <c r="P974" s="21"/>
    </row>
    <row r="975" spans="1:34">
      <c r="A975" s="21"/>
      <c r="B975" s="21"/>
      <c r="C975" s="21"/>
      <c r="D975" s="21"/>
      <c r="E975" s="21"/>
      <c r="F975" s="21"/>
      <c r="G975" s="21"/>
      <c r="H975" s="21"/>
      <c r="I975" s="21"/>
      <c r="J975" s="21"/>
      <c r="K975" s="21"/>
      <c r="L975" s="21"/>
      <c r="M975" s="21"/>
      <c r="N975" s="21"/>
      <c r="O975" s="21"/>
      <c r="P975" s="21"/>
    </row>
    <row r="976" spans="1:34">
      <c r="A976" s="21"/>
      <c r="B976" s="21"/>
      <c r="C976" s="21"/>
      <c r="D976" s="21"/>
      <c r="E976" s="21"/>
      <c r="F976" s="21"/>
      <c r="G976" s="21"/>
      <c r="H976" s="21"/>
      <c r="I976" s="21"/>
      <c r="J976" s="21"/>
      <c r="K976" s="21"/>
      <c r="L976" s="21"/>
      <c r="M976" s="21"/>
      <c r="N976" s="21"/>
      <c r="O976" s="21"/>
      <c r="P976" s="21"/>
    </row>
    <row r="977" spans="1:33">
      <c r="A977" s="21"/>
      <c r="B977" s="21"/>
      <c r="C977" s="21"/>
      <c r="D977" s="21"/>
      <c r="E977" s="21"/>
      <c r="F977" s="21"/>
      <c r="G977" s="21"/>
      <c r="H977" s="21"/>
      <c r="I977" s="21"/>
      <c r="J977" s="21"/>
      <c r="K977" s="21"/>
      <c r="L977" s="21"/>
      <c r="M977" s="21"/>
      <c r="N977" s="21"/>
      <c r="O977" s="21"/>
      <c r="P977" s="21"/>
    </row>
    <row r="978" spans="1:33">
      <c r="A978" s="21"/>
      <c r="B978" s="21"/>
      <c r="C978" s="21"/>
      <c r="D978" s="21"/>
      <c r="E978" s="21"/>
      <c r="F978" s="21"/>
      <c r="G978" s="21"/>
      <c r="H978" s="21"/>
      <c r="I978" s="21"/>
      <c r="J978" s="21"/>
      <c r="K978" s="21"/>
      <c r="L978" s="21"/>
      <c r="M978" s="21"/>
      <c r="N978" s="21"/>
      <c r="O978" s="21"/>
      <c r="P978" s="21"/>
    </row>
    <row r="979" s="20" customFormat="1" spans="1:33">
      <c r="A979" s="21"/>
      <c r="B979" s="38"/>
      <c r="C979" s="21"/>
      <c r="D979" s="21"/>
      <c r="E979" s="21"/>
      <c r="F979" s="21"/>
      <c r="G979" s="21"/>
      <c r="H979" s="21"/>
      <c r="I979" s="21"/>
      <c r="J979" s="21"/>
      <c r="K979" s="21"/>
      <c r="L979" s="21"/>
      <c r="M979" s="21"/>
      <c r="N979" s="21"/>
      <c r="O979" s="21"/>
      <c r="P979" s="21"/>
    </row>
    <row r="980" spans="1:33">
      <c r="A980" s="21"/>
      <c r="B980" s="21"/>
      <c r="C980" s="21"/>
      <c r="D980" s="21"/>
      <c r="E980" s="21"/>
      <c r="F980" s="21"/>
      <c r="G980" s="21"/>
      <c r="H980" s="21"/>
      <c r="I980" s="21"/>
      <c r="J980" s="21"/>
      <c r="K980" s="21"/>
      <c r="L980" s="21"/>
      <c r="M980" s="21"/>
      <c r="N980" s="21"/>
      <c r="O980" s="21"/>
      <c r="P980" s="21"/>
      <c r="S980" s="23" t="s">
        <v>168</v>
      </c>
    </row>
    <row r="981" s="20" customFormat="1" ht="13.5" spans="1:33">
      <c r="A981" s="21"/>
      <c r="B981" s="39"/>
      <c r="C981" s="40"/>
      <c r="D981" s="40"/>
      <c r="E981" s="40"/>
      <c r="F981" s="40"/>
      <c r="G981" s="40"/>
      <c r="H981" s="40"/>
      <c r="I981" s="40"/>
      <c r="J981" s="40"/>
      <c r="K981" s="40"/>
      <c r="L981" s="40"/>
      <c r="M981" s="40"/>
      <c r="N981" s="40"/>
      <c r="O981" s="40"/>
      <c r="P981" s="40"/>
    </row>
    <row r="982" ht="13.5" spans="1:33">
      <c r="A982" s="21"/>
      <c r="B982" s="21"/>
      <c r="C982" s="21"/>
      <c r="D982" s="21"/>
      <c r="E982" s="21"/>
      <c r="F982" s="21"/>
      <c r="G982" s="21"/>
      <c r="H982" s="21"/>
      <c r="I982" s="21"/>
      <c r="J982" s="21"/>
      <c r="K982" s="21"/>
      <c r="L982" s="21"/>
      <c r="M982" s="21"/>
      <c r="N982" s="21"/>
      <c r="O982" s="21"/>
      <c r="P982" s="21"/>
      <c r="S982" s="32" t="s">
        <v>173</v>
      </c>
      <c r="T982" s="33"/>
      <c r="U982" s="33"/>
      <c r="V982" s="33"/>
      <c r="W982" s="33"/>
      <c r="X982" s="33"/>
      <c r="Y982" s="33"/>
      <c r="Z982" s="33"/>
      <c r="AA982" s="33"/>
      <c r="AB982" s="33"/>
      <c r="AC982" s="33"/>
      <c r="AD982" s="33"/>
      <c r="AE982" s="33"/>
      <c r="AF982" s="33"/>
      <c r="AG982" s="34"/>
    </row>
    <row r="983" s="20" customFormat="1" spans="1:33">
      <c r="A983" s="21"/>
      <c r="B983" s="37"/>
      <c r="C983" s="37"/>
      <c r="D983" s="37"/>
      <c r="E983" s="37"/>
      <c r="F983" s="37"/>
      <c r="G983" s="37"/>
      <c r="H983" s="37"/>
      <c r="I983" s="37"/>
      <c r="J983" s="37"/>
      <c r="K983" s="37"/>
      <c r="L983" s="37"/>
      <c r="M983" s="37"/>
      <c r="N983" s="37"/>
      <c r="O983" s="37"/>
      <c r="P983" s="37"/>
    </row>
    <row r="984" s="20" customFormat="1" spans="1:33">
      <c r="A984" s="21"/>
      <c r="B984" s="37"/>
      <c r="C984" s="37"/>
      <c r="D984" s="37"/>
      <c r="E984" s="37"/>
      <c r="F984" s="37"/>
      <c r="G984" s="37"/>
      <c r="H984" s="37"/>
      <c r="I984" s="37"/>
      <c r="J984" s="37"/>
      <c r="K984" s="37"/>
      <c r="L984" s="37"/>
      <c r="M984" s="37"/>
      <c r="N984" s="37"/>
      <c r="O984" s="37"/>
      <c r="P984" s="37"/>
      <c r="S984" s="35">
        <v>71643</v>
      </c>
      <c r="T984" s="36">
        <v>71826</v>
      </c>
      <c r="U984" s="35">
        <v>72006</v>
      </c>
      <c r="V984" s="36">
        <v>72125</v>
      </c>
      <c r="W984" s="35">
        <v>72355</v>
      </c>
      <c r="X984" s="36">
        <v>72450</v>
      </c>
      <c r="Y984" s="35">
        <v>72568</v>
      </c>
      <c r="Z984" s="36">
        <v>72740</v>
      </c>
      <c r="AA984" s="35">
        <v>72948</v>
      </c>
      <c r="AB984" s="36">
        <v>73074</v>
      </c>
      <c r="AC984" s="35">
        <v>73541</v>
      </c>
      <c r="AD984" s="36">
        <v>73662</v>
      </c>
      <c r="AE984" s="35">
        <v>73801</v>
      </c>
      <c r="AF984" s="36">
        <v>74052</v>
      </c>
      <c r="AG984" s="35">
        <v>74431</v>
      </c>
    </row>
    <row r="985" s="20" customFormat="1" spans="1:33">
      <c r="A985" s="21"/>
      <c r="B985" s="37"/>
      <c r="C985" s="37"/>
      <c r="D985" s="37"/>
      <c r="E985" s="37"/>
      <c r="F985" s="37"/>
      <c r="G985" s="37"/>
      <c r="H985" s="37"/>
      <c r="I985" s="37"/>
      <c r="J985" s="37"/>
      <c r="K985" s="37"/>
      <c r="L985" s="37"/>
      <c r="M985" s="37"/>
      <c r="N985" s="37"/>
      <c r="O985" s="37"/>
      <c r="P985" s="37"/>
      <c r="S985" s="35">
        <v>71644</v>
      </c>
      <c r="T985" s="36">
        <v>71828</v>
      </c>
      <c r="U985" s="35">
        <v>72010</v>
      </c>
      <c r="V985" s="36">
        <v>72126</v>
      </c>
      <c r="W985" s="35">
        <v>72358</v>
      </c>
      <c r="X985" s="36">
        <v>72453</v>
      </c>
      <c r="Y985" s="35">
        <v>72571</v>
      </c>
      <c r="Z985" s="36">
        <v>72744</v>
      </c>
      <c r="AA985" s="35">
        <v>72949</v>
      </c>
      <c r="AB985" s="36">
        <v>73075</v>
      </c>
      <c r="AC985" s="35">
        <v>73542</v>
      </c>
      <c r="AD985" s="36">
        <v>73663</v>
      </c>
      <c r="AE985" s="35">
        <v>73802</v>
      </c>
      <c r="AF985" s="36">
        <v>74054</v>
      </c>
      <c r="AG985" s="35">
        <v>74432</v>
      </c>
    </row>
    <row r="986" s="20" customFormat="1" spans="1:33">
      <c r="A986" s="21"/>
      <c r="B986" s="37"/>
      <c r="C986" s="37"/>
      <c r="D986" s="37"/>
      <c r="E986" s="37"/>
      <c r="F986" s="37"/>
      <c r="G986" s="37"/>
      <c r="H986" s="37"/>
      <c r="I986" s="37"/>
      <c r="J986" s="37"/>
      <c r="K986" s="37"/>
      <c r="L986" s="37"/>
      <c r="M986" s="37"/>
      <c r="N986" s="37"/>
      <c r="O986" s="37"/>
      <c r="P986" s="37"/>
      <c r="S986" s="35">
        <v>71646</v>
      </c>
      <c r="T986" s="36">
        <v>71832</v>
      </c>
      <c r="U986" s="35">
        <v>72016</v>
      </c>
      <c r="V986" s="36">
        <v>72127</v>
      </c>
      <c r="W986" s="35">
        <v>72360</v>
      </c>
      <c r="X986" s="36">
        <v>72454</v>
      </c>
      <c r="Y986" s="35">
        <v>72572</v>
      </c>
      <c r="Z986" s="36">
        <v>72747</v>
      </c>
      <c r="AA986" s="35">
        <v>72950</v>
      </c>
      <c r="AB986" s="36">
        <v>73077</v>
      </c>
      <c r="AC986" s="35">
        <v>73546</v>
      </c>
      <c r="AD986" s="36">
        <v>73664</v>
      </c>
      <c r="AE986" s="35">
        <v>73832</v>
      </c>
      <c r="AF986" s="36">
        <v>74058</v>
      </c>
      <c r="AG986" s="35">
        <v>74434</v>
      </c>
    </row>
    <row r="987" s="20" customFormat="1" spans="1:33">
      <c r="A987" s="21"/>
      <c r="B987" s="37"/>
      <c r="C987" s="37"/>
      <c r="D987" s="37"/>
      <c r="E987" s="37"/>
      <c r="F987" s="37"/>
      <c r="G987" s="37"/>
      <c r="H987" s="37"/>
      <c r="I987" s="37"/>
      <c r="J987" s="37"/>
      <c r="K987" s="37"/>
      <c r="L987" s="37"/>
      <c r="M987" s="37"/>
      <c r="N987" s="37"/>
      <c r="O987" s="37"/>
      <c r="P987" s="37"/>
      <c r="S987" s="35">
        <v>71647</v>
      </c>
      <c r="T987" s="36">
        <v>71835</v>
      </c>
      <c r="U987" s="35">
        <v>72017</v>
      </c>
      <c r="V987" s="36">
        <v>72128</v>
      </c>
      <c r="W987" s="35">
        <v>72365</v>
      </c>
      <c r="X987" s="36">
        <v>72455</v>
      </c>
      <c r="Y987" s="35">
        <v>72573</v>
      </c>
      <c r="Z987" s="36">
        <v>72749</v>
      </c>
      <c r="AA987" s="35">
        <v>72952</v>
      </c>
      <c r="AB987" s="36">
        <v>73080</v>
      </c>
      <c r="AC987" s="35">
        <v>73547</v>
      </c>
      <c r="AD987" s="36">
        <v>73666</v>
      </c>
      <c r="AE987" s="35">
        <v>73834</v>
      </c>
      <c r="AF987" s="36">
        <v>74059</v>
      </c>
      <c r="AG987" s="35">
        <v>74435</v>
      </c>
    </row>
    <row r="988" s="20" customFormat="1" spans="1:33">
      <c r="A988" s="21"/>
      <c r="B988" s="37"/>
      <c r="C988" s="37"/>
      <c r="D988" s="37"/>
      <c r="E988" s="37"/>
      <c r="F988" s="37"/>
      <c r="G988" s="37"/>
      <c r="H988" s="37"/>
      <c r="I988" s="37"/>
      <c r="J988" s="37"/>
      <c r="K988" s="37"/>
      <c r="L988" s="37"/>
      <c r="M988" s="37"/>
      <c r="N988" s="37"/>
      <c r="O988" s="37"/>
      <c r="P988" s="37"/>
      <c r="S988" s="35">
        <v>71653</v>
      </c>
      <c r="T988" s="36">
        <v>71837</v>
      </c>
      <c r="U988" s="35">
        <v>72020</v>
      </c>
      <c r="V988" s="36">
        <v>72129</v>
      </c>
      <c r="W988" s="35">
        <v>72366</v>
      </c>
      <c r="X988" s="36">
        <v>72456</v>
      </c>
      <c r="Y988" s="35">
        <v>72575</v>
      </c>
      <c r="Z988" s="36">
        <v>72768</v>
      </c>
      <c r="AA988" s="35">
        <v>72958</v>
      </c>
      <c r="AB988" s="36">
        <v>73086</v>
      </c>
      <c r="AC988" s="35">
        <v>73548</v>
      </c>
      <c r="AD988" s="36">
        <v>73669</v>
      </c>
      <c r="AE988" s="35">
        <v>73835</v>
      </c>
      <c r="AF988" s="36">
        <v>74060</v>
      </c>
      <c r="AG988" s="35">
        <v>74436</v>
      </c>
    </row>
    <row r="989" s="20" customFormat="1" spans="1:33">
      <c r="A989" s="21"/>
      <c r="B989" s="37"/>
      <c r="C989" s="37"/>
      <c r="D989" s="37"/>
      <c r="E989" s="37"/>
      <c r="F989" s="37"/>
      <c r="G989" s="37"/>
      <c r="H989" s="37"/>
      <c r="I989" s="37"/>
      <c r="J989" s="37"/>
      <c r="K989" s="37"/>
      <c r="L989" s="37"/>
      <c r="M989" s="37"/>
      <c r="N989" s="37"/>
      <c r="O989" s="37"/>
      <c r="P989" s="37"/>
      <c r="S989" s="35">
        <v>71658</v>
      </c>
      <c r="T989" s="36">
        <v>71838</v>
      </c>
      <c r="U989" s="35">
        <v>72021</v>
      </c>
      <c r="V989" s="36">
        <v>72130</v>
      </c>
      <c r="W989" s="35">
        <v>72369</v>
      </c>
      <c r="X989" s="36">
        <v>72457</v>
      </c>
      <c r="Y989" s="35">
        <v>72576</v>
      </c>
      <c r="Z989" s="36">
        <v>72769</v>
      </c>
      <c r="AA989" s="35">
        <v>73001</v>
      </c>
      <c r="AB989" s="36">
        <v>73090</v>
      </c>
      <c r="AC989" s="35">
        <v>73549</v>
      </c>
      <c r="AD989" s="36">
        <v>73673</v>
      </c>
      <c r="AE989" s="35">
        <v>73838</v>
      </c>
      <c r="AF989" s="36">
        <v>74061</v>
      </c>
      <c r="AG989" s="35">
        <v>74437</v>
      </c>
    </row>
    <row r="990" s="20" customFormat="1" spans="1:33">
      <c r="A990" s="21"/>
      <c r="B990" s="37"/>
      <c r="C990" s="37"/>
      <c r="D990" s="37"/>
      <c r="E990" s="37"/>
      <c r="F990" s="37"/>
      <c r="G990" s="37"/>
      <c r="H990" s="37"/>
      <c r="I990" s="37"/>
      <c r="J990" s="37"/>
      <c r="K990" s="37"/>
      <c r="L990" s="37"/>
      <c r="M990" s="37"/>
      <c r="N990" s="37"/>
      <c r="O990" s="37"/>
      <c r="P990" s="37"/>
      <c r="S990" s="35">
        <v>71660</v>
      </c>
      <c r="T990" s="36">
        <v>71842</v>
      </c>
      <c r="U990" s="35">
        <v>72024</v>
      </c>
      <c r="V990" s="36">
        <v>72131</v>
      </c>
      <c r="W990" s="35">
        <v>72370</v>
      </c>
      <c r="X990" s="36">
        <v>72458</v>
      </c>
      <c r="Y990" s="35">
        <v>72577</v>
      </c>
      <c r="Z990" s="36">
        <v>72773</v>
      </c>
      <c r="AA990" s="35">
        <v>73002</v>
      </c>
      <c r="AB990" s="36">
        <v>73092</v>
      </c>
      <c r="AC990" s="35">
        <v>73550</v>
      </c>
      <c r="AD990" s="36">
        <v>73716</v>
      </c>
      <c r="AE990" s="35">
        <v>73840</v>
      </c>
      <c r="AF990" s="36">
        <v>74062</v>
      </c>
      <c r="AG990" s="35">
        <v>74438</v>
      </c>
    </row>
    <row r="991" s="20" customFormat="1" spans="1:33">
      <c r="A991" s="21"/>
      <c r="B991" s="37"/>
      <c r="C991" s="37"/>
      <c r="D991" s="37"/>
      <c r="E991" s="37"/>
      <c r="F991" s="37"/>
      <c r="G991" s="37"/>
      <c r="H991" s="37"/>
      <c r="I991" s="37"/>
      <c r="J991" s="37"/>
      <c r="K991" s="37"/>
      <c r="L991" s="37"/>
      <c r="M991" s="37"/>
      <c r="N991" s="37"/>
      <c r="O991" s="37"/>
      <c r="P991" s="37"/>
      <c r="S991" s="35">
        <v>71661</v>
      </c>
      <c r="T991" s="36">
        <v>71847</v>
      </c>
      <c r="U991" s="35">
        <v>72025</v>
      </c>
      <c r="V991" s="36">
        <v>72132</v>
      </c>
      <c r="W991" s="35">
        <v>72372</v>
      </c>
      <c r="X991" s="36">
        <v>72460</v>
      </c>
      <c r="Y991" s="35">
        <v>72579</v>
      </c>
      <c r="Z991" s="36">
        <v>72774</v>
      </c>
      <c r="AA991" s="35">
        <v>73004</v>
      </c>
      <c r="AB991" s="36">
        <v>73095</v>
      </c>
      <c r="AC991" s="35">
        <v>73552</v>
      </c>
      <c r="AD991" s="36">
        <v>73717</v>
      </c>
      <c r="AE991" s="35">
        <v>73841</v>
      </c>
      <c r="AF991" s="36">
        <v>74070</v>
      </c>
      <c r="AG991" s="35">
        <v>74440</v>
      </c>
    </row>
    <row r="992" s="20" customFormat="1" spans="1:33">
      <c r="A992" s="21"/>
      <c r="B992" s="37"/>
      <c r="C992" s="37"/>
      <c r="D992" s="37"/>
      <c r="E992" s="37"/>
      <c r="F992" s="37"/>
      <c r="G992" s="37"/>
      <c r="H992" s="37"/>
      <c r="I992" s="37"/>
      <c r="J992" s="37"/>
      <c r="K992" s="37"/>
      <c r="L992" s="37"/>
      <c r="M992" s="37"/>
      <c r="N992" s="37"/>
      <c r="O992" s="37"/>
      <c r="P992" s="37"/>
      <c r="S992" s="35">
        <v>71662</v>
      </c>
      <c r="T992" s="36">
        <v>71851</v>
      </c>
      <c r="U992" s="35">
        <v>72028</v>
      </c>
      <c r="V992" s="36">
        <v>72133</v>
      </c>
      <c r="W992" s="35">
        <v>72373</v>
      </c>
      <c r="X992" s="36">
        <v>72461</v>
      </c>
      <c r="Y992" s="35">
        <v>72581</v>
      </c>
      <c r="Z992" s="36">
        <v>72821</v>
      </c>
      <c r="AA992" s="35">
        <v>73005</v>
      </c>
      <c r="AB992" s="36">
        <v>73098</v>
      </c>
      <c r="AC992" s="35">
        <v>73553</v>
      </c>
      <c r="AD992" s="36">
        <v>73718</v>
      </c>
      <c r="AE992" s="35">
        <v>73847</v>
      </c>
      <c r="AF992" s="36">
        <v>74079</v>
      </c>
      <c r="AG992" s="35">
        <v>74441</v>
      </c>
    </row>
    <row r="993" s="20" customFormat="1" spans="1:33">
      <c r="A993" s="21"/>
      <c r="B993" s="37"/>
      <c r="C993" s="37"/>
      <c r="D993" s="37"/>
      <c r="E993" s="37"/>
      <c r="F993" s="37"/>
      <c r="G993" s="37"/>
      <c r="H993" s="37"/>
      <c r="I993" s="37"/>
      <c r="J993" s="37"/>
      <c r="K993" s="37"/>
      <c r="L993" s="37"/>
      <c r="M993" s="37"/>
      <c r="N993" s="37"/>
      <c r="O993" s="37"/>
      <c r="P993" s="37"/>
      <c r="S993" s="35">
        <v>71663</v>
      </c>
      <c r="T993" s="36">
        <v>71852</v>
      </c>
      <c r="U993" s="35">
        <v>72029</v>
      </c>
      <c r="V993" s="36">
        <v>72134</v>
      </c>
      <c r="W993" s="35">
        <v>72374</v>
      </c>
      <c r="X993" s="36">
        <v>72462</v>
      </c>
      <c r="Y993" s="35">
        <v>72585</v>
      </c>
      <c r="Z993" s="36">
        <v>72823</v>
      </c>
      <c r="AA993" s="35">
        <v>73006</v>
      </c>
      <c r="AB993" s="36">
        <v>73165</v>
      </c>
      <c r="AC993" s="35">
        <v>73554</v>
      </c>
      <c r="AD993" s="36">
        <v>73720</v>
      </c>
      <c r="AE993" s="35">
        <v>73852</v>
      </c>
      <c r="AF993" s="36">
        <v>74080</v>
      </c>
      <c r="AG993" s="35">
        <v>74445</v>
      </c>
    </row>
    <row r="994" s="20" customFormat="1" spans="1:33">
      <c r="A994" s="21"/>
      <c r="B994" s="37"/>
      <c r="C994" s="37"/>
      <c r="D994" s="37"/>
      <c r="E994" s="37"/>
      <c r="F994" s="37"/>
      <c r="G994" s="37"/>
      <c r="H994" s="37"/>
      <c r="I994" s="37"/>
      <c r="J994" s="37"/>
      <c r="K994" s="37"/>
      <c r="L994" s="37"/>
      <c r="M994" s="37"/>
      <c r="N994" s="37"/>
      <c r="O994" s="37"/>
      <c r="P994" s="37"/>
      <c r="S994" s="35">
        <v>71665</v>
      </c>
      <c r="T994" s="36">
        <v>71855</v>
      </c>
      <c r="U994" s="35">
        <v>72036</v>
      </c>
      <c r="V994" s="36">
        <v>72135</v>
      </c>
      <c r="W994" s="35">
        <v>72376</v>
      </c>
      <c r="X994" s="36">
        <v>72467</v>
      </c>
      <c r="Y994" s="35">
        <v>72610</v>
      </c>
      <c r="Z994" s="36">
        <v>72824</v>
      </c>
      <c r="AA994" s="35">
        <v>73009</v>
      </c>
      <c r="AB994" s="36">
        <v>73432</v>
      </c>
      <c r="AC994" s="35">
        <v>73556</v>
      </c>
      <c r="AD994" s="36">
        <v>73724</v>
      </c>
      <c r="AE994" s="35">
        <v>73853</v>
      </c>
      <c r="AF994" s="36">
        <v>74081</v>
      </c>
      <c r="AG994" s="35">
        <v>74450</v>
      </c>
    </row>
    <row r="995" s="20" customFormat="1" spans="1:33">
      <c r="A995" s="21"/>
      <c r="B995" s="37"/>
      <c r="C995" s="37"/>
      <c r="D995" s="37"/>
      <c r="E995" s="37"/>
      <c r="F995" s="37"/>
      <c r="G995" s="37"/>
      <c r="H995" s="37"/>
      <c r="I995" s="37"/>
      <c r="J995" s="37"/>
      <c r="K995" s="37"/>
      <c r="L995" s="37"/>
      <c r="M995" s="37"/>
      <c r="N995" s="37"/>
      <c r="O995" s="37"/>
      <c r="P995" s="37"/>
      <c r="S995" s="35">
        <v>71667</v>
      </c>
      <c r="T995" s="36">
        <v>71857</v>
      </c>
      <c r="U995" s="35">
        <v>72039</v>
      </c>
      <c r="V995" s="36">
        <v>72136</v>
      </c>
      <c r="W995" s="35">
        <v>72383</v>
      </c>
      <c r="X995" s="36">
        <v>72469</v>
      </c>
      <c r="Y995" s="35">
        <v>72611</v>
      </c>
      <c r="Z995" s="36">
        <v>72827</v>
      </c>
      <c r="AA995" s="35">
        <v>73010</v>
      </c>
      <c r="AB995" s="36">
        <v>73436</v>
      </c>
      <c r="AC995" s="35">
        <v>73557</v>
      </c>
      <c r="AD995" s="36">
        <v>73726</v>
      </c>
      <c r="AE995" s="35">
        <v>73857</v>
      </c>
      <c r="AF995" s="36">
        <v>74084</v>
      </c>
      <c r="AG995" s="35">
        <v>74451</v>
      </c>
    </row>
    <row r="996" s="20" customFormat="1" spans="1:33">
      <c r="A996" s="21"/>
      <c r="B996" s="37"/>
      <c r="C996" s="37"/>
      <c r="D996" s="37"/>
      <c r="E996" s="37"/>
      <c r="F996" s="37"/>
      <c r="G996" s="37"/>
      <c r="H996" s="37"/>
      <c r="I996" s="37"/>
      <c r="J996" s="37"/>
      <c r="K996" s="37"/>
      <c r="L996" s="37"/>
      <c r="M996" s="37"/>
      <c r="N996" s="37"/>
      <c r="O996" s="37"/>
      <c r="P996" s="37"/>
      <c r="S996" s="35">
        <v>71670</v>
      </c>
      <c r="T996" s="36">
        <v>71859</v>
      </c>
      <c r="U996" s="35">
        <v>72040</v>
      </c>
      <c r="V996" s="36">
        <v>72137</v>
      </c>
      <c r="W996" s="35">
        <v>72384</v>
      </c>
      <c r="X996" s="36">
        <v>72470</v>
      </c>
      <c r="Y996" s="35">
        <v>72616</v>
      </c>
      <c r="Z996" s="36">
        <v>72828</v>
      </c>
      <c r="AA996" s="35">
        <v>73011</v>
      </c>
      <c r="AB996" s="36">
        <v>73437</v>
      </c>
      <c r="AC996" s="35">
        <v>73560</v>
      </c>
      <c r="AD996" s="36">
        <v>73727</v>
      </c>
      <c r="AE996" s="35">
        <v>73858</v>
      </c>
      <c r="AF996" s="36">
        <v>74301</v>
      </c>
      <c r="AG996" s="35">
        <v>74452</v>
      </c>
    </row>
    <row r="997" s="20" customFormat="1" spans="1:33">
      <c r="A997" s="21"/>
      <c r="B997" s="37"/>
      <c r="C997" s="37"/>
      <c r="D997" s="37"/>
      <c r="E997" s="37"/>
      <c r="F997" s="37"/>
      <c r="G997" s="37"/>
      <c r="H997" s="37"/>
      <c r="I997" s="37"/>
      <c r="J997" s="37"/>
      <c r="K997" s="37"/>
      <c r="L997" s="37"/>
      <c r="M997" s="37"/>
      <c r="N997" s="37"/>
      <c r="O997" s="37"/>
      <c r="P997" s="37"/>
      <c r="S997" s="35">
        <v>71671</v>
      </c>
      <c r="T997" s="36">
        <v>71860</v>
      </c>
      <c r="U997" s="35">
        <v>72041</v>
      </c>
      <c r="V997" s="36">
        <v>72142</v>
      </c>
      <c r="W997" s="35">
        <v>72386</v>
      </c>
      <c r="X997" s="36">
        <v>72471</v>
      </c>
      <c r="Y997" s="35">
        <v>72619</v>
      </c>
      <c r="Z997" s="36">
        <v>72832</v>
      </c>
      <c r="AA997" s="35">
        <v>73015</v>
      </c>
      <c r="AB997" s="36">
        <v>73438</v>
      </c>
      <c r="AC997" s="35">
        <v>73561</v>
      </c>
      <c r="AD997" s="36">
        <v>73728</v>
      </c>
      <c r="AE997" s="35">
        <v>73859</v>
      </c>
      <c r="AF997" s="36">
        <v>74330</v>
      </c>
      <c r="AG997" s="35">
        <v>74454</v>
      </c>
    </row>
    <row r="998" s="20" customFormat="1" spans="1:33">
      <c r="A998" s="21"/>
      <c r="B998" s="37"/>
      <c r="C998" s="37"/>
      <c r="D998" s="37"/>
      <c r="E998" s="37"/>
      <c r="F998" s="37"/>
      <c r="G998" s="37"/>
      <c r="H998" s="37"/>
      <c r="I998" s="37"/>
      <c r="J998" s="37"/>
      <c r="K998" s="37"/>
      <c r="L998" s="37"/>
      <c r="M998" s="37"/>
      <c r="N998" s="37"/>
      <c r="O998" s="37"/>
      <c r="P998" s="37"/>
      <c r="S998" s="35">
        <v>71674</v>
      </c>
      <c r="T998" s="36">
        <v>71862</v>
      </c>
      <c r="U998" s="35">
        <v>72042</v>
      </c>
      <c r="V998" s="36">
        <v>72156</v>
      </c>
      <c r="W998" s="35">
        <v>72390</v>
      </c>
      <c r="X998" s="36">
        <v>72473</v>
      </c>
      <c r="Y998" s="35">
        <v>72623</v>
      </c>
      <c r="Z998" s="36">
        <v>72833</v>
      </c>
      <c r="AA998" s="35">
        <v>73017</v>
      </c>
      <c r="AB998" s="36">
        <v>73439</v>
      </c>
      <c r="AC998" s="35">
        <v>73562</v>
      </c>
      <c r="AD998" s="36">
        <v>73729</v>
      </c>
      <c r="AE998" s="35">
        <v>73860</v>
      </c>
      <c r="AF998" s="36">
        <v>74331</v>
      </c>
      <c r="AG998" s="35">
        <v>74458</v>
      </c>
    </row>
    <row r="999" s="20" customFormat="1" spans="1:33">
      <c r="A999" s="21"/>
      <c r="B999" s="37"/>
      <c r="C999" s="37"/>
      <c r="D999" s="37"/>
      <c r="E999" s="37"/>
      <c r="F999" s="37"/>
      <c r="G999" s="37"/>
      <c r="H999" s="37"/>
      <c r="I999" s="37"/>
      <c r="J999" s="37"/>
      <c r="K999" s="37"/>
      <c r="L999" s="37"/>
      <c r="M999" s="37"/>
      <c r="N999" s="37"/>
      <c r="O999" s="37"/>
      <c r="P999" s="37"/>
      <c r="S999" s="35">
        <v>71675</v>
      </c>
      <c r="T999" s="36">
        <v>71866</v>
      </c>
      <c r="U999" s="35">
        <v>72044</v>
      </c>
      <c r="V999" s="36">
        <v>72157</v>
      </c>
      <c r="W999" s="35">
        <v>72392</v>
      </c>
      <c r="X999" s="36">
        <v>72478</v>
      </c>
      <c r="Y999" s="35">
        <v>72629</v>
      </c>
      <c r="Z999" s="36">
        <v>72835</v>
      </c>
      <c r="AA999" s="35">
        <v>73021</v>
      </c>
      <c r="AB999" s="36">
        <v>73440</v>
      </c>
      <c r="AC999" s="35">
        <v>73564</v>
      </c>
      <c r="AD999" s="36">
        <v>73730</v>
      </c>
      <c r="AE999" s="35">
        <v>73901</v>
      </c>
      <c r="AF999" s="36">
        <v>74332</v>
      </c>
      <c r="AG999" s="35">
        <v>74459</v>
      </c>
    </row>
    <row r="1000" s="20" customFormat="1" spans="1:33">
      <c r="A1000" s="21"/>
      <c r="B1000" s="37"/>
      <c r="C1000" s="37"/>
      <c r="D1000" s="37"/>
      <c r="E1000" s="37"/>
      <c r="F1000" s="37"/>
      <c r="G1000" s="37"/>
      <c r="H1000" s="37"/>
      <c r="I1000" s="37"/>
      <c r="J1000" s="37"/>
      <c r="K1000" s="37"/>
      <c r="L1000" s="37"/>
      <c r="M1000" s="37"/>
      <c r="N1000" s="37"/>
      <c r="O1000" s="37"/>
      <c r="P1000" s="37"/>
      <c r="S1000" s="35">
        <v>71676</v>
      </c>
      <c r="T1000" s="36">
        <v>71920</v>
      </c>
      <c r="U1000" s="35">
        <v>72045</v>
      </c>
      <c r="V1000" s="36">
        <v>72170</v>
      </c>
      <c r="W1000" s="35">
        <v>72395</v>
      </c>
      <c r="X1000" s="36">
        <v>72479</v>
      </c>
      <c r="Y1000" s="35">
        <v>72630</v>
      </c>
      <c r="Z1000" s="36">
        <v>72837</v>
      </c>
      <c r="AA1000" s="35">
        <v>73024</v>
      </c>
      <c r="AB1000" s="36">
        <v>73441</v>
      </c>
      <c r="AC1000" s="35">
        <v>73565</v>
      </c>
      <c r="AD1000" s="36">
        <v>73731</v>
      </c>
      <c r="AE1000" s="35">
        <v>73932</v>
      </c>
      <c r="AF1000" s="36">
        <v>74333</v>
      </c>
      <c r="AG1000" s="35">
        <v>74460</v>
      </c>
    </row>
    <row r="1001" s="20" customFormat="1" spans="1:33">
      <c r="A1001" s="21"/>
      <c r="B1001" s="37"/>
      <c r="C1001" s="37"/>
      <c r="D1001" s="37"/>
      <c r="E1001" s="37"/>
      <c r="F1001" s="37"/>
      <c r="G1001" s="37"/>
      <c r="H1001" s="37"/>
      <c r="I1001" s="37"/>
      <c r="J1001" s="37"/>
      <c r="K1001" s="37"/>
      <c r="L1001" s="37"/>
      <c r="M1001" s="37"/>
      <c r="N1001" s="37"/>
      <c r="O1001" s="37"/>
      <c r="P1001" s="37"/>
      <c r="S1001" s="35">
        <v>71678</v>
      </c>
      <c r="T1001" s="36">
        <v>71921</v>
      </c>
      <c r="U1001" s="35">
        <v>72046</v>
      </c>
      <c r="V1001" s="36">
        <v>72175</v>
      </c>
      <c r="W1001" s="35">
        <v>72412</v>
      </c>
      <c r="X1001" s="36">
        <v>72513</v>
      </c>
      <c r="Y1001" s="35">
        <v>72631</v>
      </c>
      <c r="Z1001" s="36">
        <v>72838</v>
      </c>
      <c r="AA1001" s="35">
        <v>73026</v>
      </c>
      <c r="AB1001" s="36">
        <v>73442</v>
      </c>
      <c r="AC1001" s="35">
        <v>73566</v>
      </c>
      <c r="AD1001" s="36">
        <v>73733</v>
      </c>
      <c r="AE1001" s="35">
        <v>73938</v>
      </c>
      <c r="AF1001" s="36">
        <v>74335</v>
      </c>
      <c r="AG1001" s="35">
        <v>74461</v>
      </c>
    </row>
    <row r="1002" s="20" customFormat="1" spans="1:33">
      <c r="A1002" s="21"/>
      <c r="B1002" s="37"/>
      <c r="C1002" s="37"/>
      <c r="D1002" s="37"/>
      <c r="E1002" s="37"/>
      <c r="F1002" s="37"/>
      <c r="G1002" s="37"/>
      <c r="H1002" s="37"/>
      <c r="I1002" s="37"/>
      <c r="J1002" s="37"/>
      <c r="K1002" s="37"/>
      <c r="L1002" s="37"/>
      <c r="M1002" s="37"/>
      <c r="N1002" s="37"/>
      <c r="O1002" s="37"/>
      <c r="P1002" s="37"/>
      <c r="S1002" s="35">
        <v>71720</v>
      </c>
      <c r="T1002" s="36">
        <v>71929</v>
      </c>
      <c r="U1002" s="35">
        <v>72047</v>
      </c>
      <c r="V1002" s="36">
        <v>72179</v>
      </c>
      <c r="W1002" s="35">
        <v>72413</v>
      </c>
      <c r="X1002" s="36">
        <v>72520</v>
      </c>
      <c r="Y1002" s="35">
        <v>72632</v>
      </c>
      <c r="Z1002" s="36">
        <v>72840</v>
      </c>
      <c r="AA1002" s="35">
        <v>73027</v>
      </c>
      <c r="AB1002" s="36">
        <v>73443</v>
      </c>
      <c r="AC1002" s="35">
        <v>73567</v>
      </c>
      <c r="AD1002" s="36">
        <v>73735</v>
      </c>
      <c r="AE1002" s="35">
        <v>73942</v>
      </c>
      <c r="AF1002" s="36">
        <v>74337</v>
      </c>
      <c r="AG1002" s="35">
        <v>74462</v>
      </c>
    </row>
    <row r="1003" s="20" customFormat="1" spans="1:33">
      <c r="A1003" s="21"/>
      <c r="B1003" s="37"/>
      <c r="C1003" s="37"/>
      <c r="D1003" s="37"/>
      <c r="E1003" s="37"/>
      <c r="F1003" s="37"/>
      <c r="G1003" s="37"/>
      <c r="H1003" s="37"/>
      <c r="I1003" s="37"/>
      <c r="J1003" s="37"/>
      <c r="K1003" s="37"/>
      <c r="L1003" s="37"/>
      <c r="M1003" s="37"/>
      <c r="N1003" s="37"/>
      <c r="O1003" s="37"/>
      <c r="P1003" s="37"/>
      <c r="S1003" s="35">
        <v>71724</v>
      </c>
      <c r="T1003" s="36">
        <v>71933</v>
      </c>
      <c r="U1003" s="35">
        <v>72055</v>
      </c>
      <c r="V1003" s="36">
        <v>72182</v>
      </c>
      <c r="W1003" s="35">
        <v>72414</v>
      </c>
      <c r="X1003" s="36">
        <v>72521</v>
      </c>
      <c r="Y1003" s="35">
        <v>72633</v>
      </c>
      <c r="Z1003" s="36">
        <v>72842</v>
      </c>
      <c r="AA1003" s="35">
        <v>73028</v>
      </c>
      <c r="AB1003" s="36">
        <v>73444</v>
      </c>
      <c r="AC1003" s="35">
        <v>73568</v>
      </c>
      <c r="AD1003" s="36">
        <v>73736</v>
      </c>
      <c r="AE1003" s="35">
        <v>73945</v>
      </c>
      <c r="AF1003" s="36">
        <v>74338</v>
      </c>
      <c r="AG1003" s="35">
        <v>74469</v>
      </c>
    </row>
    <row r="1004" s="20" customFormat="1" spans="1:33">
      <c r="A1004" s="21"/>
      <c r="B1004" s="37"/>
      <c r="C1004" s="37"/>
      <c r="D1004" s="37"/>
      <c r="E1004" s="37"/>
      <c r="F1004" s="37"/>
      <c r="G1004" s="37"/>
      <c r="H1004" s="37"/>
      <c r="I1004" s="37"/>
      <c r="J1004" s="37"/>
      <c r="K1004" s="37"/>
      <c r="L1004" s="37"/>
      <c r="M1004" s="37"/>
      <c r="N1004" s="37"/>
      <c r="O1004" s="37"/>
      <c r="P1004" s="37"/>
      <c r="S1004" s="35">
        <v>71725</v>
      </c>
      <c r="T1004" s="36">
        <v>71937</v>
      </c>
      <c r="U1004" s="35">
        <v>72057</v>
      </c>
      <c r="V1004" s="36">
        <v>72313</v>
      </c>
      <c r="W1004" s="35">
        <v>72415</v>
      </c>
      <c r="X1004" s="36">
        <v>72522</v>
      </c>
      <c r="Y1004" s="35">
        <v>72634</v>
      </c>
      <c r="Z1004" s="36">
        <v>72843</v>
      </c>
      <c r="AA1004" s="35">
        <v>73029</v>
      </c>
      <c r="AB1004" s="36">
        <v>73446</v>
      </c>
      <c r="AC1004" s="35">
        <v>73569</v>
      </c>
      <c r="AD1004" s="36">
        <v>73737</v>
      </c>
      <c r="AE1004" s="35">
        <v>73950</v>
      </c>
      <c r="AF1004" s="36">
        <v>74340</v>
      </c>
      <c r="AG1004" s="35">
        <v>74470</v>
      </c>
    </row>
    <row r="1005" s="20" customFormat="1" spans="1:33">
      <c r="A1005" s="21"/>
      <c r="B1005" s="37"/>
      <c r="C1005" s="37"/>
      <c r="D1005" s="37"/>
      <c r="E1005" s="37"/>
      <c r="F1005" s="37"/>
      <c r="G1005" s="37"/>
      <c r="H1005" s="37"/>
      <c r="I1005" s="37"/>
      <c r="J1005" s="37"/>
      <c r="K1005" s="37"/>
      <c r="L1005" s="37"/>
      <c r="M1005" s="37"/>
      <c r="N1005" s="37"/>
      <c r="O1005" s="37"/>
      <c r="P1005" s="37"/>
      <c r="S1005" s="35">
        <v>71728</v>
      </c>
      <c r="T1005" s="36">
        <v>71940</v>
      </c>
      <c r="U1005" s="35">
        <v>72060</v>
      </c>
      <c r="V1005" s="36">
        <v>72320</v>
      </c>
      <c r="W1005" s="35">
        <v>72416</v>
      </c>
      <c r="X1005" s="36">
        <v>72523</v>
      </c>
      <c r="Y1005" s="35">
        <v>72635</v>
      </c>
      <c r="Z1005" s="36">
        <v>72845</v>
      </c>
      <c r="AA1005" s="35">
        <v>73030</v>
      </c>
      <c r="AB1005" s="36">
        <v>73447</v>
      </c>
      <c r="AC1005" s="35">
        <v>73570</v>
      </c>
      <c r="AD1005" s="36">
        <v>73738</v>
      </c>
      <c r="AE1005" s="35">
        <v>73951</v>
      </c>
      <c r="AF1005" s="36">
        <v>74342</v>
      </c>
      <c r="AG1005" s="35">
        <v>74471</v>
      </c>
    </row>
    <row r="1006" s="20" customFormat="1" spans="1:33">
      <c r="A1006" s="21"/>
      <c r="B1006" s="37"/>
      <c r="C1006" s="37"/>
      <c r="D1006" s="37"/>
      <c r="E1006" s="37"/>
      <c r="F1006" s="37"/>
      <c r="G1006" s="37"/>
      <c r="H1006" s="37"/>
      <c r="I1006" s="37"/>
      <c r="J1006" s="37"/>
      <c r="K1006" s="37"/>
      <c r="L1006" s="37"/>
      <c r="M1006" s="37"/>
      <c r="N1006" s="37"/>
      <c r="O1006" s="37"/>
      <c r="P1006" s="37"/>
      <c r="S1006" s="35">
        <v>71740</v>
      </c>
      <c r="T1006" s="36">
        <v>71941</v>
      </c>
      <c r="U1006" s="35">
        <v>72063</v>
      </c>
      <c r="V1006" s="36">
        <v>72322</v>
      </c>
      <c r="W1006" s="35">
        <v>72419</v>
      </c>
      <c r="X1006" s="36">
        <v>72524</v>
      </c>
      <c r="Y1006" s="35">
        <v>72638</v>
      </c>
      <c r="Z1006" s="36">
        <v>72846</v>
      </c>
      <c r="AA1006" s="35">
        <v>73031</v>
      </c>
      <c r="AB1006" s="36">
        <v>73448</v>
      </c>
      <c r="AC1006" s="35">
        <v>73572</v>
      </c>
      <c r="AD1006" s="36">
        <v>73739</v>
      </c>
      <c r="AE1006" s="35">
        <v>74009</v>
      </c>
      <c r="AF1006" s="36">
        <v>74343</v>
      </c>
      <c r="AG1006" s="35">
        <v>74472</v>
      </c>
    </row>
    <row r="1007" s="20" customFormat="1" spans="1:33">
      <c r="A1007" s="21"/>
      <c r="B1007" s="37"/>
      <c r="C1007" s="37"/>
      <c r="D1007" s="37"/>
      <c r="E1007" s="37"/>
      <c r="F1007" s="37"/>
      <c r="G1007" s="37"/>
      <c r="H1007" s="37"/>
      <c r="I1007" s="37"/>
      <c r="J1007" s="37"/>
      <c r="K1007" s="37"/>
      <c r="L1007" s="37"/>
      <c r="M1007" s="37"/>
      <c r="N1007" s="37"/>
      <c r="O1007" s="37"/>
      <c r="P1007" s="37"/>
      <c r="S1007" s="35">
        <v>71742</v>
      </c>
      <c r="T1007" s="36">
        <v>71944</v>
      </c>
      <c r="U1007" s="35">
        <v>72064</v>
      </c>
      <c r="V1007" s="36">
        <v>72324</v>
      </c>
      <c r="W1007" s="35">
        <v>72422</v>
      </c>
      <c r="X1007" s="36">
        <v>72525</v>
      </c>
      <c r="Y1007" s="35">
        <v>72642</v>
      </c>
      <c r="Z1007" s="36">
        <v>72847</v>
      </c>
      <c r="AA1007" s="35">
        <v>73032</v>
      </c>
      <c r="AB1007" s="36">
        <v>73449</v>
      </c>
      <c r="AC1007" s="35">
        <v>73573</v>
      </c>
      <c r="AD1007" s="36">
        <v>73741</v>
      </c>
      <c r="AE1007" s="35">
        <v>74010</v>
      </c>
      <c r="AF1007" s="36">
        <v>74346</v>
      </c>
      <c r="AG1007" s="35">
        <v>74530</v>
      </c>
    </row>
    <row r="1008" s="20" customFormat="1" spans="1:33">
      <c r="A1008" s="21"/>
      <c r="B1008" s="37"/>
      <c r="C1008" s="37"/>
      <c r="D1008" s="37"/>
      <c r="E1008" s="37"/>
      <c r="F1008" s="37"/>
      <c r="G1008" s="37"/>
      <c r="H1008" s="37"/>
      <c r="I1008" s="37"/>
      <c r="J1008" s="37"/>
      <c r="K1008" s="37"/>
      <c r="L1008" s="37"/>
      <c r="M1008" s="37"/>
      <c r="N1008" s="37"/>
      <c r="O1008" s="37"/>
      <c r="P1008" s="37"/>
      <c r="S1008" s="35">
        <v>71743</v>
      </c>
      <c r="T1008" s="36">
        <v>71945</v>
      </c>
      <c r="U1008" s="35">
        <v>72067</v>
      </c>
      <c r="V1008" s="36">
        <v>72325</v>
      </c>
      <c r="W1008" s="35">
        <v>72429</v>
      </c>
      <c r="X1008" s="36">
        <v>72527</v>
      </c>
      <c r="Y1008" s="35">
        <v>72644</v>
      </c>
      <c r="Z1008" s="36">
        <v>72853</v>
      </c>
      <c r="AA1008" s="35">
        <v>73044</v>
      </c>
      <c r="AB1008" s="36">
        <v>73453</v>
      </c>
      <c r="AC1008" s="35">
        <v>73620</v>
      </c>
      <c r="AD1008" s="36">
        <v>73742</v>
      </c>
      <c r="AE1008" s="35">
        <v>74016</v>
      </c>
      <c r="AF1008" s="36">
        <v>74347</v>
      </c>
      <c r="AG1008" s="35">
        <v>74533</v>
      </c>
    </row>
    <row r="1009" s="20" customFormat="1" spans="1:34">
      <c r="A1009" s="21"/>
      <c r="B1009" s="37"/>
      <c r="C1009" s="37"/>
      <c r="D1009" s="37"/>
      <c r="E1009" s="37"/>
      <c r="F1009" s="37"/>
      <c r="G1009" s="37"/>
      <c r="H1009" s="37"/>
      <c r="I1009" s="37"/>
      <c r="J1009" s="37"/>
      <c r="K1009" s="37"/>
      <c r="L1009" s="37"/>
      <c r="M1009" s="37"/>
      <c r="N1009" s="37"/>
      <c r="O1009" s="37"/>
      <c r="P1009" s="37"/>
      <c r="S1009" s="35">
        <v>71744</v>
      </c>
      <c r="T1009" s="36">
        <v>71949</v>
      </c>
      <c r="U1009" s="35">
        <v>72070</v>
      </c>
      <c r="V1009" s="36">
        <v>72326</v>
      </c>
      <c r="W1009" s="35">
        <v>72430</v>
      </c>
      <c r="X1009" s="36">
        <v>72529</v>
      </c>
      <c r="Y1009" s="35">
        <v>72657</v>
      </c>
      <c r="Z1009" s="36">
        <v>72863</v>
      </c>
      <c r="AA1009" s="35">
        <v>73045</v>
      </c>
      <c r="AB1009" s="36">
        <v>73455</v>
      </c>
      <c r="AC1009" s="35">
        <v>73622</v>
      </c>
      <c r="AD1009" s="36">
        <v>73743</v>
      </c>
      <c r="AE1009" s="35">
        <v>74020</v>
      </c>
      <c r="AF1009" s="36">
        <v>74349</v>
      </c>
      <c r="AG1009" s="35">
        <v>74534</v>
      </c>
    </row>
    <row r="1010" s="20" customFormat="1" spans="1:34">
      <c r="A1010" s="21"/>
      <c r="B1010" s="37"/>
      <c r="C1010" s="37"/>
      <c r="D1010" s="37"/>
      <c r="E1010" s="37"/>
      <c r="F1010" s="37"/>
      <c r="G1010" s="37"/>
      <c r="H1010" s="37"/>
      <c r="I1010" s="37"/>
      <c r="J1010" s="37"/>
      <c r="K1010" s="37"/>
      <c r="L1010" s="37"/>
      <c r="M1010" s="37"/>
      <c r="N1010" s="37"/>
      <c r="O1010" s="37"/>
      <c r="P1010" s="37"/>
      <c r="S1010" s="35">
        <v>71747</v>
      </c>
      <c r="T1010" s="36">
        <v>71950</v>
      </c>
      <c r="U1010" s="35">
        <v>72074</v>
      </c>
      <c r="V1010" s="36">
        <v>72327</v>
      </c>
      <c r="W1010" s="35">
        <v>72431</v>
      </c>
      <c r="X1010" s="36">
        <v>72532</v>
      </c>
      <c r="Y1010" s="35">
        <v>72658</v>
      </c>
      <c r="Z1010" s="36">
        <v>72924</v>
      </c>
      <c r="AA1010" s="35">
        <v>73047</v>
      </c>
      <c r="AB1010" s="36">
        <v>73458</v>
      </c>
      <c r="AC1010" s="35">
        <v>73624</v>
      </c>
      <c r="AD1010" s="36">
        <v>73747</v>
      </c>
      <c r="AE1010" s="35">
        <v>74022</v>
      </c>
      <c r="AF1010" s="36">
        <v>74352</v>
      </c>
      <c r="AG1010" s="35">
        <v>74535</v>
      </c>
    </row>
    <row r="1011" s="20" customFormat="1" spans="1:34">
      <c r="A1011" s="21"/>
      <c r="B1011" s="37"/>
      <c r="C1011" s="37"/>
      <c r="D1011" s="37"/>
      <c r="E1011" s="37"/>
      <c r="F1011" s="37"/>
      <c r="G1011" s="37"/>
      <c r="H1011" s="37"/>
      <c r="I1011" s="37"/>
      <c r="J1011" s="37"/>
      <c r="K1011" s="37"/>
      <c r="L1011" s="37"/>
      <c r="M1011" s="37"/>
      <c r="N1011" s="37"/>
      <c r="O1011" s="37"/>
      <c r="P1011" s="37"/>
      <c r="S1011" s="35">
        <v>71748</v>
      </c>
      <c r="T1011" s="36">
        <v>71952</v>
      </c>
      <c r="U1011" s="35">
        <v>72081</v>
      </c>
      <c r="V1011" s="36">
        <v>72330</v>
      </c>
      <c r="W1011" s="35">
        <v>72432</v>
      </c>
      <c r="X1011" s="36">
        <v>72534</v>
      </c>
      <c r="Y1011" s="35">
        <v>72660</v>
      </c>
      <c r="Z1011" s="36">
        <v>72927</v>
      </c>
      <c r="AA1011" s="35">
        <v>73049</v>
      </c>
      <c r="AB1011" s="36">
        <v>73460</v>
      </c>
      <c r="AC1011" s="35">
        <v>73626</v>
      </c>
      <c r="AD1011" s="36">
        <v>73749</v>
      </c>
      <c r="AE1011" s="35">
        <v>74023</v>
      </c>
      <c r="AF1011" s="36">
        <v>74359</v>
      </c>
      <c r="AG1011" s="35">
        <v>74540</v>
      </c>
    </row>
    <row r="1012" s="20" customFormat="1" spans="1:34">
      <c r="A1012" s="21"/>
      <c r="B1012" s="37"/>
      <c r="C1012" s="37"/>
      <c r="D1012" s="37"/>
      <c r="E1012" s="37"/>
      <c r="F1012" s="37"/>
      <c r="G1012" s="37"/>
      <c r="H1012" s="37"/>
      <c r="I1012" s="37"/>
      <c r="J1012" s="37"/>
      <c r="K1012" s="37"/>
      <c r="L1012" s="37"/>
      <c r="M1012" s="37"/>
      <c r="N1012" s="37"/>
      <c r="O1012" s="37"/>
      <c r="P1012" s="37"/>
      <c r="S1012" s="35">
        <v>71749</v>
      </c>
      <c r="T1012" s="36">
        <v>71953</v>
      </c>
      <c r="U1012" s="35">
        <v>72082</v>
      </c>
      <c r="V1012" s="36">
        <v>72331</v>
      </c>
      <c r="W1012" s="35">
        <v>72433</v>
      </c>
      <c r="X1012" s="36">
        <v>72536</v>
      </c>
      <c r="Y1012" s="35">
        <v>72661</v>
      </c>
      <c r="Z1012" s="36">
        <v>72928</v>
      </c>
      <c r="AA1012" s="35">
        <v>73050</v>
      </c>
      <c r="AB1012" s="36">
        <v>73463</v>
      </c>
      <c r="AC1012" s="35">
        <v>73632</v>
      </c>
      <c r="AD1012" s="36">
        <v>73750</v>
      </c>
      <c r="AE1012" s="35">
        <v>74026</v>
      </c>
      <c r="AF1012" s="36">
        <v>74360</v>
      </c>
      <c r="AG1012" s="35">
        <v>74542</v>
      </c>
    </row>
    <row r="1013" s="20" customFormat="1" spans="1:34">
      <c r="A1013" s="21"/>
      <c r="B1013" s="37"/>
      <c r="C1013" s="37"/>
      <c r="D1013" s="37"/>
      <c r="E1013" s="37"/>
      <c r="F1013" s="37"/>
      <c r="G1013" s="37"/>
      <c r="H1013" s="37"/>
      <c r="I1013" s="37"/>
      <c r="J1013" s="37"/>
      <c r="K1013" s="37"/>
      <c r="L1013" s="37"/>
      <c r="M1013" s="37"/>
      <c r="N1013" s="37"/>
      <c r="O1013" s="37"/>
      <c r="P1013" s="37"/>
      <c r="S1013" s="35">
        <v>71751</v>
      </c>
      <c r="T1013" s="36">
        <v>71956</v>
      </c>
      <c r="U1013" s="35">
        <v>72083</v>
      </c>
      <c r="V1013" s="36">
        <v>72332</v>
      </c>
      <c r="W1013" s="35">
        <v>72434</v>
      </c>
      <c r="X1013" s="36">
        <v>72537</v>
      </c>
      <c r="Y1013" s="35">
        <v>72662</v>
      </c>
      <c r="Z1013" s="36">
        <v>72930</v>
      </c>
      <c r="AA1013" s="35">
        <v>73051</v>
      </c>
      <c r="AB1013" s="36">
        <v>73481</v>
      </c>
      <c r="AC1013" s="35">
        <v>73639</v>
      </c>
      <c r="AD1013" s="36">
        <v>73754</v>
      </c>
      <c r="AE1013" s="35">
        <v>74030</v>
      </c>
      <c r="AF1013" s="36">
        <v>74363</v>
      </c>
      <c r="AG1013" s="35">
        <v>74545</v>
      </c>
    </row>
    <row r="1014" s="20" customFormat="1" spans="1:34">
      <c r="A1014" s="21"/>
      <c r="B1014" s="37"/>
      <c r="C1014" s="37"/>
      <c r="D1014" s="37"/>
      <c r="E1014" s="37"/>
      <c r="F1014" s="37"/>
      <c r="G1014" s="37"/>
      <c r="H1014" s="37"/>
      <c r="I1014" s="37"/>
      <c r="J1014" s="37"/>
      <c r="K1014" s="37"/>
      <c r="L1014" s="37"/>
      <c r="M1014" s="37"/>
      <c r="N1014" s="37"/>
      <c r="O1014" s="37"/>
      <c r="P1014" s="37"/>
      <c r="S1014" s="35">
        <v>71752</v>
      </c>
      <c r="T1014" s="36">
        <v>71957</v>
      </c>
      <c r="U1014" s="35">
        <v>72084</v>
      </c>
      <c r="V1014" s="36">
        <v>72333</v>
      </c>
      <c r="W1014" s="35">
        <v>72435</v>
      </c>
      <c r="X1014" s="36">
        <v>72539</v>
      </c>
      <c r="Y1014" s="35">
        <v>72666</v>
      </c>
      <c r="Z1014" s="36">
        <v>72932</v>
      </c>
      <c r="AA1014" s="35">
        <v>73052</v>
      </c>
      <c r="AB1014" s="36">
        <v>73487</v>
      </c>
      <c r="AC1014" s="35">
        <v>73641</v>
      </c>
      <c r="AD1014" s="36">
        <v>73756</v>
      </c>
      <c r="AE1014" s="35">
        <v>74032</v>
      </c>
      <c r="AF1014" s="36">
        <v>74365</v>
      </c>
      <c r="AG1014" s="35">
        <v>74546</v>
      </c>
    </row>
    <row r="1015" s="20" customFormat="1" spans="1:34">
      <c r="A1015" s="21"/>
      <c r="B1015" s="37"/>
      <c r="C1015" s="37"/>
      <c r="D1015" s="37"/>
      <c r="E1015" s="37"/>
      <c r="F1015" s="37"/>
      <c r="G1015" s="37"/>
      <c r="H1015" s="37"/>
      <c r="I1015" s="37"/>
      <c r="J1015" s="37"/>
      <c r="K1015" s="37"/>
      <c r="L1015" s="37"/>
      <c r="M1015" s="37"/>
      <c r="N1015" s="37"/>
      <c r="O1015" s="37"/>
      <c r="P1015" s="37"/>
      <c r="S1015" s="35">
        <v>71758</v>
      </c>
      <c r="T1015" s="36">
        <v>71958</v>
      </c>
      <c r="U1015" s="35">
        <v>72085</v>
      </c>
      <c r="V1015" s="36">
        <v>72338</v>
      </c>
      <c r="W1015" s="35">
        <v>72436</v>
      </c>
      <c r="X1015" s="36">
        <v>72540</v>
      </c>
      <c r="Y1015" s="35">
        <v>72668</v>
      </c>
      <c r="Z1015" s="36">
        <v>72933</v>
      </c>
      <c r="AA1015" s="35">
        <v>73053</v>
      </c>
      <c r="AB1015" s="36">
        <v>73526</v>
      </c>
      <c r="AC1015" s="35">
        <v>73644</v>
      </c>
      <c r="AD1015" s="36">
        <v>73757</v>
      </c>
      <c r="AE1015" s="35">
        <v>74034</v>
      </c>
      <c r="AF1015" s="36">
        <v>74366</v>
      </c>
      <c r="AG1015" s="35">
        <v>74547</v>
      </c>
    </row>
    <row r="1016" s="20" customFormat="1" spans="1:34">
      <c r="A1016" s="21"/>
      <c r="B1016" s="37"/>
      <c r="C1016" s="37"/>
      <c r="D1016" s="37"/>
      <c r="E1016" s="37"/>
      <c r="F1016" s="37"/>
      <c r="G1016" s="37"/>
      <c r="H1016" s="37"/>
      <c r="I1016" s="37"/>
      <c r="J1016" s="37"/>
      <c r="K1016" s="37"/>
      <c r="L1016" s="37"/>
      <c r="M1016" s="37"/>
      <c r="N1016" s="37"/>
      <c r="O1016" s="37"/>
      <c r="P1016" s="37"/>
      <c r="R1016" s="21"/>
      <c r="S1016" s="35">
        <v>71763</v>
      </c>
      <c r="T1016" s="36">
        <v>71959</v>
      </c>
      <c r="U1016" s="35">
        <v>72087</v>
      </c>
      <c r="V1016" s="36">
        <v>72342</v>
      </c>
      <c r="W1016" s="35">
        <v>72437</v>
      </c>
      <c r="X1016" s="36">
        <v>72544</v>
      </c>
      <c r="Y1016" s="35">
        <v>72669</v>
      </c>
      <c r="Z1016" s="36">
        <v>72934</v>
      </c>
      <c r="AA1016" s="35">
        <v>73054</v>
      </c>
      <c r="AB1016" s="36">
        <v>73527</v>
      </c>
      <c r="AC1016" s="35">
        <v>73645</v>
      </c>
      <c r="AD1016" s="36">
        <v>73758</v>
      </c>
      <c r="AE1016" s="35">
        <v>74036</v>
      </c>
      <c r="AF1016" s="36">
        <v>74367</v>
      </c>
      <c r="AG1016" s="35">
        <v>74553</v>
      </c>
      <c r="AH1016" s="21"/>
    </row>
    <row r="1017" s="20" customFormat="1" spans="1:34">
      <c r="A1017" s="21"/>
      <c r="B1017" s="37"/>
      <c r="C1017" s="37"/>
      <c r="D1017" s="37"/>
      <c r="E1017" s="37"/>
      <c r="F1017" s="37"/>
      <c r="G1017" s="37"/>
      <c r="H1017" s="37"/>
      <c r="I1017" s="37"/>
      <c r="J1017" s="37"/>
      <c r="K1017" s="37"/>
      <c r="L1017" s="37"/>
      <c r="M1017" s="37"/>
      <c r="N1017" s="37"/>
      <c r="O1017" s="37"/>
      <c r="P1017" s="37"/>
      <c r="R1017" s="21"/>
      <c r="S1017" s="35">
        <v>71765</v>
      </c>
      <c r="T1017" s="36">
        <v>71960</v>
      </c>
      <c r="U1017" s="35">
        <v>72088</v>
      </c>
      <c r="V1017" s="36">
        <v>72346</v>
      </c>
      <c r="W1017" s="35">
        <v>72438</v>
      </c>
      <c r="X1017" s="36">
        <v>72550</v>
      </c>
      <c r="Y1017" s="35">
        <v>72672</v>
      </c>
      <c r="Z1017" s="36">
        <v>72937</v>
      </c>
      <c r="AA1017" s="35">
        <v>73055</v>
      </c>
      <c r="AB1017" s="36">
        <v>73528</v>
      </c>
      <c r="AC1017" s="35">
        <v>73646</v>
      </c>
      <c r="AD1017" s="36">
        <v>73759</v>
      </c>
      <c r="AE1017" s="35">
        <v>74038</v>
      </c>
      <c r="AF1017" s="36">
        <v>74421</v>
      </c>
      <c r="AG1017" s="35">
        <v>74561</v>
      </c>
      <c r="AH1017" s="21"/>
    </row>
    <row r="1018" s="20" customFormat="1" spans="1:34">
      <c r="A1018" s="21"/>
      <c r="B1018" s="37"/>
      <c r="C1018" s="37"/>
      <c r="D1018" s="37"/>
      <c r="E1018" s="37"/>
      <c r="F1018" s="37"/>
      <c r="G1018" s="37"/>
      <c r="H1018" s="37"/>
      <c r="I1018" s="37"/>
      <c r="J1018" s="37"/>
      <c r="K1018" s="37"/>
      <c r="L1018" s="37"/>
      <c r="M1018" s="37"/>
      <c r="N1018" s="37"/>
      <c r="O1018" s="37"/>
      <c r="P1018" s="37"/>
      <c r="R1018" s="21"/>
      <c r="S1018" s="35">
        <v>71766</v>
      </c>
      <c r="T1018" s="36">
        <v>71961</v>
      </c>
      <c r="U1018" s="35">
        <v>72101</v>
      </c>
      <c r="V1018" s="36">
        <v>72347</v>
      </c>
      <c r="W1018" s="35">
        <v>72440</v>
      </c>
      <c r="X1018" s="36">
        <v>72554</v>
      </c>
      <c r="Y1018" s="35">
        <v>72679</v>
      </c>
      <c r="Z1018" s="36">
        <v>72938</v>
      </c>
      <c r="AA1018" s="35">
        <v>73057</v>
      </c>
      <c r="AB1018" s="36">
        <v>73529</v>
      </c>
      <c r="AC1018" s="35">
        <v>73647</v>
      </c>
      <c r="AD1018" s="36">
        <v>73760</v>
      </c>
      <c r="AE1018" s="35">
        <v>74039</v>
      </c>
      <c r="AF1018" s="36">
        <v>74422</v>
      </c>
      <c r="AG1018" s="35">
        <v>74567</v>
      </c>
      <c r="AH1018" s="21"/>
    </row>
    <row r="1019" s="20" customFormat="1" spans="1:34">
      <c r="A1019" s="21"/>
      <c r="B1019" s="37"/>
      <c r="C1019" s="37"/>
      <c r="D1019" s="37"/>
      <c r="E1019" s="37"/>
      <c r="F1019" s="37"/>
      <c r="G1019" s="37"/>
      <c r="H1019" s="37"/>
      <c r="I1019" s="37"/>
      <c r="J1019" s="37"/>
      <c r="K1019" s="37"/>
      <c r="L1019" s="37"/>
      <c r="M1019" s="37"/>
      <c r="N1019" s="37"/>
      <c r="O1019" s="37"/>
      <c r="P1019" s="37"/>
      <c r="R1019" s="21"/>
      <c r="S1019" s="35">
        <v>71770</v>
      </c>
      <c r="T1019" s="36">
        <v>71965</v>
      </c>
      <c r="U1019" s="35">
        <v>72102</v>
      </c>
      <c r="V1019" s="36">
        <v>72348</v>
      </c>
      <c r="W1019" s="35">
        <v>72441</v>
      </c>
      <c r="X1019" s="36">
        <v>72555</v>
      </c>
      <c r="Y1019" s="35">
        <v>72721</v>
      </c>
      <c r="Z1019" s="36">
        <v>72940</v>
      </c>
      <c r="AA1019" s="35">
        <v>73059</v>
      </c>
      <c r="AB1019" s="36">
        <v>73530</v>
      </c>
      <c r="AC1019" s="35">
        <v>73648</v>
      </c>
      <c r="AD1019" s="36">
        <v>73762</v>
      </c>
      <c r="AE1019" s="35">
        <v>74043</v>
      </c>
      <c r="AF1019" s="36">
        <v>74423</v>
      </c>
      <c r="AG1019" s="35">
        <v>74570</v>
      </c>
      <c r="AH1019" s="21"/>
    </row>
    <row r="1020" s="20" customFormat="1" spans="1:34">
      <c r="A1020" s="21"/>
      <c r="B1020" s="37"/>
      <c r="C1020" s="37"/>
      <c r="D1020" s="37"/>
      <c r="E1020" s="37"/>
      <c r="F1020" s="37"/>
      <c r="G1020" s="37"/>
      <c r="H1020" s="37"/>
      <c r="I1020" s="37"/>
      <c r="J1020" s="37"/>
      <c r="K1020" s="37"/>
      <c r="L1020" s="37"/>
      <c r="M1020" s="37"/>
      <c r="N1020" s="37"/>
      <c r="O1020" s="37"/>
      <c r="P1020" s="37"/>
      <c r="R1020" s="21"/>
      <c r="S1020" s="35">
        <v>71772</v>
      </c>
      <c r="T1020" s="36">
        <v>71968</v>
      </c>
      <c r="U1020" s="35">
        <v>72107</v>
      </c>
      <c r="V1020" s="36">
        <v>72350</v>
      </c>
      <c r="W1020" s="35">
        <v>72442</v>
      </c>
      <c r="X1020" s="36">
        <v>72556</v>
      </c>
      <c r="Y1020" s="35">
        <v>72727</v>
      </c>
      <c r="Z1020" s="36">
        <v>72943</v>
      </c>
      <c r="AA1020" s="35">
        <v>73061</v>
      </c>
      <c r="AB1020" s="36">
        <v>73532</v>
      </c>
      <c r="AC1020" s="35">
        <v>73650</v>
      </c>
      <c r="AD1020" s="36">
        <v>73764</v>
      </c>
      <c r="AE1020" s="35">
        <v>74044</v>
      </c>
      <c r="AF1020" s="36">
        <v>74425</v>
      </c>
      <c r="AG1020" s="35">
        <v>74577</v>
      </c>
      <c r="AH1020" s="21"/>
    </row>
    <row r="1021" s="20" customFormat="1" spans="1:34">
      <c r="A1021" s="21"/>
      <c r="B1021" s="37"/>
      <c r="C1021" s="37"/>
      <c r="D1021" s="37"/>
      <c r="E1021" s="37"/>
      <c r="F1021" s="37"/>
      <c r="G1021" s="37"/>
      <c r="H1021" s="37"/>
      <c r="I1021" s="37"/>
      <c r="J1021" s="37"/>
      <c r="K1021" s="37"/>
      <c r="L1021" s="37"/>
      <c r="M1021" s="37"/>
      <c r="N1021" s="37"/>
      <c r="O1021" s="37"/>
      <c r="P1021" s="37"/>
      <c r="R1021" s="21"/>
      <c r="S1021" s="35">
        <v>71820</v>
      </c>
      <c r="T1021" s="36">
        <v>71970</v>
      </c>
      <c r="U1021" s="35">
        <v>72108</v>
      </c>
      <c r="V1021" s="36">
        <v>72351</v>
      </c>
      <c r="W1021" s="35">
        <v>72443</v>
      </c>
      <c r="X1021" s="36">
        <v>72562</v>
      </c>
      <c r="Y1021" s="35">
        <v>72732</v>
      </c>
      <c r="Z1021" s="36">
        <v>72944</v>
      </c>
      <c r="AA1021" s="35">
        <v>73062</v>
      </c>
      <c r="AB1021" s="36">
        <v>73537</v>
      </c>
      <c r="AC1021" s="35">
        <v>73651</v>
      </c>
      <c r="AD1021" s="36">
        <v>73766</v>
      </c>
      <c r="AE1021" s="35">
        <v>74045</v>
      </c>
      <c r="AF1021" s="36">
        <v>74426</v>
      </c>
      <c r="AG1021" s="35">
        <v>74578</v>
      </c>
      <c r="AH1021" s="21"/>
    </row>
    <row r="1022" s="20" customFormat="1" spans="1:34">
      <c r="A1022" s="21"/>
      <c r="B1022" s="37"/>
      <c r="C1022" s="37"/>
      <c r="D1022" s="37"/>
      <c r="E1022" s="37"/>
      <c r="F1022" s="37"/>
      <c r="G1022" s="37"/>
      <c r="H1022" s="37"/>
      <c r="I1022" s="37"/>
      <c r="J1022" s="37"/>
      <c r="K1022" s="37"/>
      <c r="L1022" s="37"/>
      <c r="M1022" s="37"/>
      <c r="N1022" s="37"/>
      <c r="O1022" s="37"/>
      <c r="P1022" s="37"/>
      <c r="R1022" s="21"/>
      <c r="S1022" s="35">
        <v>71822</v>
      </c>
      <c r="T1022" s="36">
        <v>71971</v>
      </c>
      <c r="U1022" s="35">
        <v>72111</v>
      </c>
      <c r="V1022" s="36">
        <v>72352</v>
      </c>
      <c r="W1022" s="35">
        <v>72444</v>
      </c>
      <c r="X1022" s="36">
        <v>72564</v>
      </c>
      <c r="Y1022" s="35">
        <v>72733</v>
      </c>
      <c r="Z1022" s="36">
        <v>72945</v>
      </c>
      <c r="AA1022" s="35">
        <v>73063</v>
      </c>
      <c r="AB1022" s="36">
        <v>73538</v>
      </c>
      <c r="AC1022" s="35">
        <v>73654</v>
      </c>
      <c r="AD1022" s="36">
        <v>73771</v>
      </c>
      <c r="AE1022" s="35">
        <v>74047</v>
      </c>
      <c r="AF1022" s="36">
        <v>74427</v>
      </c>
      <c r="AG1022" s="35">
        <v>74604</v>
      </c>
      <c r="AH1022" s="21"/>
    </row>
    <row r="1023" s="20" customFormat="1" spans="1:34">
      <c r="A1023" s="21"/>
      <c r="B1023" s="37"/>
      <c r="C1023" s="37"/>
      <c r="D1023" s="37"/>
      <c r="E1023" s="37"/>
      <c r="F1023" s="37"/>
      <c r="G1023" s="37"/>
      <c r="H1023" s="37"/>
      <c r="I1023" s="37"/>
      <c r="J1023" s="37"/>
      <c r="K1023" s="37"/>
      <c r="L1023" s="37"/>
      <c r="M1023" s="37"/>
      <c r="N1023" s="37"/>
      <c r="O1023" s="37"/>
      <c r="P1023" s="37"/>
      <c r="R1023" s="21"/>
      <c r="S1023" s="35">
        <v>71823</v>
      </c>
      <c r="T1023" s="36">
        <v>71972</v>
      </c>
      <c r="U1023" s="35">
        <v>72112</v>
      </c>
      <c r="V1023" s="36">
        <v>72353</v>
      </c>
      <c r="W1023" s="35">
        <v>72447</v>
      </c>
      <c r="X1023" s="36">
        <v>72565</v>
      </c>
      <c r="Y1023" s="35">
        <v>72736</v>
      </c>
      <c r="Z1023" s="36">
        <v>72946</v>
      </c>
      <c r="AA1023" s="35">
        <v>73068</v>
      </c>
      <c r="AB1023" s="36">
        <v>73539</v>
      </c>
      <c r="AC1023" s="35">
        <v>73655</v>
      </c>
      <c r="AD1023" s="36">
        <v>73772</v>
      </c>
      <c r="AE1023" s="35">
        <v>74048</v>
      </c>
      <c r="AF1023" s="36">
        <v>74428</v>
      </c>
      <c r="AG1023" s="35">
        <v>74630</v>
      </c>
      <c r="AH1023" s="21"/>
    </row>
    <row r="1024" spans="1:34">
      <c r="A1024" s="21"/>
      <c r="B1024" s="21"/>
      <c r="C1024" s="21"/>
      <c r="D1024" s="21"/>
      <c r="E1024" s="21"/>
      <c r="F1024" s="21"/>
      <c r="G1024" s="21"/>
      <c r="H1024" s="21"/>
      <c r="I1024" s="21"/>
      <c r="J1024" s="21"/>
      <c r="K1024" s="21"/>
      <c r="L1024" s="21"/>
      <c r="M1024" s="21"/>
      <c r="N1024" s="21"/>
      <c r="O1024" s="21"/>
      <c r="P1024" s="21"/>
      <c r="R1024" s="21"/>
      <c r="S1024" s="35">
        <v>71825</v>
      </c>
      <c r="T1024" s="36">
        <v>72005</v>
      </c>
      <c r="U1024" s="35">
        <v>72122</v>
      </c>
      <c r="V1024" s="36">
        <v>72354</v>
      </c>
      <c r="W1024" s="35">
        <v>72449</v>
      </c>
      <c r="X1024" s="36">
        <v>72567</v>
      </c>
      <c r="Y1024" s="35">
        <v>72738</v>
      </c>
      <c r="Z1024" s="36">
        <v>72947</v>
      </c>
      <c r="AA1024" s="35">
        <v>73073</v>
      </c>
      <c r="AB1024" s="36">
        <v>73540</v>
      </c>
      <c r="AC1024" s="35">
        <v>73661</v>
      </c>
      <c r="AD1024" s="36">
        <v>73773</v>
      </c>
      <c r="AE1024" s="35">
        <v>74051</v>
      </c>
      <c r="AF1024" s="36">
        <v>74430</v>
      </c>
      <c r="AG1024" s="35">
        <v>74631</v>
      </c>
      <c r="AH1024" s="21"/>
    </row>
    <row r="1025" spans="1:34">
      <c r="A1025" s="21"/>
      <c r="B1025" s="21"/>
      <c r="C1025" s="21"/>
      <c r="D1025" s="21"/>
      <c r="E1025" s="21"/>
      <c r="F1025" s="21"/>
      <c r="G1025" s="21"/>
      <c r="H1025" s="21"/>
      <c r="I1025" s="21"/>
      <c r="J1025" s="21"/>
      <c r="K1025" s="21"/>
      <c r="L1025" s="21"/>
      <c r="M1025" s="21"/>
      <c r="N1025" s="21"/>
      <c r="O1025" s="21"/>
      <c r="P1025" s="21"/>
      <c r="R1025" s="21"/>
      <c r="S1025" s="21"/>
      <c r="T1025" s="21"/>
      <c r="U1025" s="21"/>
      <c r="V1025" s="21"/>
      <c r="W1025" s="21"/>
      <c r="X1025" s="21"/>
      <c r="Y1025" s="21"/>
      <c r="Z1025" s="21"/>
      <c r="AA1025" s="21"/>
      <c r="AB1025" s="21"/>
      <c r="AC1025" s="21"/>
      <c r="AD1025" s="21"/>
      <c r="AE1025" s="21"/>
      <c r="AF1025" s="21"/>
      <c r="AG1025" s="21"/>
      <c r="AH1025" s="21"/>
    </row>
    <row r="1026" spans="1:34">
      <c r="A1026" s="21"/>
      <c r="B1026" s="21"/>
      <c r="C1026" s="21"/>
      <c r="D1026" s="21"/>
      <c r="E1026" s="21"/>
      <c r="F1026" s="21"/>
      <c r="G1026" s="21"/>
      <c r="H1026" s="21"/>
      <c r="I1026" s="21"/>
      <c r="J1026" s="21"/>
      <c r="K1026" s="21"/>
      <c r="L1026" s="21"/>
      <c r="M1026" s="21"/>
      <c r="N1026" s="21"/>
      <c r="O1026" s="21"/>
      <c r="P1026" s="21"/>
    </row>
    <row r="1027" spans="1:34">
      <c r="A1027" s="21"/>
      <c r="B1027" s="21"/>
      <c r="C1027" s="21"/>
      <c r="D1027" s="21"/>
      <c r="E1027" s="21"/>
      <c r="F1027" s="21"/>
      <c r="G1027" s="21"/>
      <c r="H1027" s="21"/>
      <c r="I1027" s="21"/>
      <c r="J1027" s="21"/>
      <c r="K1027" s="21"/>
      <c r="L1027" s="21"/>
      <c r="M1027" s="21"/>
      <c r="N1027" s="21"/>
      <c r="O1027" s="21"/>
      <c r="P1027" s="21"/>
    </row>
    <row r="1028" spans="1:34">
      <c r="A1028" s="21"/>
      <c r="B1028" s="21"/>
      <c r="C1028" s="21"/>
      <c r="D1028" s="21"/>
      <c r="E1028" s="21"/>
      <c r="F1028" s="21"/>
      <c r="G1028" s="21"/>
      <c r="H1028" s="21"/>
      <c r="I1028" s="21"/>
      <c r="J1028" s="21"/>
      <c r="K1028" s="21"/>
      <c r="L1028" s="21"/>
      <c r="M1028" s="21"/>
      <c r="N1028" s="21"/>
      <c r="O1028" s="21"/>
      <c r="P1028" s="21"/>
    </row>
    <row r="1029" spans="1:34">
      <c r="A1029" s="21"/>
      <c r="B1029" s="21"/>
      <c r="C1029" s="21"/>
      <c r="D1029" s="21"/>
      <c r="E1029" s="21"/>
      <c r="F1029" s="21"/>
      <c r="G1029" s="21"/>
      <c r="H1029" s="21"/>
      <c r="I1029" s="21"/>
      <c r="J1029" s="21"/>
      <c r="K1029" s="21"/>
      <c r="L1029" s="21"/>
      <c r="M1029" s="21"/>
      <c r="N1029" s="21"/>
      <c r="O1029" s="21"/>
      <c r="P1029" s="21"/>
    </row>
    <row r="1030" spans="1:34">
      <c r="A1030" s="21"/>
      <c r="B1030" s="21"/>
      <c r="C1030" s="21"/>
      <c r="D1030" s="21"/>
      <c r="E1030" s="21"/>
      <c r="F1030" s="21"/>
      <c r="G1030" s="21"/>
      <c r="H1030" s="21"/>
      <c r="I1030" s="21"/>
      <c r="J1030" s="21"/>
      <c r="K1030" s="21"/>
      <c r="L1030" s="21"/>
      <c r="M1030" s="21"/>
      <c r="N1030" s="21"/>
      <c r="O1030" s="21"/>
      <c r="P1030" s="21"/>
    </row>
    <row r="1031" spans="1:34">
      <c r="A1031" s="21"/>
      <c r="B1031" s="21"/>
      <c r="C1031" s="21"/>
      <c r="D1031" s="21"/>
      <c r="E1031" s="21"/>
      <c r="F1031" s="21"/>
      <c r="G1031" s="21"/>
      <c r="H1031" s="21"/>
      <c r="I1031" s="21"/>
      <c r="J1031" s="21"/>
      <c r="K1031" s="21"/>
      <c r="L1031" s="21"/>
      <c r="M1031" s="21"/>
      <c r="N1031" s="21"/>
      <c r="O1031" s="21"/>
      <c r="P1031" s="21"/>
    </row>
    <row r="1032" spans="1:34">
      <c r="A1032" s="21"/>
      <c r="B1032" s="21"/>
      <c r="C1032" s="21"/>
      <c r="D1032" s="21"/>
      <c r="E1032" s="21"/>
      <c r="F1032" s="21"/>
      <c r="G1032" s="21"/>
      <c r="H1032" s="21"/>
      <c r="I1032" s="21"/>
      <c r="J1032" s="21"/>
      <c r="K1032" s="21"/>
      <c r="L1032" s="21"/>
      <c r="M1032" s="21"/>
      <c r="N1032" s="21"/>
      <c r="O1032" s="21"/>
      <c r="P1032" s="21"/>
    </row>
    <row r="1033" s="20" customFormat="1" spans="1:34">
      <c r="A1033" s="21"/>
      <c r="B1033" s="38"/>
      <c r="C1033" s="21"/>
      <c r="D1033" s="21"/>
      <c r="E1033" s="21"/>
      <c r="F1033" s="21"/>
      <c r="G1033" s="21"/>
      <c r="H1033" s="21"/>
      <c r="I1033" s="21"/>
      <c r="J1033" s="21"/>
      <c r="K1033" s="21"/>
      <c r="L1033" s="21"/>
      <c r="M1033" s="21"/>
      <c r="N1033" s="21"/>
      <c r="O1033" s="21"/>
      <c r="P1033" s="21"/>
    </row>
    <row r="1034" spans="1:34">
      <c r="A1034" s="21"/>
      <c r="B1034" s="21"/>
      <c r="C1034" s="21"/>
      <c r="D1034" s="21"/>
      <c r="E1034" s="21"/>
      <c r="F1034" s="21"/>
      <c r="G1034" s="21"/>
      <c r="H1034" s="21"/>
      <c r="I1034" s="21"/>
      <c r="J1034" s="21"/>
      <c r="K1034" s="21"/>
      <c r="L1034" s="21"/>
      <c r="M1034" s="21"/>
      <c r="N1034" s="21"/>
      <c r="O1034" s="21"/>
      <c r="P1034" s="21"/>
      <c r="S1034" s="23" t="s">
        <v>168</v>
      </c>
    </row>
    <row r="1035" s="20" customFormat="1" ht="13.5" spans="1:34">
      <c r="A1035" s="21"/>
      <c r="B1035" s="39"/>
      <c r="C1035" s="40"/>
      <c r="D1035" s="40"/>
      <c r="E1035" s="40"/>
      <c r="F1035" s="40"/>
      <c r="G1035" s="40"/>
      <c r="H1035" s="40"/>
      <c r="I1035" s="40"/>
      <c r="J1035" s="40"/>
      <c r="K1035" s="40"/>
      <c r="L1035" s="40"/>
      <c r="M1035" s="40"/>
      <c r="N1035" s="40"/>
      <c r="O1035" s="40"/>
      <c r="P1035" s="40"/>
    </row>
    <row r="1036" ht="13.5" spans="1:34">
      <c r="A1036" s="21"/>
      <c r="B1036" s="21"/>
      <c r="C1036" s="21"/>
      <c r="D1036" s="21"/>
      <c r="E1036" s="21"/>
      <c r="F1036" s="21"/>
      <c r="G1036" s="21"/>
      <c r="H1036" s="21"/>
      <c r="I1036" s="21"/>
      <c r="J1036" s="21"/>
      <c r="K1036" s="21"/>
      <c r="L1036" s="21"/>
      <c r="M1036" s="21"/>
      <c r="N1036" s="21"/>
      <c r="O1036" s="21"/>
      <c r="P1036" s="21"/>
      <c r="S1036" s="32" t="s">
        <v>173</v>
      </c>
      <c r="T1036" s="33"/>
      <c r="U1036" s="33"/>
      <c r="V1036" s="33"/>
      <c r="W1036" s="33"/>
      <c r="X1036" s="33"/>
      <c r="Y1036" s="33"/>
      <c r="Z1036" s="33"/>
      <c r="AA1036" s="33"/>
      <c r="AB1036" s="33"/>
      <c r="AC1036" s="33"/>
      <c r="AD1036" s="33"/>
      <c r="AE1036" s="33"/>
      <c r="AF1036" s="33"/>
      <c r="AG1036" s="34"/>
    </row>
    <row r="1037" s="20" customFormat="1" spans="1:34">
      <c r="A1037" s="21"/>
      <c r="B1037" s="37"/>
      <c r="C1037" s="37"/>
      <c r="D1037" s="37"/>
      <c r="E1037" s="37"/>
      <c r="F1037" s="37"/>
      <c r="G1037" s="37"/>
      <c r="H1037" s="37"/>
      <c r="I1037" s="37"/>
      <c r="J1037" s="37"/>
      <c r="K1037" s="37"/>
      <c r="L1037" s="37"/>
      <c r="M1037" s="37"/>
      <c r="N1037" s="37"/>
      <c r="O1037" s="37"/>
      <c r="P1037" s="37"/>
    </row>
    <row r="1038" s="20" customFormat="1" spans="1:34">
      <c r="A1038" s="21"/>
      <c r="B1038" s="37"/>
      <c r="C1038" s="37"/>
      <c r="D1038" s="37"/>
      <c r="E1038" s="37"/>
      <c r="F1038" s="37"/>
      <c r="G1038" s="37"/>
      <c r="H1038" s="37"/>
      <c r="I1038" s="37"/>
      <c r="J1038" s="37"/>
      <c r="K1038" s="37"/>
      <c r="L1038" s="37"/>
      <c r="M1038" s="37"/>
      <c r="N1038" s="37"/>
      <c r="O1038" s="37"/>
      <c r="P1038" s="37"/>
      <c r="S1038" s="35">
        <v>74632</v>
      </c>
      <c r="T1038" s="36">
        <v>74840</v>
      </c>
      <c r="U1038" s="35">
        <v>75125</v>
      </c>
      <c r="V1038" s="36">
        <v>75462</v>
      </c>
      <c r="W1038" s="35">
        <v>75668</v>
      </c>
      <c r="X1038" s="36">
        <v>75861</v>
      </c>
      <c r="Y1038" s="35">
        <v>76230</v>
      </c>
      <c r="Z1038" s="36">
        <v>76445</v>
      </c>
      <c r="AA1038" s="35">
        <v>76621</v>
      </c>
      <c r="AB1038" s="36">
        <v>76691</v>
      </c>
      <c r="AC1038" s="35">
        <v>77334</v>
      </c>
      <c r="AD1038" s="36">
        <v>77455</v>
      </c>
      <c r="AE1038" s="35">
        <v>77852</v>
      </c>
      <c r="AF1038" s="36">
        <v>78016</v>
      </c>
      <c r="AG1038" s="35">
        <v>78152</v>
      </c>
    </row>
    <row r="1039" s="20" customFormat="1" spans="1:34">
      <c r="A1039" s="21"/>
      <c r="B1039" s="37"/>
      <c r="C1039" s="37"/>
      <c r="D1039" s="37"/>
      <c r="E1039" s="37"/>
      <c r="F1039" s="37"/>
      <c r="G1039" s="37"/>
      <c r="H1039" s="37"/>
      <c r="I1039" s="37"/>
      <c r="J1039" s="37"/>
      <c r="K1039" s="37"/>
      <c r="L1039" s="37"/>
      <c r="M1039" s="37"/>
      <c r="N1039" s="37"/>
      <c r="O1039" s="37"/>
      <c r="P1039" s="37"/>
      <c r="S1039" s="35">
        <v>74633</v>
      </c>
      <c r="T1039" s="36">
        <v>74842</v>
      </c>
      <c r="U1039" s="35">
        <v>75127</v>
      </c>
      <c r="V1039" s="36">
        <v>75468</v>
      </c>
      <c r="W1039" s="35">
        <v>75682</v>
      </c>
      <c r="X1039" s="36">
        <v>75880</v>
      </c>
      <c r="Y1039" s="35">
        <v>76233</v>
      </c>
      <c r="Z1039" s="36">
        <v>76446</v>
      </c>
      <c r="AA1039" s="35">
        <v>76622</v>
      </c>
      <c r="AB1039" s="36">
        <v>76692</v>
      </c>
      <c r="AC1039" s="35">
        <v>77335</v>
      </c>
      <c r="AD1039" s="36">
        <v>77456</v>
      </c>
      <c r="AE1039" s="35">
        <v>77855</v>
      </c>
      <c r="AF1039" s="36">
        <v>78017</v>
      </c>
      <c r="AG1039" s="35">
        <v>78155</v>
      </c>
    </row>
    <row r="1040" s="20" customFormat="1" spans="1:34">
      <c r="A1040" s="21"/>
      <c r="B1040" s="37"/>
      <c r="C1040" s="37"/>
      <c r="D1040" s="37"/>
      <c r="E1040" s="37"/>
      <c r="F1040" s="37"/>
      <c r="G1040" s="37"/>
      <c r="H1040" s="37"/>
      <c r="I1040" s="37"/>
      <c r="J1040" s="37"/>
      <c r="K1040" s="37"/>
      <c r="L1040" s="37"/>
      <c r="M1040" s="37"/>
      <c r="N1040" s="37"/>
      <c r="O1040" s="37"/>
      <c r="P1040" s="37"/>
      <c r="S1040" s="35">
        <v>74636</v>
      </c>
      <c r="T1040" s="36">
        <v>74843</v>
      </c>
      <c r="U1040" s="35">
        <v>75140</v>
      </c>
      <c r="V1040" s="36">
        <v>75469</v>
      </c>
      <c r="W1040" s="35">
        <v>75684</v>
      </c>
      <c r="X1040" s="36">
        <v>75884</v>
      </c>
      <c r="Y1040" s="35">
        <v>76234</v>
      </c>
      <c r="Z1040" s="36">
        <v>76448</v>
      </c>
      <c r="AA1040" s="35">
        <v>76623</v>
      </c>
      <c r="AB1040" s="36">
        <v>76802</v>
      </c>
      <c r="AC1040" s="35">
        <v>77336</v>
      </c>
      <c r="AD1040" s="36">
        <v>77457</v>
      </c>
      <c r="AE1040" s="35">
        <v>77856</v>
      </c>
      <c r="AF1040" s="36">
        <v>78022</v>
      </c>
      <c r="AG1040" s="35">
        <v>78159</v>
      </c>
    </row>
    <row r="1041" s="20" customFormat="1" spans="1:33">
      <c r="A1041" s="21"/>
      <c r="B1041" s="37"/>
      <c r="C1041" s="37"/>
      <c r="D1041" s="37"/>
      <c r="E1041" s="37"/>
      <c r="F1041" s="37"/>
      <c r="G1041" s="37"/>
      <c r="H1041" s="37"/>
      <c r="I1041" s="37"/>
      <c r="J1041" s="37"/>
      <c r="K1041" s="37"/>
      <c r="L1041" s="37"/>
      <c r="M1041" s="37"/>
      <c r="N1041" s="37"/>
      <c r="O1041" s="37"/>
      <c r="P1041" s="37"/>
      <c r="S1041" s="35">
        <v>74637</v>
      </c>
      <c r="T1041" s="36">
        <v>74844</v>
      </c>
      <c r="U1041" s="35">
        <v>75143</v>
      </c>
      <c r="V1041" s="36">
        <v>75470</v>
      </c>
      <c r="W1041" s="35">
        <v>75685</v>
      </c>
      <c r="X1041" s="36">
        <v>75886</v>
      </c>
      <c r="Y1041" s="35">
        <v>76238</v>
      </c>
      <c r="Z1041" s="36">
        <v>76450</v>
      </c>
      <c r="AA1041" s="35">
        <v>76624</v>
      </c>
      <c r="AB1041" s="36">
        <v>76821</v>
      </c>
      <c r="AC1041" s="35">
        <v>77343</v>
      </c>
      <c r="AD1041" s="36">
        <v>77458</v>
      </c>
      <c r="AE1041" s="35">
        <v>77857</v>
      </c>
      <c r="AF1041" s="36">
        <v>78025</v>
      </c>
      <c r="AG1041" s="35">
        <v>78160</v>
      </c>
    </row>
    <row r="1042" s="20" customFormat="1" spans="1:33">
      <c r="A1042" s="21"/>
      <c r="B1042" s="37"/>
      <c r="C1042" s="37"/>
      <c r="D1042" s="37"/>
      <c r="E1042" s="37"/>
      <c r="F1042" s="37"/>
      <c r="G1042" s="37"/>
      <c r="H1042" s="37"/>
      <c r="I1042" s="37"/>
      <c r="J1042" s="37"/>
      <c r="K1042" s="37"/>
      <c r="L1042" s="37"/>
      <c r="M1042" s="37"/>
      <c r="N1042" s="37"/>
      <c r="O1042" s="37"/>
      <c r="P1042" s="37"/>
      <c r="S1042" s="35">
        <v>74640</v>
      </c>
      <c r="T1042" s="36">
        <v>74848</v>
      </c>
      <c r="U1042" s="35">
        <v>75144</v>
      </c>
      <c r="V1042" s="36">
        <v>75471</v>
      </c>
      <c r="W1042" s="35">
        <v>75686</v>
      </c>
      <c r="X1042" s="36">
        <v>75925</v>
      </c>
      <c r="Y1042" s="35">
        <v>76239</v>
      </c>
      <c r="Z1042" s="36">
        <v>76454</v>
      </c>
      <c r="AA1042" s="35">
        <v>76627</v>
      </c>
      <c r="AB1042" s="36">
        <v>76823</v>
      </c>
      <c r="AC1042" s="35">
        <v>77344</v>
      </c>
      <c r="AD1042" s="36">
        <v>77461</v>
      </c>
      <c r="AE1042" s="35">
        <v>77859</v>
      </c>
      <c r="AF1042" s="36">
        <v>78026</v>
      </c>
      <c r="AG1042" s="35">
        <v>78161</v>
      </c>
    </row>
    <row r="1043" s="20" customFormat="1" spans="1:33">
      <c r="A1043" s="21"/>
      <c r="B1043" s="37"/>
      <c r="C1043" s="37"/>
      <c r="D1043" s="37"/>
      <c r="E1043" s="37"/>
      <c r="F1043" s="37"/>
      <c r="G1043" s="37"/>
      <c r="H1043" s="37"/>
      <c r="I1043" s="37"/>
      <c r="J1043" s="37"/>
      <c r="K1043" s="37"/>
      <c r="L1043" s="37"/>
      <c r="M1043" s="37"/>
      <c r="N1043" s="37"/>
      <c r="O1043" s="37"/>
      <c r="P1043" s="37"/>
      <c r="S1043" s="35">
        <v>74641</v>
      </c>
      <c r="T1043" s="36">
        <v>74849</v>
      </c>
      <c r="U1043" s="35">
        <v>75148</v>
      </c>
      <c r="V1043" s="36">
        <v>75472</v>
      </c>
      <c r="W1043" s="35">
        <v>75689</v>
      </c>
      <c r="X1043" s="36">
        <v>75934</v>
      </c>
      <c r="Y1043" s="35">
        <v>76252</v>
      </c>
      <c r="Z1043" s="36">
        <v>76455</v>
      </c>
      <c r="AA1043" s="35">
        <v>76628</v>
      </c>
      <c r="AB1043" s="36">
        <v>76825</v>
      </c>
      <c r="AC1043" s="35">
        <v>77349</v>
      </c>
      <c r="AD1043" s="36">
        <v>77464</v>
      </c>
      <c r="AE1043" s="35">
        <v>77861</v>
      </c>
      <c r="AF1043" s="36">
        <v>78050</v>
      </c>
      <c r="AG1043" s="35">
        <v>78162</v>
      </c>
    </row>
    <row r="1044" s="20" customFormat="1" spans="1:33">
      <c r="A1044" s="21"/>
      <c r="B1044" s="37"/>
      <c r="C1044" s="37"/>
      <c r="D1044" s="37"/>
      <c r="E1044" s="37"/>
      <c r="F1044" s="37"/>
      <c r="G1044" s="37"/>
      <c r="H1044" s="37"/>
      <c r="I1044" s="37"/>
      <c r="J1044" s="37"/>
      <c r="K1044" s="37"/>
      <c r="L1044" s="37"/>
      <c r="M1044" s="37"/>
      <c r="N1044" s="37"/>
      <c r="O1044" s="37"/>
      <c r="P1044" s="37"/>
      <c r="S1044" s="35">
        <v>74643</v>
      </c>
      <c r="T1044" s="36">
        <v>74850</v>
      </c>
      <c r="U1044" s="35">
        <v>75155</v>
      </c>
      <c r="V1044" s="36">
        <v>75473</v>
      </c>
      <c r="W1044" s="35">
        <v>75691</v>
      </c>
      <c r="X1044" s="36">
        <v>75935</v>
      </c>
      <c r="Y1044" s="35">
        <v>76261</v>
      </c>
      <c r="Z1044" s="36">
        <v>76457</v>
      </c>
      <c r="AA1044" s="35">
        <v>76629</v>
      </c>
      <c r="AB1044" s="36">
        <v>76834</v>
      </c>
      <c r="AC1044" s="35">
        <v>77350</v>
      </c>
      <c r="AD1044" s="36">
        <v>77465</v>
      </c>
      <c r="AE1044" s="35">
        <v>77864</v>
      </c>
      <c r="AF1044" s="36">
        <v>78052</v>
      </c>
      <c r="AG1044" s="35">
        <v>78164</v>
      </c>
    </row>
    <row r="1045" s="20" customFormat="1" spans="1:33">
      <c r="A1045" s="21"/>
      <c r="B1045" s="37"/>
      <c r="C1045" s="37"/>
      <c r="D1045" s="37"/>
      <c r="E1045" s="37"/>
      <c r="F1045" s="37"/>
      <c r="G1045" s="37"/>
      <c r="H1045" s="37"/>
      <c r="I1045" s="37"/>
      <c r="J1045" s="37"/>
      <c r="K1045" s="37"/>
      <c r="L1045" s="37"/>
      <c r="M1045" s="37"/>
      <c r="N1045" s="37"/>
      <c r="O1045" s="37"/>
      <c r="P1045" s="37"/>
      <c r="S1045" s="35">
        <v>74644</v>
      </c>
      <c r="T1045" s="36">
        <v>74852</v>
      </c>
      <c r="U1045" s="35">
        <v>75158</v>
      </c>
      <c r="V1045" s="36">
        <v>75474</v>
      </c>
      <c r="W1045" s="35">
        <v>75705</v>
      </c>
      <c r="X1045" s="36">
        <v>75936</v>
      </c>
      <c r="Y1045" s="35">
        <v>76264</v>
      </c>
      <c r="Z1045" s="36">
        <v>76458</v>
      </c>
      <c r="AA1045" s="35">
        <v>76630</v>
      </c>
      <c r="AB1045" s="36">
        <v>76837</v>
      </c>
      <c r="AC1045" s="35">
        <v>77351</v>
      </c>
      <c r="AD1045" s="36">
        <v>77466</v>
      </c>
      <c r="AE1045" s="35">
        <v>77867</v>
      </c>
      <c r="AF1045" s="36">
        <v>78054</v>
      </c>
      <c r="AG1045" s="35">
        <v>78338</v>
      </c>
    </row>
    <row r="1046" s="20" customFormat="1" spans="1:33">
      <c r="A1046" s="21"/>
      <c r="B1046" s="37"/>
      <c r="C1046" s="37"/>
      <c r="D1046" s="37"/>
      <c r="E1046" s="37"/>
      <c r="F1046" s="37"/>
      <c r="G1046" s="37"/>
      <c r="H1046" s="37"/>
      <c r="I1046" s="37"/>
      <c r="J1046" s="37"/>
      <c r="K1046" s="37"/>
      <c r="L1046" s="37"/>
      <c r="M1046" s="37"/>
      <c r="N1046" s="37"/>
      <c r="O1046" s="37"/>
      <c r="P1046" s="37"/>
      <c r="S1046" s="35">
        <v>74646</v>
      </c>
      <c r="T1046" s="36">
        <v>74854</v>
      </c>
      <c r="U1046" s="35">
        <v>75161</v>
      </c>
      <c r="V1046" s="36">
        <v>75478</v>
      </c>
      <c r="W1046" s="35">
        <v>75750</v>
      </c>
      <c r="X1046" s="36">
        <v>75937</v>
      </c>
      <c r="Y1046" s="35">
        <v>76265</v>
      </c>
      <c r="Z1046" s="36">
        <v>76460</v>
      </c>
      <c r="AA1046" s="35">
        <v>76631</v>
      </c>
      <c r="AB1046" s="36">
        <v>76842</v>
      </c>
      <c r="AC1046" s="35">
        <v>77358</v>
      </c>
      <c r="AD1046" s="36">
        <v>77470</v>
      </c>
      <c r="AE1046" s="35">
        <v>77871</v>
      </c>
      <c r="AF1046" s="36">
        <v>78055</v>
      </c>
      <c r="AG1046" s="35">
        <v>78339</v>
      </c>
    </row>
    <row r="1047" s="20" customFormat="1" spans="1:33">
      <c r="A1047" s="21"/>
      <c r="B1047" s="37"/>
      <c r="C1047" s="37"/>
      <c r="D1047" s="37"/>
      <c r="E1047" s="37"/>
      <c r="F1047" s="37"/>
      <c r="G1047" s="37"/>
      <c r="H1047" s="37"/>
      <c r="I1047" s="37"/>
      <c r="J1047" s="37"/>
      <c r="K1047" s="37"/>
      <c r="L1047" s="37"/>
      <c r="M1047" s="37"/>
      <c r="N1047" s="37"/>
      <c r="O1047" s="37"/>
      <c r="P1047" s="37"/>
      <c r="S1047" s="35">
        <v>74647</v>
      </c>
      <c r="T1047" s="36">
        <v>74855</v>
      </c>
      <c r="U1047" s="35">
        <v>75163</v>
      </c>
      <c r="V1047" s="36">
        <v>75481</v>
      </c>
      <c r="W1047" s="35">
        <v>75752</v>
      </c>
      <c r="X1047" s="36">
        <v>75939</v>
      </c>
      <c r="Y1047" s="35">
        <v>76270</v>
      </c>
      <c r="Z1047" s="36">
        <v>76461</v>
      </c>
      <c r="AA1047" s="35">
        <v>76632</v>
      </c>
      <c r="AB1047" s="36">
        <v>76844</v>
      </c>
      <c r="AC1047" s="35">
        <v>77359</v>
      </c>
      <c r="AD1047" s="36">
        <v>77475</v>
      </c>
      <c r="AE1047" s="35">
        <v>77872</v>
      </c>
      <c r="AF1047" s="36">
        <v>78056</v>
      </c>
      <c r="AG1047" s="35">
        <v>78340</v>
      </c>
    </row>
    <row r="1048" s="20" customFormat="1" spans="1:33">
      <c r="A1048" s="21"/>
      <c r="B1048" s="37"/>
      <c r="C1048" s="37"/>
      <c r="D1048" s="37"/>
      <c r="E1048" s="37"/>
      <c r="F1048" s="37"/>
      <c r="G1048" s="37"/>
      <c r="H1048" s="37"/>
      <c r="I1048" s="37"/>
      <c r="J1048" s="37"/>
      <c r="K1048" s="37"/>
      <c r="L1048" s="37"/>
      <c r="M1048" s="37"/>
      <c r="N1048" s="37"/>
      <c r="O1048" s="37"/>
      <c r="P1048" s="37"/>
      <c r="S1048" s="35">
        <v>74651</v>
      </c>
      <c r="T1048" s="36">
        <v>74856</v>
      </c>
      <c r="U1048" s="35">
        <v>75169</v>
      </c>
      <c r="V1048" s="36">
        <v>75486</v>
      </c>
      <c r="W1048" s="35">
        <v>75754</v>
      </c>
      <c r="X1048" s="36">
        <v>75941</v>
      </c>
      <c r="Y1048" s="35">
        <v>76271</v>
      </c>
      <c r="Z1048" s="36">
        <v>76462</v>
      </c>
      <c r="AA1048" s="35">
        <v>76634</v>
      </c>
      <c r="AB1048" s="36">
        <v>76857</v>
      </c>
      <c r="AC1048" s="35">
        <v>77360</v>
      </c>
      <c r="AD1048" s="36">
        <v>77480</v>
      </c>
      <c r="AE1048" s="35">
        <v>77873</v>
      </c>
      <c r="AF1048" s="36">
        <v>78057</v>
      </c>
      <c r="AG1048" s="35">
        <v>78341</v>
      </c>
    </row>
    <row r="1049" s="20" customFormat="1" spans="1:33">
      <c r="A1049" s="21"/>
      <c r="B1049" s="37"/>
      <c r="C1049" s="37"/>
      <c r="D1049" s="37"/>
      <c r="E1049" s="37"/>
      <c r="F1049" s="37"/>
      <c r="G1049" s="37"/>
      <c r="H1049" s="37"/>
      <c r="I1049" s="37"/>
      <c r="J1049" s="37"/>
      <c r="K1049" s="37"/>
      <c r="L1049" s="37"/>
      <c r="M1049" s="37"/>
      <c r="N1049" s="37"/>
      <c r="O1049" s="37"/>
      <c r="P1049" s="37"/>
      <c r="S1049" s="35">
        <v>74652</v>
      </c>
      <c r="T1049" s="36">
        <v>74859</v>
      </c>
      <c r="U1049" s="35">
        <v>75411</v>
      </c>
      <c r="V1049" s="36">
        <v>75487</v>
      </c>
      <c r="W1049" s="35">
        <v>75755</v>
      </c>
      <c r="X1049" s="36">
        <v>75949</v>
      </c>
      <c r="Y1049" s="35">
        <v>76272</v>
      </c>
      <c r="Z1049" s="36">
        <v>76467</v>
      </c>
      <c r="AA1049" s="35">
        <v>76635</v>
      </c>
      <c r="AB1049" s="36">
        <v>76861</v>
      </c>
      <c r="AC1049" s="35">
        <v>77363</v>
      </c>
      <c r="AD1049" s="36">
        <v>77481</v>
      </c>
      <c r="AE1049" s="35">
        <v>77875</v>
      </c>
      <c r="AF1049" s="36">
        <v>78059</v>
      </c>
      <c r="AG1049" s="35">
        <v>78343</v>
      </c>
    </row>
    <row r="1050" s="20" customFormat="1" spans="1:33">
      <c r="A1050" s="21"/>
      <c r="B1050" s="37"/>
      <c r="C1050" s="37"/>
      <c r="D1050" s="37"/>
      <c r="E1050" s="37"/>
      <c r="F1050" s="37"/>
      <c r="G1050" s="37"/>
      <c r="H1050" s="37"/>
      <c r="I1050" s="37"/>
      <c r="J1050" s="37"/>
      <c r="K1050" s="37"/>
      <c r="L1050" s="37"/>
      <c r="M1050" s="37"/>
      <c r="N1050" s="37"/>
      <c r="O1050" s="37"/>
      <c r="P1050" s="37"/>
      <c r="S1050" s="35">
        <v>74653</v>
      </c>
      <c r="T1050" s="36">
        <v>74860</v>
      </c>
      <c r="U1050" s="35">
        <v>75412</v>
      </c>
      <c r="V1050" s="36">
        <v>75488</v>
      </c>
      <c r="W1050" s="35">
        <v>75756</v>
      </c>
      <c r="X1050" s="36">
        <v>75951</v>
      </c>
      <c r="Y1050" s="35">
        <v>76273</v>
      </c>
      <c r="Z1050" s="36">
        <v>76469</v>
      </c>
      <c r="AA1050" s="35">
        <v>76637</v>
      </c>
      <c r="AB1050" s="36">
        <v>76862</v>
      </c>
      <c r="AC1050" s="35">
        <v>77364</v>
      </c>
      <c r="AD1050" s="36">
        <v>77483</v>
      </c>
      <c r="AE1050" s="35">
        <v>77876</v>
      </c>
      <c r="AF1050" s="36">
        <v>78060</v>
      </c>
      <c r="AG1050" s="35">
        <v>78350</v>
      </c>
    </row>
    <row r="1051" s="20" customFormat="1" spans="1:33">
      <c r="A1051" s="21"/>
      <c r="B1051" s="37"/>
      <c r="C1051" s="37"/>
      <c r="D1051" s="37"/>
      <c r="E1051" s="37"/>
      <c r="F1051" s="37"/>
      <c r="G1051" s="37"/>
      <c r="H1051" s="37"/>
      <c r="I1051" s="37"/>
      <c r="J1051" s="37"/>
      <c r="K1051" s="37"/>
      <c r="L1051" s="37"/>
      <c r="M1051" s="37"/>
      <c r="N1051" s="37"/>
      <c r="O1051" s="37"/>
      <c r="P1051" s="37"/>
      <c r="S1051" s="35">
        <v>74722</v>
      </c>
      <c r="T1051" s="36">
        <v>74864</v>
      </c>
      <c r="U1051" s="35">
        <v>75413</v>
      </c>
      <c r="V1051" s="36">
        <v>75491</v>
      </c>
      <c r="W1051" s="35">
        <v>75758</v>
      </c>
      <c r="X1051" s="36">
        <v>75954</v>
      </c>
      <c r="Y1051" s="35">
        <v>76352</v>
      </c>
      <c r="Z1051" s="36">
        <v>76470</v>
      </c>
      <c r="AA1051" s="35">
        <v>76638</v>
      </c>
      <c r="AB1051" s="36">
        <v>76864</v>
      </c>
      <c r="AC1051" s="35">
        <v>77367</v>
      </c>
      <c r="AD1051" s="36">
        <v>77485</v>
      </c>
      <c r="AE1051" s="35">
        <v>77878</v>
      </c>
      <c r="AF1051" s="36">
        <v>78061</v>
      </c>
      <c r="AG1051" s="35">
        <v>78351</v>
      </c>
    </row>
    <row r="1052" s="20" customFormat="1" spans="1:33">
      <c r="A1052" s="21"/>
      <c r="B1052" s="37"/>
      <c r="C1052" s="37"/>
      <c r="D1052" s="37"/>
      <c r="E1052" s="37"/>
      <c r="F1052" s="37"/>
      <c r="G1052" s="37"/>
      <c r="H1052" s="37"/>
      <c r="I1052" s="37"/>
      <c r="J1052" s="37"/>
      <c r="K1052" s="37"/>
      <c r="L1052" s="37"/>
      <c r="M1052" s="37"/>
      <c r="N1052" s="37"/>
      <c r="O1052" s="37"/>
      <c r="P1052" s="37"/>
      <c r="S1052" s="35">
        <v>74723</v>
      </c>
      <c r="T1052" s="36">
        <v>74865</v>
      </c>
      <c r="U1052" s="35">
        <v>75415</v>
      </c>
      <c r="V1052" s="36">
        <v>75493</v>
      </c>
      <c r="W1052" s="35">
        <v>75763</v>
      </c>
      <c r="X1052" s="36">
        <v>75956</v>
      </c>
      <c r="Y1052" s="35">
        <v>76357</v>
      </c>
      <c r="Z1052" s="36">
        <v>76471</v>
      </c>
      <c r="AA1052" s="35">
        <v>76639</v>
      </c>
      <c r="AB1052" s="36">
        <v>76865</v>
      </c>
      <c r="AC1052" s="35">
        <v>77369</v>
      </c>
      <c r="AD1052" s="36">
        <v>77488</v>
      </c>
      <c r="AE1052" s="35">
        <v>77879</v>
      </c>
      <c r="AF1052" s="36">
        <v>78063</v>
      </c>
      <c r="AG1052" s="35">
        <v>78352</v>
      </c>
    </row>
    <row r="1053" s="20" customFormat="1" spans="1:33">
      <c r="A1053" s="21"/>
      <c r="B1053" s="37"/>
      <c r="C1053" s="37"/>
      <c r="D1053" s="37"/>
      <c r="E1053" s="37"/>
      <c r="F1053" s="37"/>
      <c r="G1053" s="37"/>
      <c r="H1053" s="37"/>
      <c r="I1053" s="37"/>
      <c r="J1053" s="37"/>
      <c r="K1053" s="37"/>
      <c r="L1053" s="37"/>
      <c r="M1053" s="37"/>
      <c r="N1053" s="37"/>
      <c r="O1053" s="37"/>
      <c r="P1053" s="37"/>
      <c r="S1053" s="35">
        <v>74724</v>
      </c>
      <c r="T1053" s="36">
        <v>74866</v>
      </c>
      <c r="U1053" s="35">
        <v>75420</v>
      </c>
      <c r="V1053" s="36">
        <v>75494</v>
      </c>
      <c r="W1053" s="35">
        <v>75765</v>
      </c>
      <c r="X1053" s="36">
        <v>75966</v>
      </c>
      <c r="Y1053" s="35">
        <v>76360</v>
      </c>
      <c r="Z1053" s="36">
        <v>76474</v>
      </c>
      <c r="AA1053" s="35">
        <v>76640</v>
      </c>
      <c r="AB1053" s="36">
        <v>76866</v>
      </c>
      <c r="AC1053" s="35">
        <v>77371</v>
      </c>
      <c r="AD1053" s="36">
        <v>77514</v>
      </c>
      <c r="AE1053" s="35">
        <v>77880</v>
      </c>
      <c r="AF1053" s="36">
        <v>78064</v>
      </c>
      <c r="AG1053" s="35">
        <v>78355</v>
      </c>
    </row>
    <row r="1054" s="20" customFormat="1" spans="1:33">
      <c r="A1054" s="21"/>
      <c r="B1054" s="37"/>
      <c r="C1054" s="37"/>
      <c r="D1054" s="37"/>
      <c r="E1054" s="37"/>
      <c r="F1054" s="37"/>
      <c r="G1054" s="37"/>
      <c r="H1054" s="37"/>
      <c r="I1054" s="37"/>
      <c r="J1054" s="37"/>
      <c r="K1054" s="37"/>
      <c r="L1054" s="37"/>
      <c r="M1054" s="37"/>
      <c r="N1054" s="37"/>
      <c r="O1054" s="37"/>
      <c r="P1054" s="37"/>
      <c r="S1054" s="35">
        <v>74726</v>
      </c>
      <c r="T1054" s="36">
        <v>74869</v>
      </c>
      <c r="U1054" s="35">
        <v>75421</v>
      </c>
      <c r="V1054" s="36">
        <v>75496</v>
      </c>
      <c r="W1054" s="35">
        <v>75766</v>
      </c>
      <c r="X1054" s="36">
        <v>75968</v>
      </c>
      <c r="Y1054" s="35">
        <v>76365</v>
      </c>
      <c r="Z1054" s="36">
        <v>76475</v>
      </c>
      <c r="AA1054" s="35">
        <v>76642</v>
      </c>
      <c r="AB1054" s="36">
        <v>76874</v>
      </c>
      <c r="AC1054" s="35">
        <v>77374</v>
      </c>
      <c r="AD1054" s="36">
        <v>77519</v>
      </c>
      <c r="AE1054" s="35">
        <v>77882</v>
      </c>
      <c r="AF1054" s="36">
        <v>78065</v>
      </c>
      <c r="AG1054" s="35">
        <v>78357</v>
      </c>
    </row>
    <row r="1055" s="20" customFormat="1" spans="1:33">
      <c r="A1055" s="21"/>
      <c r="B1055" s="37"/>
      <c r="C1055" s="37"/>
      <c r="D1055" s="37"/>
      <c r="E1055" s="37"/>
      <c r="F1055" s="37"/>
      <c r="G1055" s="37"/>
      <c r="H1055" s="37"/>
      <c r="I1055" s="37"/>
      <c r="J1055" s="37"/>
      <c r="K1055" s="37"/>
      <c r="L1055" s="37"/>
      <c r="M1055" s="37"/>
      <c r="N1055" s="37"/>
      <c r="O1055" s="37"/>
      <c r="P1055" s="37"/>
      <c r="S1055" s="35">
        <v>74727</v>
      </c>
      <c r="T1055" s="36">
        <v>74872</v>
      </c>
      <c r="U1055" s="35">
        <v>75422</v>
      </c>
      <c r="V1055" s="36">
        <v>75497</v>
      </c>
      <c r="W1055" s="35">
        <v>75773</v>
      </c>
      <c r="X1055" s="36">
        <v>75969</v>
      </c>
      <c r="Y1055" s="35">
        <v>76366</v>
      </c>
      <c r="Z1055" s="36">
        <v>76476</v>
      </c>
      <c r="AA1055" s="35">
        <v>76644</v>
      </c>
      <c r="AB1055" s="36">
        <v>76875</v>
      </c>
      <c r="AC1055" s="35">
        <v>77376</v>
      </c>
      <c r="AD1055" s="36">
        <v>77533</v>
      </c>
      <c r="AE1055" s="35">
        <v>77950</v>
      </c>
      <c r="AF1055" s="36">
        <v>78066</v>
      </c>
      <c r="AG1055" s="35">
        <v>78361</v>
      </c>
    </row>
    <row r="1056" s="20" customFormat="1" spans="1:33">
      <c r="A1056" s="21"/>
      <c r="B1056" s="37"/>
      <c r="C1056" s="37"/>
      <c r="D1056" s="37"/>
      <c r="E1056" s="37"/>
      <c r="F1056" s="37"/>
      <c r="G1056" s="37"/>
      <c r="H1056" s="37"/>
      <c r="I1056" s="37"/>
      <c r="J1056" s="37"/>
      <c r="K1056" s="37"/>
      <c r="L1056" s="37"/>
      <c r="M1056" s="37"/>
      <c r="N1056" s="37"/>
      <c r="O1056" s="37"/>
      <c r="P1056" s="37"/>
      <c r="S1056" s="35">
        <v>74728</v>
      </c>
      <c r="T1056" s="36">
        <v>74873</v>
      </c>
      <c r="U1056" s="35">
        <v>75423</v>
      </c>
      <c r="V1056" s="36">
        <v>75550</v>
      </c>
      <c r="W1056" s="35">
        <v>75779</v>
      </c>
      <c r="X1056" s="36">
        <v>75972</v>
      </c>
      <c r="Y1056" s="35">
        <v>76370</v>
      </c>
      <c r="Z1056" s="36">
        <v>76481</v>
      </c>
      <c r="AA1056" s="35">
        <v>76648</v>
      </c>
      <c r="AB1056" s="36">
        <v>76877</v>
      </c>
      <c r="AC1056" s="35">
        <v>77399</v>
      </c>
      <c r="AD1056" s="36">
        <v>77538</v>
      </c>
      <c r="AE1056" s="35">
        <v>77954</v>
      </c>
      <c r="AF1056" s="36">
        <v>78067</v>
      </c>
      <c r="AG1056" s="35">
        <v>78368</v>
      </c>
    </row>
    <row r="1057" s="20" customFormat="1" spans="1:34">
      <c r="A1057" s="21"/>
      <c r="B1057" s="37"/>
      <c r="C1057" s="37"/>
      <c r="D1057" s="37"/>
      <c r="E1057" s="37"/>
      <c r="F1057" s="37"/>
      <c r="G1057" s="37"/>
      <c r="H1057" s="37"/>
      <c r="I1057" s="37"/>
      <c r="J1057" s="37"/>
      <c r="K1057" s="37"/>
      <c r="L1057" s="37"/>
      <c r="M1057" s="37"/>
      <c r="N1057" s="37"/>
      <c r="O1057" s="37"/>
      <c r="P1057" s="37"/>
      <c r="S1057" s="35">
        <v>74729</v>
      </c>
      <c r="T1057" s="36">
        <v>74875</v>
      </c>
      <c r="U1057" s="35">
        <v>75424</v>
      </c>
      <c r="V1057" s="36">
        <v>75556</v>
      </c>
      <c r="W1057" s="35">
        <v>75783</v>
      </c>
      <c r="X1057" s="36">
        <v>75975</v>
      </c>
      <c r="Y1057" s="35">
        <v>76371</v>
      </c>
      <c r="Z1057" s="36">
        <v>76483</v>
      </c>
      <c r="AA1057" s="35">
        <v>76649</v>
      </c>
      <c r="AB1057" s="36">
        <v>76883</v>
      </c>
      <c r="AC1057" s="35">
        <v>77412</v>
      </c>
      <c r="AD1057" s="36">
        <v>77560</v>
      </c>
      <c r="AE1057" s="35">
        <v>77957</v>
      </c>
      <c r="AF1057" s="36">
        <v>78071</v>
      </c>
      <c r="AG1057" s="35">
        <v>78370</v>
      </c>
    </row>
    <row r="1058" s="20" customFormat="1" spans="1:34">
      <c r="A1058" s="21"/>
      <c r="B1058" s="37"/>
      <c r="C1058" s="37"/>
      <c r="D1058" s="37"/>
      <c r="E1058" s="37"/>
      <c r="F1058" s="37"/>
      <c r="G1058" s="37"/>
      <c r="H1058" s="37"/>
      <c r="I1058" s="37"/>
      <c r="J1058" s="37"/>
      <c r="K1058" s="37"/>
      <c r="L1058" s="37"/>
      <c r="M1058" s="37"/>
      <c r="N1058" s="37"/>
      <c r="O1058" s="37"/>
      <c r="P1058" s="37"/>
      <c r="S1058" s="35">
        <v>74730</v>
      </c>
      <c r="T1058" s="36">
        <v>74880</v>
      </c>
      <c r="U1058" s="35">
        <v>75425</v>
      </c>
      <c r="V1058" s="36">
        <v>75562</v>
      </c>
      <c r="W1058" s="35">
        <v>75784</v>
      </c>
      <c r="X1058" s="36">
        <v>75979</v>
      </c>
      <c r="Y1058" s="35">
        <v>76372</v>
      </c>
      <c r="Z1058" s="36">
        <v>76484</v>
      </c>
      <c r="AA1058" s="35">
        <v>76650</v>
      </c>
      <c r="AB1058" s="36">
        <v>76890</v>
      </c>
      <c r="AC1058" s="35">
        <v>77414</v>
      </c>
      <c r="AD1058" s="36">
        <v>77561</v>
      </c>
      <c r="AE1058" s="35">
        <v>77962</v>
      </c>
      <c r="AF1058" s="36">
        <v>78073</v>
      </c>
      <c r="AG1058" s="35">
        <v>78371</v>
      </c>
    </row>
    <row r="1059" s="20" customFormat="1" spans="1:34">
      <c r="A1059" s="21"/>
      <c r="B1059" s="37"/>
      <c r="C1059" s="37"/>
      <c r="D1059" s="37"/>
      <c r="E1059" s="37"/>
      <c r="F1059" s="37"/>
      <c r="G1059" s="37"/>
      <c r="H1059" s="37"/>
      <c r="I1059" s="37"/>
      <c r="J1059" s="37"/>
      <c r="K1059" s="37"/>
      <c r="L1059" s="37"/>
      <c r="M1059" s="37"/>
      <c r="N1059" s="37"/>
      <c r="O1059" s="37"/>
      <c r="P1059" s="37"/>
      <c r="S1059" s="35">
        <v>74731</v>
      </c>
      <c r="T1059" s="36">
        <v>74881</v>
      </c>
      <c r="U1059" s="35">
        <v>75426</v>
      </c>
      <c r="V1059" s="36">
        <v>75563</v>
      </c>
      <c r="W1059" s="35">
        <v>75788</v>
      </c>
      <c r="X1059" s="36">
        <v>76023</v>
      </c>
      <c r="Y1059" s="35">
        <v>76373</v>
      </c>
      <c r="Z1059" s="36">
        <v>76486</v>
      </c>
      <c r="AA1059" s="35">
        <v>76652</v>
      </c>
      <c r="AB1059" s="36">
        <v>76932</v>
      </c>
      <c r="AC1059" s="35">
        <v>77415</v>
      </c>
      <c r="AD1059" s="36">
        <v>77564</v>
      </c>
      <c r="AE1059" s="35">
        <v>77963</v>
      </c>
      <c r="AF1059" s="36">
        <v>78075</v>
      </c>
      <c r="AG1059" s="35">
        <v>78372</v>
      </c>
    </row>
    <row r="1060" s="20" customFormat="1" spans="1:34">
      <c r="A1060" s="21"/>
      <c r="B1060" s="37"/>
      <c r="C1060" s="37"/>
      <c r="D1060" s="37"/>
      <c r="E1060" s="37"/>
      <c r="F1060" s="37"/>
      <c r="G1060" s="37"/>
      <c r="H1060" s="37"/>
      <c r="I1060" s="37"/>
      <c r="J1060" s="37"/>
      <c r="K1060" s="37"/>
      <c r="L1060" s="37"/>
      <c r="M1060" s="37"/>
      <c r="N1060" s="37"/>
      <c r="O1060" s="37"/>
      <c r="P1060" s="37"/>
      <c r="S1060" s="35">
        <v>74733</v>
      </c>
      <c r="T1060" s="36">
        <v>74883</v>
      </c>
      <c r="U1060" s="35">
        <v>75428</v>
      </c>
      <c r="V1060" s="36">
        <v>75566</v>
      </c>
      <c r="W1060" s="35">
        <v>75789</v>
      </c>
      <c r="X1060" s="36">
        <v>76035</v>
      </c>
      <c r="Y1060" s="35">
        <v>76374</v>
      </c>
      <c r="Z1060" s="36">
        <v>76487</v>
      </c>
      <c r="AA1060" s="35">
        <v>76653</v>
      </c>
      <c r="AB1060" s="36">
        <v>76933</v>
      </c>
      <c r="AC1060" s="35">
        <v>77417</v>
      </c>
      <c r="AD1060" s="36">
        <v>77575</v>
      </c>
      <c r="AE1060" s="35">
        <v>77964</v>
      </c>
      <c r="AF1060" s="36">
        <v>78076</v>
      </c>
      <c r="AG1060" s="35">
        <v>78375</v>
      </c>
    </row>
    <row r="1061" s="20" customFormat="1" spans="1:34">
      <c r="A1061" s="21"/>
      <c r="B1061" s="37"/>
      <c r="C1061" s="37"/>
      <c r="D1061" s="37"/>
      <c r="E1061" s="37"/>
      <c r="F1061" s="37"/>
      <c r="G1061" s="37"/>
      <c r="H1061" s="37"/>
      <c r="I1061" s="37"/>
      <c r="J1061" s="37"/>
      <c r="K1061" s="37"/>
      <c r="L1061" s="37"/>
      <c r="M1061" s="37"/>
      <c r="N1061" s="37"/>
      <c r="O1061" s="37"/>
      <c r="P1061" s="37"/>
      <c r="S1061" s="35">
        <v>74734</v>
      </c>
      <c r="T1061" s="36">
        <v>74884</v>
      </c>
      <c r="U1061" s="35">
        <v>75429</v>
      </c>
      <c r="V1061" s="36">
        <v>75567</v>
      </c>
      <c r="W1061" s="35">
        <v>75802</v>
      </c>
      <c r="X1061" s="36">
        <v>76041</v>
      </c>
      <c r="Y1061" s="35">
        <v>76377</v>
      </c>
      <c r="Z1061" s="36">
        <v>76491</v>
      </c>
      <c r="AA1061" s="35">
        <v>76660</v>
      </c>
      <c r="AB1061" s="36">
        <v>76934</v>
      </c>
      <c r="AC1061" s="35">
        <v>77418</v>
      </c>
      <c r="AD1061" s="36">
        <v>77577</v>
      </c>
      <c r="AE1061" s="35">
        <v>77968</v>
      </c>
      <c r="AF1061" s="36">
        <v>78102</v>
      </c>
      <c r="AG1061" s="35">
        <v>78377</v>
      </c>
    </row>
    <row r="1062" s="20" customFormat="1" spans="1:34">
      <c r="A1062" s="21"/>
      <c r="B1062" s="37"/>
      <c r="C1062" s="37"/>
      <c r="D1062" s="37"/>
      <c r="E1062" s="37"/>
      <c r="F1062" s="37"/>
      <c r="G1062" s="37"/>
      <c r="H1062" s="37"/>
      <c r="I1062" s="37"/>
      <c r="J1062" s="37"/>
      <c r="K1062" s="37"/>
      <c r="L1062" s="37"/>
      <c r="M1062" s="37"/>
      <c r="N1062" s="37"/>
      <c r="O1062" s="37"/>
      <c r="P1062" s="37"/>
      <c r="S1062" s="35">
        <v>74737</v>
      </c>
      <c r="T1062" s="36">
        <v>74932</v>
      </c>
      <c r="U1062" s="35">
        <v>75434</v>
      </c>
      <c r="V1062" s="36">
        <v>75568</v>
      </c>
      <c r="W1062" s="35">
        <v>75803</v>
      </c>
      <c r="X1062" s="36">
        <v>76043</v>
      </c>
      <c r="Y1062" s="35">
        <v>76379</v>
      </c>
      <c r="Z1062" s="36">
        <v>76511</v>
      </c>
      <c r="AA1062" s="35">
        <v>76661</v>
      </c>
      <c r="AB1062" s="36">
        <v>76935</v>
      </c>
      <c r="AC1062" s="35">
        <v>77419</v>
      </c>
      <c r="AD1062" s="36">
        <v>77585</v>
      </c>
      <c r="AE1062" s="35">
        <v>77972</v>
      </c>
      <c r="AF1062" s="36">
        <v>78107</v>
      </c>
      <c r="AG1062" s="35">
        <v>78379</v>
      </c>
    </row>
    <row r="1063" s="20" customFormat="1" spans="1:34">
      <c r="A1063" s="21"/>
      <c r="B1063" s="37"/>
      <c r="C1063" s="37"/>
      <c r="D1063" s="37"/>
      <c r="E1063" s="37"/>
      <c r="F1063" s="37"/>
      <c r="G1063" s="37"/>
      <c r="H1063" s="37"/>
      <c r="I1063" s="37"/>
      <c r="J1063" s="37"/>
      <c r="K1063" s="37"/>
      <c r="L1063" s="37"/>
      <c r="M1063" s="37"/>
      <c r="N1063" s="37"/>
      <c r="O1063" s="37"/>
      <c r="P1063" s="37"/>
      <c r="S1063" s="35">
        <v>74740</v>
      </c>
      <c r="T1063" s="36">
        <v>74940</v>
      </c>
      <c r="U1063" s="35">
        <v>75435</v>
      </c>
      <c r="V1063" s="36">
        <v>75571</v>
      </c>
      <c r="W1063" s="35">
        <v>75831</v>
      </c>
      <c r="X1063" s="36">
        <v>76044</v>
      </c>
      <c r="Y1063" s="35">
        <v>76380</v>
      </c>
      <c r="Z1063" s="36">
        <v>76519</v>
      </c>
      <c r="AA1063" s="35">
        <v>76664</v>
      </c>
      <c r="AB1063" s="36">
        <v>76936</v>
      </c>
      <c r="AC1063" s="35">
        <v>77420</v>
      </c>
      <c r="AD1063" s="36">
        <v>77613</v>
      </c>
      <c r="AE1063" s="35">
        <v>77974</v>
      </c>
      <c r="AF1063" s="36">
        <v>78111</v>
      </c>
      <c r="AG1063" s="35">
        <v>78383</v>
      </c>
    </row>
    <row r="1064" s="20" customFormat="1" spans="1:34">
      <c r="A1064" s="21"/>
      <c r="B1064" s="37"/>
      <c r="C1064" s="37"/>
      <c r="D1064" s="37"/>
      <c r="E1064" s="37"/>
      <c r="F1064" s="37"/>
      <c r="G1064" s="37"/>
      <c r="H1064" s="37"/>
      <c r="I1064" s="37"/>
      <c r="J1064" s="37"/>
      <c r="K1064" s="37"/>
      <c r="L1064" s="37"/>
      <c r="M1064" s="37"/>
      <c r="N1064" s="37"/>
      <c r="O1064" s="37"/>
      <c r="P1064" s="37"/>
      <c r="S1064" s="35">
        <v>74741</v>
      </c>
      <c r="T1064" s="36">
        <v>74941</v>
      </c>
      <c r="U1064" s="35">
        <v>75437</v>
      </c>
      <c r="V1064" s="36">
        <v>75572</v>
      </c>
      <c r="W1064" s="35">
        <v>75832</v>
      </c>
      <c r="X1064" s="36">
        <v>76050</v>
      </c>
      <c r="Y1064" s="35">
        <v>76384</v>
      </c>
      <c r="Z1064" s="36">
        <v>76520</v>
      </c>
      <c r="AA1064" s="35">
        <v>76665</v>
      </c>
      <c r="AB1064" s="36">
        <v>76937</v>
      </c>
      <c r="AC1064" s="35">
        <v>77422</v>
      </c>
      <c r="AD1064" s="36">
        <v>77615</v>
      </c>
      <c r="AE1064" s="35">
        <v>77975</v>
      </c>
      <c r="AF1064" s="36">
        <v>78113</v>
      </c>
      <c r="AG1064" s="35">
        <v>78384</v>
      </c>
    </row>
    <row r="1065" s="20" customFormat="1" spans="1:34">
      <c r="A1065" s="21"/>
      <c r="B1065" s="37"/>
      <c r="C1065" s="37"/>
      <c r="D1065" s="37"/>
      <c r="E1065" s="37"/>
      <c r="F1065" s="37"/>
      <c r="G1065" s="37"/>
      <c r="H1065" s="37"/>
      <c r="I1065" s="37"/>
      <c r="J1065" s="37"/>
      <c r="K1065" s="37"/>
      <c r="L1065" s="37"/>
      <c r="M1065" s="37"/>
      <c r="N1065" s="37"/>
      <c r="O1065" s="37"/>
      <c r="P1065" s="37"/>
      <c r="S1065" s="35">
        <v>74743</v>
      </c>
      <c r="T1065" s="36">
        <v>74943</v>
      </c>
      <c r="U1065" s="35">
        <v>75438</v>
      </c>
      <c r="V1065" s="36">
        <v>75573</v>
      </c>
      <c r="W1065" s="35">
        <v>75834</v>
      </c>
      <c r="X1065" s="36">
        <v>76055</v>
      </c>
      <c r="Y1065" s="35">
        <v>76385</v>
      </c>
      <c r="Z1065" s="36">
        <v>76527</v>
      </c>
      <c r="AA1065" s="35">
        <v>76666</v>
      </c>
      <c r="AB1065" s="36">
        <v>76940</v>
      </c>
      <c r="AC1065" s="35">
        <v>77426</v>
      </c>
      <c r="AD1065" s="36">
        <v>77617</v>
      </c>
      <c r="AE1065" s="35">
        <v>77982</v>
      </c>
      <c r="AF1065" s="36">
        <v>78116</v>
      </c>
      <c r="AG1065" s="35">
        <v>78385</v>
      </c>
    </row>
    <row r="1066" s="20" customFormat="1" spans="1:34">
      <c r="A1066" s="21"/>
      <c r="B1066" s="37"/>
      <c r="C1066" s="37"/>
      <c r="D1066" s="37"/>
      <c r="E1066" s="37"/>
      <c r="F1066" s="37"/>
      <c r="G1066" s="37"/>
      <c r="H1066" s="37"/>
      <c r="I1066" s="37"/>
      <c r="J1066" s="37"/>
      <c r="K1066" s="37"/>
      <c r="L1066" s="37"/>
      <c r="M1066" s="37"/>
      <c r="N1066" s="37"/>
      <c r="O1066" s="37"/>
      <c r="P1066" s="37"/>
      <c r="S1066" s="35">
        <v>74750</v>
      </c>
      <c r="T1066" s="36">
        <v>74944</v>
      </c>
      <c r="U1066" s="35">
        <v>75439</v>
      </c>
      <c r="V1066" s="36">
        <v>75574</v>
      </c>
      <c r="W1066" s="35">
        <v>75835</v>
      </c>
      <c r="X1066" s="36">
        <v>76061</v>
      </c>
      <c r="Y1066" s="35">
        <v>76389</v>
      </c>
      <c r="Z1066" s="36">
        <v>76528</v>
      </c>
      <c r="AA1066" s="35">
        <v>76667</v>
      </c>
      <c r="AB1066" s="36">
        <v>76941</v>
      </c>
      <c r="AC1066" s="35">
        <v>77432</v>
      </c>
      <c r="AD1066" s="36">
        <v>77625</v>
      </c>
      <c r="AE1066" s="35">
        <v>77984</v>
      </c>
      <c r="AF1066" s="36">
        <v>78117</v>
      </c>
      <c r="AG1066" s="35">
        <v>78387</v>
      </c>
    </row>
    <row r="1067" s="20" customFormat="1" spans="1:34">
      <c r="A1067" s="21"/>
      <c r="B1067" s="37"/>
      <c r="C1067" s="37"/>
      <c r="D1067" s="37"/>
      <c r="E1067" s="37"/>
      <c r="F1067" s="37"/>
      <c r="G1067" s="37"/>
      <c r="H1067" s="37"/>
      <c r="I1067" s="37"/>
      <c r="J1067" s="37"/>
      <c r="K1067" s="37"/>
      <c r="L1067" s="37"/>
      <c r="M1067" s="37"/>
      <c r="N1067" s="37"/>
      <c r="O1067" s="37"/>
      <c r="P1067" s="37"/>
      <c r="S1067" s="35">
        <v>74754</v>
      </c>
      <c r="T1067" s="36">
        <v>74945</v>
      </c>
      <c r="U1067" s="35">
        <v>75440</v>
      </c>
      <c r="V1067" s="36">
        <v>75633</v>
      </c>
      <c r="W1067" s="35">
        <v>75839</v>
      </c>
      <c r="X1067" s="36">
        <v>76064</v>
      </c>
      <c r="Y1067" s="35">
        <v>76424</v>
      </c>
      <c r="Z1067" s="36">
        <v>76530</v>
      </c>
      <c r="AA1067" s="35">
        <v>76670</v>
      </c>
      <c r="AB1067" s="36">
        <v>76943</v>
      </c>
      <c r="AC1067" s="35">
        <v>77434</v>
      </c>
      <c r="AD1067" s="36">
        <v>77629</v>
      </c>
      <c r="AE1067" s="35">
        <v>77987</v>
      </c>
      <c r="AF1067" s="36">
        <v>78118</v>
      </c>
      <c r="AG1067" s="35">
        <v>78389</v>
      </c>
    </row>
    <row r="1068" s="20" customFormat="1" spans="1:34">
      <c r="A1068" s="21"/>
      <c r="B1068" s="37"/>
      <c r="C1068" s="37"/>
      <c r="D1068" s="37"/>
      <c r="E1068" s="37"/>
      <c r="F1068" s="37"/>
      <c r="G1068" s="37"/>
      <c r="H1068" s="37"/>
      <c r="I1068" s="37"/>
      <c r="J1068" s="37"/>
      <c r="K1068" s="37"/>
      <c r="L1068" s="37"/>
      <c r="M1068" s="37"/>
      <c r="N1068" s="37"/>
      <c r="O1068" s="37"/>
      <c r="P1068" s="37"/>
      <c r="S1068" s="35">
        <v>74764</v>
      </c>
      <c r="T1068" s="36">
        <v>74948</v>
      </c>
      <c r="U1068" s="35">
        <v>75442</v>
      </c>
      <c r="V1068" s="36">
        <v>75636</v>
      </c>
      <c r="W1068" s="35">
        <v>75840</v>
      </c>
      <c r="X1068" s="36">
        <v>76066</v>
      </c>
      <c r="Y1068" s="35">
        <v>76426</v>
      </c>
      <c r="Z1068" s="36">
        <v>76534</v>
      </c>
      <c r="AA1068" s="35">
        <v>76671</v>
      </c>
      <c r="AB1068" s="36">
        <v>76945</v>
      </c>
      <c r="AC1068" s="35">
        <v>77435</v>
      </c>
      <c r="AD1068" s="36">
        <v>77632</v>
      </c>
      <c r="AE1068" s="35">
        <v>77990</v>
      </c>
      <c r="AF1068" s="36">
        <v>78119</v>
      </c>
      <c r="AG1068" s="35">
        <v>78390</v>
      </c>
    </row>
    <row r="1069" s="20" customFormat="1" spans="1:34">
      <c r="A1069" s="21"/>
      <c r="B1069" s="37"/>
      <c r="C1069" s="37"/>
      <c r="D1069" s="37"/>
      <c r="E1069" s="37"/>
      <c r="F1069" s="37"/>
      <c r="G1069" s="37"/>
      <c r="H1069" s="37"/>
      <c r="I1069" s="37"/>
      <c r="J1069" s="37"/>
      <c r="K1069" s="37"/>
      <c r="L1069" s="37"/>
      <c r="M1069" s="37"/>
      <c r="N1069" s="37"/>
      <c r="O1069" s="37"/>
      <c r="P1069" s="37"/>
      <c r="S1069" s="35">
        <v>74801</v>
      </c>
      <c r="T1069" s="36">
        <v>74951</v>
      </c>
      <c r="U1069" s="35">
        <v>75444</v>
      </c>
      <c r="V1069" s="36">
        <v>75637</v>
      </c>
      <c r="W1069" s="35">
        <v>75844</v>
      </c>
      <c r="X1069" s="36">
        <v>76067</v>
      </c>
      <c r="Y1069" s="35">
        <v>76427</v>
      </c>
      <c r="Z1069" s="36">
        <v>76539</v>
      </c>
      <c r="AA1069" s="35">
        <v>76673</v>
      </c>
      <c r="AB1069" s="36">
        <v>76949</v>
      </c>
      <c r="AC1069" s="35">
        <v>77436</v>
      </c>
      <c r="AD1069" s="36">
        <v>77650</v>
      </c>
      <c r="AE1069" s="35">
        <v>77994</v>
      </c>
      <c r="AF1069" s="36">
        <v>78122</v>
      </c>
      <c r="AG1069" s="35">
        <v>78391</v>
      </c>
    </row>
    <row r="1070" s="20" customFormat="1" spans="1:34">
      <c r="A1070" s="21"/>
      <c r="B1070" s="37"/>
      <c r="C1070" s="37"/>
      <c r="D1070" s="37"/>
      <c r="E1070" s="37"/>
      <c r="F1070" s="37"/>
      <c r="G1070" s="37"/>
      <c r="H1070" s="37"/>
      <c r="I1070" s="37"/>
      <c r="J1070" s="37"/>
      <c r="K1070" s="37"/>
      <c r="L1070" s="37"/>
      <c r="M1070" s="37"/>
      <c r="N1070" s="37"/>
      <c r="O1070" s="37"/>
      <c r="P1070" s="37"/>
      <c r="R1070" s="21"/>
      <c r="S1070" s="35">
        <v>74824</v>
      </c>
      <c r="T1070" s="36">
        <v>74956</v>
      </c>
      <c r="U1070" s="35">
        <v>75446</v>
      </c>
      <c r="V1070" s="36">
        <v>75638</v>
      </c>
      <c r="W1070" s="35">
        <v>75845</v>
      </c>
      <c r="X1070" s="36">
        <v>76068</v>
      </c>
      <c r="Y1070" s="35">
        <v>76430</v>
      </c>
      <c r="Z1070" s="36">
        <v>76550</v>
      </c>
      <c r="AA1070" s="35">
        <v>76675</v>
      </c>
      <c r="AB1070" s="36">
        <v>76951</v>
      </c>
      <c r="AC1070" s="35">
        <v>77440</v>
      </c>
      <c r="AD1070" s="36">
        <v>77655</v>
      </c>
      <c r="AE1070" s="35">
        <v>77995</v>
      </c>
      <c r="AF1070" s="36">
        <v>78125</v>
      </c>
      <c r="AG1070" s="35">
        <v>78393</v>
      </c>
      <c r="AH1070" s="21"/>
    </row>
    <row r="1071" s="20" customFormat="1" spans="1:34">
      <c r="A1071" s="21"/>
      <c r="B1071" s="37"/>
      <c r="C1071" s="37"/>
      <c r="D1071" s="37"/>
      <c r="E1071" s="37"/>
      <c r="F1071" s="37"/>
      <c r="G1071" s="37"/>
      <c r="H1071" s="37"/>
      <c r="I1071" s="37"/>
      <c r="J1071" s="37"/>
      <c r="K1071" s="37"/>
      <c r="L1071" s="37"/>
      <c r="M1071" s="37"/>
      <c r="N1071" s="37"/>
      <c r="O1071" s="37"/>
      <c r="P1071" s="37"/>
      <c r="R1071" s="21"/>
      <c r="S1071" s="35">
        <v>74825</v>
      </c>
      <c r="T1071" s="36">
        <v>74959</v>
      </c>
      <c r="U1071" s="35">
        <v>75447</v>
      </c>
      <c r="V1071" s="36">
        <v>75640</v>
      </c>
      <c r="W1071" s="35">
        <v>75846</v>
      </c>
      <c r="X1071" s="36">
        <v>76070</v>
      </c>
      <c r="Y1071" s="35">
        <v>76431</v>
      </c>
      <c r="Z1071" s="36">
        <v>76556</v>
      </c>
      <c r="AA1071" s="35">
        <v>76677</v>
      </c>
      <c r="AB1071" s="36">
        <v>76957</v>
      </c>
      <c r="AC1071" s="35">
        <v>77442</v>
      </c>
      <c r="AD1071" s="36">
        <v>77659</v>
      </c>
      <c r="AE1071" s="35">
        <v>78002</v>
      </c>
      <c r="AF1071" s="36">
        <v>78133</v>
      </c>
      <c r="AG1071" s="35">
        <v>78538</v>
      </c>
      <c r="AH1071" s="21"/>
    </row>
    <row r="1072" s="20" customFormat="1" spans="1:34">
      <c r="A1072" s="21"/>
      <c r="B1072" s="37"/>
      <c r="C1072" s="37"/>
      <c r="D1072" s="37"/>
      <c r="E1072" s="37"/>
      <c r="F1072" s="37"/>
      <c r="G1072" s="37"/>
      <c r="H1072" s="37"/>
      <c r="I1072" s="37"/>
      <c r="J1072" s="37"/>
      <c r="K1072" s="37"/>
      <c r="L1072" s="37"/>
      <c r="M1072" s="37"/>
      <c r="N1072" s="37"/>
      <c r="O1072" s="37"/>
      <c r="P1072" s="37"/>
      <c r="R1072" s="21"/>
      <c r="S1072" s="35">
        <v>74827</v>
      </c>
      <c r="T1072" s="36">
        <v>74960</v>
      </c>
      <c r="U1072" s="35">
        <v>75448</v>
      </c>
      <c r="V1072" s="36">
        <v>75643</v>
      </c>
      <c r="W1072" s="35">
        <v>75848</v>
      </c>
      <c r="X1072" s="36">
        <v>76073</v>
      </c>
      <c r="Y1072" s="35">
        <v>76432</v>
      </c>
      <c r="Z1072" s="36">
        <v>76557</v>
      </c>
      <c r="AA1072" s="35">
        <v>76678</v>
      </c>
      <c r="AB1072" s="36">
        <v>76958</v>
      </c>
      <c r="AC1072" s="35">
        <v>77443</v>
      </c>
      <c r="AD1072" s="36">
        <v>77660</v>
      </c>
      <c r="AE1072" s="35">
        <v>78003</v>
      </c>
      <c r="AF1072" s="36">
        <v>78140</v>
      </c>
      <c r="AG1072" s="35">
        <v>78543</v>
      </c>
      <c r="AH1072" s="21"/>
    </row>
    <row r="1073" s="20" customFormat="1" spans="1:34">
      <c r="A1073" s="21"/>
      <c r="B1073" s="37"/>
      <c r="C1073" s="37"/>
      <c r="D1073" s="37"/>
      <c r="E1073" s="37"/>
      <c r="F1073" s="37"/>
      <c r="G1073" s="37"/>
      <c r="H1073" s="37"/>
      <c r="I1073" s="37"/>
      <c r="J1073" s="37"/>
      <c r="K1073" s="37"/>
      <c r="L1073" s="37"/>
      <c r="M1073" s="37"/>
      <c r="N1073" s="37"/>
      <c r="O1073" s="37"/>
      <c r="P1073" s="37"/>
      <c r="R1073" s="21"/>
      <c r="S1073" s="35">
        <v>74829</v>
      </c>
      <c r="T1073" s="36">
        <v>74964</v>
      </c>
      <c r="U1073" s="35">
        <v>75449</v>
      </c>
      <c r="V1073" s="36">
        <v>75645</v>
      </c>
      <c r="W1073" s="35">
        <v>75853</v>
      </c>
      <c r="X1073" s="36">
        <v>76077</v>
      </c>
      <c r="Y1073" s="35">
        <v>76435</v>
      </c>
      <c r="Z1073" s="36">
        <v>76561</v>
      </c>
      <c r="AA1073" s="35">
        <v>76679</v>
      </c>
      <c r="AB1073" s="36">
        <v>77306</v>
      </c>
      <c r="AC1073" s="35">
        <v>77445</v>
      </c>
      <c r="AD1073" s="36">
        <v>77665</v>
      </c>
      <c r="AE1073" s="35">
        <v>78004</v>
      </c>
      <c r="AF1073" s="36">
        <v>78141</v>
      </c>
      <c r="AG1073" s="35">
        <v>78545</v>
      </c>
      <c r="AH1073" s="21"/>
    </row>
    <row r="1074" s="20" customFormat="1" spans="1:34">
      <c r="A1074" s="21"/>
      <c r="B1074" s="37"/>
      <c r="C1074" s="37"/>
      <c r="D1074" s="37"/>
      <c r="E1074" s="37"/>
      <c r="F1074" s="37"/>
      <c r="G1074" s="37"/>
      <c r="H1074" s="37"/>
      <c r="I1074" s="37"/>
      <c r="J1074" s="37"/>
      <c r="K1074" s="37"/>
      <c r="L1074" s="37"/>
      <c r="M1074" s="37"/>
      <c r="N1074" s="37"/>
      <c r="O1074" s="37"/>
      <c r="P1074" s="37"/>
      <c r="R1074" s="21"/>
      <c r="S1074" s="35">
        <v>74831</v>
      </c>
      <c r="T1074" s="36">
        <v>74965</v>
      </c>
      <c r="U1074" s="35">
        <v>75451</v>
      </c>
      <c r="V1074" s="36">
        <v>75650</v>
      </c>
      <c r="W1074" s="35">
        <v>75855</v>
      </c>
      <c r="X1074" s="36">
        <v>76084</v>
      </c>
      <c r="Y1074" s="35">
        <v>76436</v>
      </c>
      <c r="Z1074" s="36">
        <v>76567</v>
      </c>
      <c r="AA1074" s="35">
        <v>76680</v>
      </c>
      <c r="AB1074" s="36">
        <v>77320</v>
      </c>
      <c r="AC1074" s="35">
        <v>77446</v>
      </c>
      <c r="AD1074" s="36">
        <v>77835</v>
      </c>
      <c r="AE1074" s="35">
        <v>78007</v>
      </c>
      <c r="AF1074" s="36">
        <v>78142</v>
      </c>
      <c r="AG1074" s="35">
        <v>78548</v>
      </c>
      <c r="AH1074" s="21"/>
    </row>
    <row r="1075" s="20" customFormat="1" spans="1:34">
      <c r="A1075" s="21"/>
      <c r="B1075" s="37"/>
      <c r="C1075" s="37"/>
      <c r="D1075" s="37"/>
      <c r="E1075" s="37"/>
      <c r="F1075" s="37"/>
      <c r="G1075" s="37"/>
      <c r="H1075" s="37"/>
      <c r="I1075" s="37"/>
      <c r="J1075" s="37"/>
      <c r="K1075" s="37"/>
      <c r="L1075" s="37"/>
      <c r="M1075" s="37"/>
      <c r="N1075" s="37"/>
      <c r="O1075" s="37"/>
      <c r="P1075" s="37"/>
      <c r="R1075" s="21"/>
      <c r="S1075" s="35">
        <v>74832</v>
      </c>
      <c r="T1075" s="36">
        <v>75021</v>
      </c>
      <c r="U1075" s="35">
        <v>75452</v>
      </c>
      <c r="V1075" s="36">
        <v>75653</v>
      </c>
      <c r="W1075" s="35">
        <v>75856</v>
      </c>
      <c r="X1075" s="36">
        <v>76085</v>
      </c>
      <c r="Y1075" s="35">
        <v>76437</v>
      </c>
      <c r="Z1075" s="36">
        <v>76569</v>
      </c>
      <c r="AA1075" s="35">
        <v>76681</v>
      </c>
      <c r="AB1075" s="36">
        <v>77326</v>
      </c>
      <c r="AC1075" s="35">
        <v>77448</v>
      </c>
      <c r="AD1075" s="36">
        <v>77836</v>
      </c>
      <c r="AE1075" s="35">
        <v>78009</v>
      </c>
      <c r="AF1075" s="36">
        <v>78145</v>
      </c>
      <c r="AG1075" s="35">
        <v>78549</v>
      </c>
      <c r="AH1075" s="21"/>
    </row>
    <row r="1076" s="20" customFormat="1" spans="1:34">
      <c r="A1076" s="21"/>
      <c r="B1076" s="37"/>
      <c r="C1076" s="37"/>
      <c r="D1076" s="37"/>
      <c r="E1076" s="37"/>
      <c r="F1076" s="37"/>
      <c r="G1076" s="37"/>
      <c r="H1076" s="37"/>
      <c r="I1076" s="37"/>
      <c r="J1076" s="37"/>
      <c r="K1076" s="37"/>
      <c r="L1076" s="37"/>
      <c r="M1076" s="37"/>
      <c r="N1076" s="37"/>
      <c r="O1076" s="37"/>
      <c r="P1076" s="37"/>
      <c r="R1076" s="21"/>
      <c r="S1076" s="35">
        <v>74833</v>
      </c>
      <c r="T1076" s="36">
        <v>75058</v>
      </c>
      <c r="U1076" s="35">
        <v>75453</v>
      </c>
      <c r="V1076" s="36">
        <v>75656</v>
      </c>
      <c r="W1076" s="35">
        <v>75858</v>
      </c>
      <c r="X1076" s="36">
        <v>76088</v>
      </c>
      <c r="Y1076" s="35">
        <v>76439</v>
      </c>
      <c r="Z1076" s="36">
        <v>76570</v>
      </c>
      <c r="AA1076" s="35">
        <v>76684</v>
      </c>
      <c r="AB1076" s="36">
        <v>77328</v>
      </c>
      <c r="AC1076" s="35">
        <v>77451</v>
      </c>
      <c r="AD1076" s="36">
        <v>77837</v>
      </c>
      <c r="AE1076" s="35">
        <v>78010</v>
      </c>
      <c r="AF1076" s="36">
        <v>78146</v>
      </c>
      <c r="AG1076" s="35">
        <v>78569</v>
      </c>
      <c r="AH1076" s="21"/>
    </row>
    <row r="1077" s="20" customFormat="1" spans="1:34">
      <c r="A1077" s="21"/>
      <c r="B1077" s="37"/>
      <c r="C1077" s="37"/>
      <c r="D1077" s="37"/>
      <c r="E1077" s="37"/>
      <c r="F1077" s="37"/>
      <c r="G1077" s="37"/>
      <c r="H1077" s="37"/>
      <c r="I1077" s="37"/>
      <c r="J1077" s="37"/>
      <c r="K1077" s="37"/>
      <c r="L1077" s="37"/>
      <c r="M1077" s="37"/>
      <c r="N1077" s="37"/>
      <c r="O1077" s="37"/>
      <c r="P1077" s="37"/>
      <c r="R1077" s="21"/>
      <c r="S1077" s="35">
        <v>74834</v>
      </c>
      <c r="T1077" s="36">
        <v>75102</v>
      </c>
      <c r="U1077" s="35">
        <v>75457</v>
      </c>
      <c r="V1077" s="36">
        <v>75657</v>
      </c>
      <c r="W1077" s="35">
        <v>75859</v>
      </c>
      <c r="X1077" s="36">
        <v>76225</v>
      </c>
      <c r="Y1077" s="35">
        <v>76442</v>
      </c>
      <c r="Z1077" s="36">
        <v>76577</v>
      </c>
      <c r="AA1077" s="35">
        <v>76685</v>
      </c>
      <c r="AB1077" s="36">
        <v>77331</v>
      </c>
      <c r="AC1077" s="35">
        <v>77453</v>
      </c>
      <c r="AD1077" s="36">
        <v>77838</v>
      </c>
      <c r="AE1077" s="35">
        <v>78012</v>
      </c>
      <c r="AF1077" s="36">
        <v>78147</v>
      </c>
      <c r="AG1077" s="35">
        <v>78582</v>
      </c>
      <c r="AH1077" s="21"/>
    </row>
    <row r="1078" spans="1:34">
      <c r="A1078" s="21"/>
      <c r="B1078" s="21"/>
      <c r="C1078" s="21"/>
      <c r="D1078" s="21"/>
      <c r="E1078" s="21"/>
      <c r="F1078" s="21"/>
      <c r="G1078" s="21"/>
      <c r="H1078" s="21"/>
      <c r="I1078" s="21"/>
      <c r="J1078" s="21"/>
      <c r="K1078" s="21"/>
      <c r="L1078" s="21"/>
      <c r="M1078" s="21"/>
      <c r="N1078" s="21"/>
      <c r="O1078" s="21"/>
      <c r="P1078" s="21"/>
      <c r="R1078" s="21"/>
      <c r="S1078" s="35">
        <v>74836</v>
      </c>
      <c r="T1078" s="36">
        <v>75124</v>
      </c>
      <c r="U1078" s="35">
        <v>75458</v>
      </c>
      <c r="V1078" s="36">
        <v>75667</v>
      </c>
      <c r="W1078" s="35">
        <v>75860</v>
      </c>
      <c r="X1078" s="36">
        <v>76228</v>
      </c>
      <c r="Y1078" s="35">
        <v>76443</v>
      </c>
      <c r="Z1078" s="36">
        <v>76578</v>
      </c>
      <c r="AA1078" s="35">
        <v>76689</v>
      </c>
      <c r="AB1078" s="36">
        <v>77332</v>
      </c>
      <c r="AC1078" s="35">
        <v>77454</v>
      </c>
      <c r="AD1078" s="36">
        <v>77850</v>
      </c>
      <c r="AE1078" s="35">
        <v>78013</v>
      </c>
      <c r="AF1078" s="36">
        <v>78151</v>
      </c>
      <c r="AG1078" s="35">
        <v>78583</v>
      </c>
      <c r="AH1078" s="21"/>
    </row>
    <row r="1079" spans="1:34">
      <c r="A1079" s="21"/>
      <c r="B1079" s="21"/>
      <c r="C1079" s="21"/>
      <c r="D1079" s="21"/>
      <c r="E1079" s="21"/>
      <c r="F1079" s="21"/>
      <c r="G1079" s="21"/>
      <c r="H1079" s="21"/>
      <c r="I1079" s="21"/>
      <c r="J1079" s="21"/>
      <c r="K1079" s="21"/>
      <c r="L1079" s="21"/>
      <c r="M1079" s="21"/>
      <c r="N1079" s="21"/>
      <c r="O1079" s="21"/>
      <c r="P1079" s="21"/>
      <c r="R1079" s="21"/>
      <c r="S1079" s="21"/>
      <c r="T1079" s="21"/>
      <c r="U1079" s="21"/>
      <c r="V1079" s="21"/>
      <c r="W1079" s="21"/>
      <c r="X1079" s="21"/>
      <c r="Y1079" s="21"/>
      <c r="Z1079" s="21"/>
      <c r="AA1079" s="21"/>
      <c r="AB1079" s="21"/>
      <c r="AC1079" s="21"/>
      <c r="AD1079" s="21"/>
      <c r="AE1079" s="21"/>
      <c r="AF1079" s="21"/>
      <c r="AG1079" s="21"/>
      <c r="AH1079" s="21"/>
    </row>
    <row r="1080" spans="1:34">
      <c r="A1080" s="21"/>
      <c r="B1080" s="21"/>
      <c r="C1080" s="21"/>
      <c r="D1080" s="21"/>
      <c r="E1080" s="21"/>
      <c r="F1080" s="21"/>
      <c r="G1080" s="21"/>
      <c r="H1080" s="21"/>
      <c r="I1080" s="21"/>
      <c r="J1080" s="21"/>
      <c r="K1080" s="21"/>
      <c r="L1080" s="21"/>
      <c r="M1080" s="21"/>
      <c r="N1080" s="21"/>
      <c r="O1080" s="21"/>
      <c r="P1080" s="21"/>
    </row>
    <row r="1081" spans="1:34">
      <c r="A1081" s="21"/>
      <c r="B1081" s="21"/>
      <c r="C1081" s="21"/>
      <c r="D1081" s="21"/>
      <c r="E1081" s="21"/>
      <c r="F1081" s="21"/>
      <c r="G1081" s="21"/>
      <c r="H1081" s="21"/>
      <c r="I1081" s="21"/>
      <c r="J1081" s="21"/>
      <c r="K1081" s="21"/>
      <c r="L1081" s="21"/>
      <c r="M1081" s="21"/>
      <c r="N1081" s="21"/>
      <c r="O1081" s="21"/>
      <c r="P1081" s="21"/>
    </row>
    <row r="1082" spans="1:34">
      <c r="A1082" s="21"/>
      <c r="B1082" s="21"/>
      <c r="C1082" s="21"/>
      <c r="D1082" s="21"/>
      <c r="E1082" s="21"/>
      <c r="F1082" s="21"/>
      <c r="G1082" s="21"/>
      <c r="H1082" s="21"/>
      <c r="I1082" s="21"/>
      <c r="J1082" s="21"/>
      <c r="K1082" s="21"/>
      <c r="L1082" s="21"/>
      <c r="M1082" s="21"/>
      <c r="N1082" s="21"/>
      <c r="O1082" s="21"/>
      <c r="P1082" s="21"/>
    </row>
    <row r="1083" spans="1:34">
      <c r="A1083" s="21"/>
      <c r="B1083" s="21"/>
      <c r="C1083" s="21"/>
      <c r="D1083" s="21"/>
      <c r="E1083" s="21"/>
      <c r="F1083" s="21"/>
      <c r="G1083" s="21"/>
      <c r="H1083" s="21"/>
      <c r="I1083" s="21"/>
      <c r="J1083" s="21"/>
      <c r="K1083" s="21"/>
      <c r="L1083" s="21"/>
      <c r="M1083" s="21"/>
      <c r="N1083" s="21"/>
      <c r="O1083" s="21"/>
      <c r="P1083" s="21"/>
    </row>
    <row r="1084" spans="1:34">
      <c r="A1084" s="21"/>
      <c r="B1084" s="21"/>
      <c r="C1084" s="21"/>
      <c r="D1084" s="21"/>
      <c r="E1084" s="21"/>
      <c r="F1084" s="21"/>
      <c r="G1084" s="21"/>
      <c r="H1084" s="21"/>
      <c r="I1084" s="21"/>
      <c r="J1084" s="21"/>
      <c r="K1084" s="21"/>
      <c r="L1084" s="21"/>
      <c r="M1084" s="21"/>
      <c r="N1084" s="21"/>
      <c r="O1084" s="21"/>
      <c r="P1084" s="21"/>
    </row>
    <row r="1085" spans="1:34">
      <c r="A1085" s="21"/>
      <c r="B1085" s="21"/>
      <c r="C1085" s="21"/>
      <c r="D1085" s="21"/>
      <c r="E1085" s="21"/>
      <c r="F1085" s="21"/>
      <c r="G1085" s="21"/>
      <c r="H1085" s="21"/>
      <c r="I1085" s="21"/>
      <c r="J1085" s="21"/>
      <c r="K1085" s="21"/>
      <c r="L1085" s="21"/>
      <c r="M1085" s="21"/>
      <c r="N1085" s="21"/>
      <c r="O1085" s="21"/>
      <c r="P1085" s="21"/>
    </row>
    <row r="1086" spans="1:34">
      <c r="A1086" s="21"/>
      <c r="B1086" s="21"/>
      <c r="C1086" s="21"/>
      <c r="D1086" s="21"/>
      <c r="E1086" s="21"/>
      <c r="F1086" s="21"/>
      <c r="G1086" s="21"/>
      <c r="H1086" s="21"/>
      <c r="I1086" s="21"/>
      <c r="J1086" s="21"/>
      <c r="K1086" s="21"/>
      <c r="L1086" s="21"/>
      <c r="M1086" s="21"/>
      <c r="N1086" s="21"/>
      <c r="O1086" s="21"/>
      <c r="P1086" s="21"/>
    </row>
    <row r="1087" s="20" customFormat="1" spans="1:34">
      <c r="A1087" s="21"/>
      <c r="B1087" s="38"/>
      <c r="C1087" s="21"/>
      <c r="D1087" s="21"/>
      <c r="E1087" s="21"/>
      <c r="F1087" s="21"/>
      <c r="G1087" s="21"/>
      <c r="H1087" s="21"/>
      <c r="I1087" s="21"/>
      <c r="J1087" s="21"/>
      <c r="K1087" s="21"/>
      <c r="L1087" s="21"/>
      <c r="M1087" s="21"/>
      <c r="N1087" s="21"/>
      <c r="O1087" s="21"/>
      <c r="P1087" s="21"/>
    </row>
    <row r="1088" spans="1:34">
      <c r="A1088" s="21"/>
      <c r="B1088" s="21"/>
      <c r="C1088" s="21"/>
      <c r="D1088" s="21"/>
      <c r="E1088" s="21"/>
      <c r="F1088" s="21"/>
      <c r="G1088" s="21"/>
      <c r="H1088" s="21"/>
      <c r="I1088" s="21"/>
      <c r="J1088" s="21"/>
      <c r="K1088" s="21"/>
      <c r="L1088" s="21"/>
      <c r="M1088" s="21"/>
      <c r="N1088" s="21"/>
      <c r="O1088" s="21"/>
      <c r="P1088" s="21"/>
      <c r="S1088" s="23" t="s">
        <v>168</v>
      </c>
    </row>
    <row r="1089" s="20" customFormat="1" ht="13.5" spans="1:33">
      <c r="A1089" s="21"/>
      <c r="B1089" s="39"/>
      <c r="C1089" s="40"/>
      <c r="D1089" s="40"/>
      <c r="E1089" s="40"/>
      <c r="F1089" s="40"/>
      <c r="G1089" s="40"/>
      <c r="H1089" s="40"/>
      <c r="I1089" s="40"/>
      <c r="J1089" s="40"/>
      <c r="K1089" s="40"/>
      <c r="L1089" s="40"/>
      <c r="M1089" s="40"/>
      <c r="N1089" s="40"/>
      <c r="O1089" s="40"/>
      <c r="P1089" s="40"/>
    </row>
    <row r="1090" ht="13.5" spans="1:33">
      <c r="A1090" s="21"/>
      <c r="B1090" s="21"/>
      <c r="C1090" s="21"/>
      <c r="D1090" s="21"/>
      <c r="E1090" s="21"/>
      <c r="F1090" s="21"/>
      <c r="G1090" s="21"/>
      <c r="H1090" s="21"/>
      <c r="I1090" s="21"/>
      <c r="J1090" s="21"/>
      <c r="K1090" s="21"/>
      <c r="L1090" s="21"/>
      <c r="M1090" s="21"/>
      <c r="N1090" s="21"/>
      <c r="O1090" s="21"/>
      <c r="P1090" s="21"/>
      <c r="S1090" s="32" t="s">
        <v>173</v>
      </c>
      <c r="T1090" s="33"/>
      <c r="U1090" s="33"/>
      <c r="V1090" s="33"/>
      <c r="W1090" s="33"/>
      <c r="X1090" s="33"/>
      <c r="Y1090" s="33"/>
      <c r="Z1090" s="33"/>
      <c r="AA1090" s="33"/>
      <c r="AB1090" s="33"/>
      <c r="AC1090" s="33"/>
      <c r="AD1090" s="33"/>
      <c r="AE1090" s="33"/>
      <c r="AF1090" s="33"/>
      <c r="AG1090" s="34"/>
    </row>
    <row r="1091" s="20" customFormat="1" spans="1:33">
      <c r="A1091" s="21"/>
      <c r="B1091" s="37"/>
      <c r="C1091" s="37"/>
      <c r="D1091" s="37"/>
      <c r="E1091" s="37"/>
      <c r="F1091" s="37"/>
      <c r="G1091" s="37"/>
      <c r="H1091" s="37"/>
      <c r="I1091" s="37"/>
      <c r="J1091" s="37"/>
      <c r="K1091" s="37"/>
      <c r="L1091" s="37"/>
      <c r="M1091" s="37"/>
      <c r="N1091" s="37"/>
      <c r="O1091" s="37"/>
      <c r="P1091" s="37"/>
    </row>
    <row r="1092" s="20" customFormat="1" spans="1:33">
      <c r="A1092" s="21"/>
      <c r="B1092" s="37"/>
      <c r="C1092" s="37"/>
      <c r="D1092" s="37"/>
      <c r="E1092" s="37"/>
      <c r="F1092" s="37"/>
      <c r="G1092" s="37"/>
      <c r="H1092" s="37"/>
      <c r="I1092" s="37"/>
      <c r="J1092" s="37"/>
      <c r="K1092" s="37"/>
      <c r="L1092" s="37"/>
      <c r="M1092" s="37"/>
      <c r="N1092" s="37"/>
      <c r="O1092" s="37"/>
      <c r="P1092" s="37"/>
      <c r="S1092" s="35">
        <v>78594</v>
      </c>
      <c r="T1092" s="36">
        <v>78879</v>
      </c>
      <c r="U1092" s="35">
        <v>79053</v>
      </c>
      <c r="V1092" s="36">
        <v>79255</v>
      </c>
      <c r="W1092" s="35">
        <v>79502</v>
      </c>
      <c r="X1092" s="36">
        <v>79718</v>
      </c>
      <c r="Y1092" s="35">
        <v>80117</v>
      </c>
      <c r="Z1092" s="36">
        <v>80532</v>
      </c>
      <c r="AA1092" s="35">
        <v>80815</v>
      </c>
      <c r="AB1092" s="36">
        <v>81131</v>
      </c>
      <c r="AC1092" s="35">
        <v>81411</v>
      </c>
      <c r="AD1092" s="36">
        <v>82059</v>
      </c>
      <c r="AE1092" s="35">
        <v>82513</v>
      </c>
      <c r="AF1092" s="36">
        <v>83121</v>
      </c>
      <c r="AG1092" s="35">
        <v>83313</v>
      </c>
    </row>
    <row r="1093" s="20" customFormat="1" spans="1:33">
      <c r="A1093" s="21"/>
      <c r="B1093" s="37"/>
      <c r="C1093" s="37"/>
      <c r="D1093" s="37"/>
      <c r="E1093" s="37"/>
      <c r="F1093" s="37"/>
      <c r="G1093" s="37"/>
      <c r="H1093" s="37"/>
      <c r="I1093" s="37"/>
      <c r="J1093" s="37"/>
      <c r="K1093" s="37"/>
      <c r="L1093" s="37"/>
      <c r="M1093" s="37"/>
      <c r="N1093" s="37"/>
      <c r="O1093" s="37"/>
      <c r="P1093" s="37"/>
      <c r="S1093" s="35">
        <v>78598</v>
      </c>
      <c r="T1093" s="36">
        <v>78881</v>
      </c>
      <c r="U1093" s="35">
        <v>79054</v>
      </c>
      <c r="V1093" s="36">
        <v>79256</v>
      </c>
      <c r="W1093" s="35">
        <v>79504</v>
      </c>
      <c r="X1093" s="36">
        <v>79719</v>
      </c>
      <c r="Y1093" s="35">
        <v>80118</v>
      </c>
      <c r="Z1093" s="36">
        <v>80535</v>
      </c>
      <c r="AA1093" s="35">
        <v>80821</v>
      </c>
      <c r="AB1093" s="36">
        <v>81132</v>
      </c>
      <c r="AC1093" s="35">
        <v>81413</v>
      </c>
      <c r="AD1093" s="36">
        <v>82060</v>
      </c>
      <c r="AE1093" s="35">
        <v>82516</v>
      </c>
      <c r="AF1093" s="36">
        <v>83122</v>
      </c>
      <c r="AG1093" s="35">
        <v>83314</v>
      </c>
    </row>
    <row r="1094" s="20" customFormat="1" spans="1:33">
      <c r="A1094" s="21"/>
      <c r="B1094" s="37"/>
      <c r="C1094" s="37"/>
      <c r="D1094" s="37"/>
      <c r="E1094" s="37"/>
      <c r="F1094" s="37"/>
      <c r="G1094" s="37"/>
      <c r="H1094" s="37"/>
      <c r="I1094" s="37"/>
      <c r="J1094" s="37"/>
      <c r="K1094" s="37"/>
      <c r="L1094" s="37"/>
      <c r="M1094" s="37"/>
      <c r="N1094" s="37"/>
      <c r="O1094" s="37"/>
      <c r="P1094" s="37"/>
      <c r="S1094" s="35">
        <v>78603</v>
      </c>
      <c r="T1094" s="36">
        <v>78883</v>
      </c>
      <c r="U1094" s="35">
        <v>79059</v>
      </c>
      <c r="V1094" s="36">
        <v>79257</v>
      </c>
      <c r="W1094" s="35">
        <v>79505</v>
      </c>
      <c r="X1094" s="36">
        <v>79720</v>
      </c>
      <c r="Y1094" s="35">
        <v>80131</v>
      </c>
      <c r="Z1094" s="36">
        <v>80540</v>
      </c>
      <c r="AA1094" s="35">
        <v>80822</v>
      </c>
      <c r="AB1094" s="36">
        <v>81135</v>
      </c>
      <c r="AC1094" s="35">
        <v>81414</v>
      </c>
      <c r="AD1094" s="36">
        <v>82063</v>
      </c>
      <c r="AE1094" s="35">
        <v>82520</v>
      </c>
      <c r="AF1094" s="36">
        <v>83123</v>
      </c>
      <c r="AG1094" s="35">
        <v>83316</v>
      </c>
    </row>
    <row r="1095" s="20" customFormat="1" spans="1:33">
      <c r="A1095" s="21"/>
      <c r="B1095" s="37"/>
      <c r="C1095" s="37"/>
      <c r="D1095" s="37"/>
      <c r="E1095" s="37"/>
      <c r="F1095" s="37"/>
      <c r="G1095" s="37"/>
      <c r="H1095" s="37"/>
      <c r="I1095" s="37"/>
      <c r="J1095" s="37"/>
      <c r="K1095" s="37"/>
      <c r="L1095" s="37"/>
      <c r="M1095" s="37"/>
      <c r="N1095" s="37"/>
      <c r="O1095" s="37"/>
      <c r="P1095" s="37"/>
      <c r="S1095" s="35">
        <v>78604</v>
      </c>
      <c r="T1095" s="36">
        <v>78885</v>
      </c>
      <c r="U1095" s="35">
        <v>79061</v>
      </c>
      <c r="V1095" s="36">
        <v>79258</v>
      </c>
      <c r="W1095" s="35">
        <v>79506</v>
      </c>
      <c r="X1095" s="36">
        <v>79731</v>
      </c>
      <c r="Y1095" s="35">
        <v>80135</v>
      </c>
      <c r="Z1095" s="36">
        <v>80541</v>
      </c>
      <c r="AA1095" s="35">
        <v>80826</v>
      </c>
      <c r="AB1095" s="36">
        <v>81136</v>
      </c>
      <c r="AC1095" s="35">
        <v>81415</v>
      </c>
      <c r="AD1095" s="36">
        <v>82070</v>
      </c>
      <c r="AE1095" s="35">
        <v>82523</v>
      </c>
      <c r="AF1095" s="36">
        <v>83124</v>
      </c>
      <c r="AG1095" s="35">
        <v>83321</v>
      </c>
    </row>
    <row r="1096" s="20" customFormat="1" spans="1:33">
      <c r="A1096" s="21"/>
      <c r="B1096" s="37"/>
      <c r="C1096" s="37"/>
      <c r="D1096" s="37"/>
      <c r="E1096" s="37"/>
      <c r="F1096" s="37"/>
      <c r="G1096" s="37"/>
      <c r="H1096" s="37"/>
      <c r="I1096" s="37"/>
      <c r="J1096" s="37"/>
      <c r="K1096" s="37"/>
      <c r="L1096" s="37"/>
      <c r="M1096" s="37"/>
      <c r="N1096" s="37"/>
      <c r="O1096" s="37"/>
      <c r="P1096" s="37"/>
      <c r="S1096" s="35">
        <v>78605</v>
      </c>
      <c r="T1096" s="36">
        <v>78886</v>
      </c>
      <c r="U1096" s="35">
        <v>79063</v>
      </c>
      <c r="V1096" s="36">
        <v>79261</v>
      </c>
      <c r="W1096" s="35">
        <v>79508</v>
      </c>
      <c r="X1096" s="36">
        <v>79735</v>
      </c>
      <c r="Y1096" s="35">
        <v>80136</v>
      </c>
      <c r="Z1096" s="36">
        <v>80542</v>
      </c>
      <c r="AA1096" s="35">
        <v>80828</v>
      </c>
      <c r="AB1096" s="36">
        <v>81137</v>
      </c>
      <c r="AC1096" s="35">
        <v>81418</v>
      </c>
      <c r="AD1096" s="36">
        <v>82073</v>
      </c>
      <c r="AE1096" s="35">
        <v>82604</v>
      </c>
      <c r="AF1096" s="36">
        <v>83126</v>
      </c>
      <c r="AG1096" s="35">
        <v>83322</v>
      </c>
    </row>
    <row r="1097" s="20" customFormat="1" spans="1:33">
      <c r="A1097" s="21"/>
      <c r="B1097" s="37"/>
      <c r="C1097" s="37"/>
      <c r="D1097" s="37"/>
      <c r="E1097" s="37"/>
      <c r="F1097" s="37"/>
      <c r="G1097" s="37"/>
      <c r="H1097" s="37"/>
      <c r="I1097" s="37"/>
      <c r="J1097" s="37"/>
      <c r="K1097" s="37"/>
      <c r="L1097" s="37"/>
      <c r="M1097" s="37"/>
      <c r="N1097" s="37"/>
      <c r="O1097" s="37"/>
      <c r="P1097" s="37"/>
      <c r="S1097" s="35">
        <v>78606</v>
      </c>
      <c r="T1097" s="36">
        <v>78931</v>
      </c>
      <c r="U1097" s="35">
        <v>79064</v>
      </c>
      <c r="V1097" s="36">
        <v>79311</v>
      </c>
      <c r="W1097" s="35">
        <v>79510</v>
      </c>
      <c r="X1097" s="36">
        <v>79738</v>
      </c>
      <c r="Y1097" s="35">
        <v>80137</v>
      </c>
      <c r="Z1097" s="36">
        <v>80545</v>
      </c>
      <c r="AA1097" s="35">
        <v>80835</v>
      </c>
      <c r="AB1097" s="36">
        <v>81140</v>
      </c>
      <c r="AC1097" s="35">
        <v>81419</v>
      </c>
      <c r="AD1097" s="36">
        <v>82082</v>
      </c>
      <c r="AE1097" s="35">
        <v>82631</v>
      </c>
      <c r="AF1097" s="36">
        <v>83127</v>
      </c>
      <c r="AG1097" s="35">
        <v>83323</v>
      </c>
    </row>
    <row r="1098" s="20" customFormat="1" spans="1:33">
      <c r="A1098" s="21"/>
      <c r="B1098" s="37"/>
      <c r="C1098" s="37"/>
      <c r="D1098" s="37"/>
      <c r="E1098" s="37"/>
      <c r="F1098" s="37"/>
      <c r="G1098" s="37"/>
      <c r="H1098" s="37"/>
      <c r="I1098" s="37"/>
      <c r="J1098" s="37"/>
      <c r="K1098" s="37"/>
      <c r="L1098" s="37"/>
      <c r="M1098" s="37"/>
      <c r="N1098" s="37"/>
      <c r="O1098" s="37"/>
      <c r="P1098" s="37"/>
      <c r="S1098" s="35">
        <v>78609</v>
      </c>
      <c r="T1098" s="36">
        <v>78934</v>
      </c>
      <c r="U1098" s="35">
        <v>79065</v>
      </c>
      <c r="V1098" s="36">
        <v>79312</v>
      </c>
      <c r="W1098" s="35">
        <v>79511</v>
      </c>
      <c r="X1098" s="36">
        <v>79740</v>
      </c>
      <c r="Y1098" s="35">
        <v>80420</v>
      </c>
      <c r="Z1098" s="36">
        <v>80549</v>
      </c>
      <c r="AA1098" s="35">
        <v>80836</v>
      </c>
      <c r="AB1098" s="36">
        <v>81141</v>
      </c>
      <c r="AC1098" s="35">
        <v>81422</v>
      </c>
      <c r="AD1098" s="36">
        <v>82201</v>
      </c>
      <c r="AE1098" s="35">
        <v>82633</v>
      </c>
      <c r="AF1098" s="36">
        <v>83128</v>
      </c>
      <c r="AG1098" s="35">
        <v>83324</v>
      </c>
    </row>
    <row r="1099" s="20" customFormat="1" spans="1:33">
      <c r="A1099" s="21"/>
      <c r="B1099" s="37"/>
      <c r="C1099" s="37"/>
      <c r="D1099" s="37"/>
      <c r="E1099" s="37"/>
      <c r="F1099" s="37"/>
      <c r="G1099" s="37"/>
      <c r="H1099" s="37"/>
      <c r="I1099" s="37"/>
      <c r="J1099" s="37"/>
      <c r="K1099" s="37"/>
      <c r="L1099" s="37"/>
      <c r="M1099" s="37"/>
      <c r="N1099" s="37"/>
      <c r="O1099" s="37"/>
      <c r="P1099" s="37"/>
      <c r="S1099" s="35">
        <v>78611</v>
      </c>
      <c r="T1099" s="36">
        <v>78938</v>
      </c>
      <c r="U1099" s="35">
        <v>79066</v>
      </c>
      <c r="V1099" s="36">
        <v>79313</v>
      </c>
      <c r="W1099" s="35">
        <v>79512</v>
      </c>
      <c r="X1099" s="36">
        <v>79742</v>
      </c>
      <c r="Y1099" s="35">
        <v>80421</v>
      </c>
      <c r="Z1099" s="36">
        <v>80610</v>
      </c>
      <c r="AA1099" s="35">
        <v>80860</v>
      </c>
      <c r="AB1099" s="36">
        <v>81144</v>
      </c>
      <c r="AC1099" s="35">
        <v>81423</v>
      </c>
      <c r="AD1099" s="36">
        <v>82212</v>
      </c>
      <c r="AE1099" s="35">
        <v>82637</v>
      </c>
      <c r="AF1099" s="36">
        <v>83203</v>
      </c>
      <c r="AG1099" s="35">
        <v>83325</v>
      </c>
    </row>
    <row r="1100" s="20" customFormat="1" spans="1:33">
      <c r="A1100" s="21"/>
      <c r="B1100" s="37"/>
      <c r="C1100" s="37"/>
      <c r="D1100" s="37"/>
      <c r="E1100" s="37"/>
      <c r="F1100" s="37"/>
      <c r="G1100" s="37"/>
      <c r="H1100" s="37"/>
      <c r="I1100" s="37"/>
      <c r="J1100" s="37"/>
      <c r="K1100" s="37"/>
      <c r="L1100" s="37"/>
      <c r="M1100" s="37"/>
      <c r="N1100" s="37"/>
      <c r="O1100" s="37"/>
      <c r="P1100" s="37"/>
      <c r="S1100" s="35">
        <v>78612</v>
      </c>
      <c r="T1100" s="36">
        <v>78941</v>
      </c>
      <c r="U1100" s="35">
        <v>79068</v>
      </c>
      <c r="V1100" s="36">
        <v>79316</v>
      </c>
      <c r="W1100" s="35">
        <v>79517</v>
      </c>
      <c r="X1100" s="36">
        <v>79743</v>
      </c>
      <c r="Y1100" s="35">
        <v>80422</v>
      </c>
      <c r="Z1100" s="36">
        <v>80611</v>
      </c>
      <c r="AA1100" s="35">
        <v>80863</v>
      </c>
      <c r="AB1100" s="36">
        <v>81146</v>
      </c>
      <c r="AC1100" s="35">
        <v>81424</v>
      </c>
      <c r="AD1100" s="36">
        <v>82214</v>
      </c>
      <c r="AE1100" s="35">
        <v>82643</v>
      </c>
      <c r="AF1100" s="36">
        <v>83210</v>
      </c>
      <c r="AG1100" s="35">
        <v>83330</v>
      </c>
    </row>
    <row r="1101" s="20" customFormat="1" spans="1:33">
      <c r="A1101" s="21"/>
      <c r="B1101" s="37"/>
      <c r="C1101" s="37"/>
      <c r="D1101" s="37"/>
      <c r="E1101" s="37"/>
      <c r="F1101" s="37"/>
      <c r="G1101" s="37"/>
      <c r="H1101" s="37"/>
      <c r="I1101" s="37"/>
      <c r="J1101" s="37"/>
      <c r="K1101" s="37"/>
      <c r="L1101" s="37"/>
      <c r="M1101" s="37"/>
      <c r="N1101" s="37"/>
      <c r="O1101" s="37"/>
      <c r="P1101" s="37"/>
      <c r="S1101" s="35">
        <v>78614</v>
      </c>
      <c r="T1101" s="36">
        <v>78942</v>
      </c>
      <c r="U1101" s="35">
        <v>79070</v>
      </c>
      <c r="V1101" s="36">
        <v>79320</v>
      </c>
      <c r="W1101" s="35">
        <v>79519</v>
      </c>
      <c r="X1101" s="36">
        <v>79744</v>
      </c>
      <c r="Y1101" s="35">
        <v>80424</v>
      </c>
      <c r="Z1101" s="36">
        <v>80612</v>
      </c>
      <c r="AA1101" s="35">
        <v>80928</v>
      </c>
      <c r="AB1101" s="36">
        <v>81147</v>
      </c>
      <c r="AC1101" s="35">
        <v>81425</v>
      </c>
      <c r="AD1101" s="36">
        <v>82215</v>
      </c>
      <c r="AE1101" s="35">
        <v>82648</v>
      </c>
      <c r="AF1101" s="36">
        <v>83211</v>
      </c>
      <c r="AG1101" s="35">
        <v>83332</v>
      </c>
    </row>
    <row r="1102" s="20" customFormat="1" spans="1:33">
      <c r="A1102" s="21"/>
      <c r="B1102" s="37"/>
      <c r="C1102" s="37"/>
      <c r="D1102" s="37"/>
      <c r="E1102" s="37"/>
      <c r="F1102" s="37"/>
      <c r="G1102" s="37"/>
      <c r="H1102" s="37"/>
      <c r="I1102" s="37"/>
      <c r="J1102" s="37"/>
      <c r="K1102" s="37"/>
      <c r="L1102" s="37"/>
      <c r="M1102" s="37"/>
      <c r="N1102" s="37"/>
      <c r="O1102" s="37"/>
      <c r="P1102" s="37"/>
      <c r="S1102" s="35">
        <v>78615</v>
      </c>
      <c r="T1102" s="36">
        <v>78943</v>
      </c>
      <c r="U1102" s="35">
        <v>79079</v>
      </c>
      <c r="V1102" s="36">
        <v>79322</v>
      </c>
      <c r="W1102" s="35">
        <v>79520</v>
      </c>
      <c r="X1102" s="36">
        <v>79749</v>
      </c>
      <c r="Y1102" s="35">
        <v>80425</v>
      </c>
      <c r="Z1102" s="36">
        <v>80622</v>
      </c>
      <c r="AA1102" s="35">
        <v>80929</v>
      </c>
      <c r="AB1102" s="36">
        <v>81148</v>
      </c>
      <c r="AC1102" s="35">
        <v>81426</v>
      </c>
      <c r="AD1102" s="36">
        <v>82221</v>
      </c>
      <c r="AE1102" s="35">
        <v>82649</v>
      </c>
      <c r="AF1102" s="36">
        <v>83214</v>
      </c>
      <c r="AG1102" s="35">
        <v>83334</v>
      </c>
    </row>
    <row r="1103" s="20" customFormat="1" spans="1:33">
      <c r="A1103" s="21"/>
      <c r="B1103" s="37"/>
      <c r="C1103" s="37"/>
      <c r="D1103" s="37"/>
      <c r="E1103" s="37"/>
      <c r="F1103" s="37"/>
      <c r="G1103" s="37"/>
      <c r="H1103" s="37"/>
      <c r="I1103" s="37"/>
      <c r="J1103" s="37"/>
      <c r="K1103" s="37"/>
      <c r="L1103" s="37"/>
      <c r="M1103" s="37"/>
      <c r="N1103" s="37"/>
      <c r="O1103" s="37"/>
      <c r="P1103" s="37"/>
      <c r="S1103" s="35">
        <v>78622</v>
      </c>
      <c r="T1103" s="36">
        <v>78944</v>
      </c>
      <c r="U1103" s="35">
        <v>79081</v>
      </c>
      <c r="V1103" s="36">
        <v>79323</v>
      </c>
      <c r="W1103" s="35">
        <v>79521</v>
      </c>
      <c r="X1103" s="36">
        <v>79752</v>
      </c>
      <c r="Y1103" s="35">
        <v>80426</v>
      </c>
      <c r="Z1103" s="36">
        <v>80624</v>
      </c>
      <c r="AA1103" s="35">
        <v>80938</v>
      </c>
      <c r="AB1103" s="36">
        <v>81153</v>
      </c>
      <c r="AC1103" s="35">
        <v>81427</v>
      </c>
      <c r="AD1103" s="36">
        <v>82225</v>
      </c>
      <c r="AE1103" s="35">
        <v>82711</v>
      </c>
      <c r="AF1103" s="36">
        <v>83217</v>
      </c>
      <c r="AG1103" s="35">
        <v>83335</v>
      </c>
    </row>
    <row r="1104" s="20" customFormat="1" spans="1:33">
      <c r="A1104" s="21"/>
      <c r="B1104" s="37"/>
      <c r="C1104" s="37"/>
      <c r="D1104" s="37"/>
      <c r="E1104" s="37"/>
      <c r="F1104" s="37"/>
      <c r="G1104" s="37"/>
      <c r="H1104" s="37"/>
      <c r="I1104" s="37"/>
      <c r="J1104" s="37"/>
      <c r="K1104" s="37"/>
      <c r="L1104" s="37"/>
      <c r="M1104" s="37"/>
      <c r="N1104" s="37"/>
      <c r="O1104" s="37"/>
      <c r="P1104" s="37"/>
      <c r="S1104" s="35">
        <v>78624</v>
      </c>
      <c r="T1104" s="36">
        <v>78945</v>
      </c>
      <c r="U1104" s="35">
        <v>79082</v>
      </c>
      <c r="V1104" s="36">
        <v>79325</v>
      </c>
      <c r="W1104" s="35">
        <v>79525</v>
      </c>
      <c r="X1104" s="36">
        <v>79756</v>
      </c>
      <c r="Y1104" s="35">
        <v>80427</v>
      </c>
      <c r="Z1104" s="36">
        <v>80642</v>
      </c>
      <c r="AA1104" s="35">
        <v>81022</v>
      </c>
      <c r="AB1104" s="36">
        <v>81154</v>
      </c>
      <c r="AC1104" s="35">
        <v>81428</v>
      </c>
      <c r="AD1104" s="36">
        <v>82227</v>
      </c>
      <c r="AE1104" s="35">
        <v>82732</v>
      </c>
      <c r="AF1104" s="36">
        <v>83220</v>
      </c>
      <c r="AG1104" s="35">
        <v>83336</v>
      </c>
    </row>
    <row r="1105" s="20" customFormat="1" spans="1:33">
      <c r="A1105" s="21"/>
      <c r="B1105" s="37"/>
      <c r="C1105" s="37"/>
      <c r="D1105" s="37"/>
      <c r="E1105" s="37"/>
      <c r="F1105" s="37"/>
      <c r="G1105" s="37"/>
      <c r="H1105" s="37"/>
      <c r="I1105" s="37"/>
      <c r="J1105" s="37"/>
      <c r="K1105" s="37"/>
      <c r="L1105" s="37"/>
      <c r="M1105" s="37"/>
      <c r="N1105" s="37"/>
      <c r="O1105" s="37"/>
      <c r="P1105" s="37"/>
      <c r="S1105" s="35">
        <v>78629</v>
      </c>
      <c r="T1105" s="36">
        <v>78947</v>
      </c>
      <c r="U1105" s="35">
        <v>79084</v>
      </c>
      <c r="V1105" s="36">
        <v>79329</v>
      </c>
      <c r="W1105" s="35">
        <v>79526</v>
      </c>
      <c r="X1105" s="36">
        <v>79758</v>
      </c>
      <c r="Y1105" s="35">
        <v>80428</v>
      </c>
      <c r="Z1105" s="36">
        <v>80644</v>
      </c>
      <c r="AA1105" s="35">
        <v>81030</v>
      </c>
      <c r="AB1105" s="36">
        <v>81157</v>
      </c>
      <c r="AC1105" s="35">
        <v>81429</v>
      </c>
      <c r="AD1105" s="36">
        <v>82240</v>
      </c>
      <c r="AE1105" s="35">
        <v>82832</v>
      </c>
      <c r="AF1105" s="36">
        <v>83223</v>
      </c>
      <c r="AG1105" s="35">
        <v>83337</v>
      </c>
    </row>
    <row r="1106" s="20" customFormat="1" spans="1:33">
      <c r="A1106" s="21"/>
      <c r="B1106" s="37"/>
      <c r="C1106" s="37"/>
      <c r="D1106" s="37"/>
      <c r="E1106" s="37"/>
      <c r="F1106" s="37"/>
      <c r="G1106" s="37"/>
      <c r="H1106" s="37"/>
      <c r="I1106" s="37"/>
      <c r="J1106" s="37"/>
      <c r="K1106" s="37"/>
      <c r="L1106" s="37"/>
      <c r="M1106" s="37"/>
      <c r="N1106" s="37"/>
      <c r="O1106" s="37"/>
      <c r="P1106" s="37"/>
      <c r="S1106" s="35">
        <v>78631</v>
      </c>
      <c r="T1106" s="36">
        <v>78952</v>
      </c>
      <c r="U1106" s="35">
        <v>79085</v>
      </c>
      <c r="V1106" s="36">
        <v>79331</v>
      </c>
      <c r="W1106" s="35">
        <v>79527</v>
      </c>
      <c r="X1106" s="36">
        <v>79772</v>
      </c>
      <c r="Y1106" s="35">
        <v>80429</v>
      </c>
      <c r="Z1106" s="36">
        <v>80646</v>
      </c>
      <c r="AA1106" s="35">
        <v>81036</v>
      </c>
      <c r="AB1106" s="36">
        <v>81210</v>
      </c>
      <c r="AC1106" s="35">
        <v>81430</v>
      </c>
      <c r="AD1106" s="36">
        <v>82242</v>
      </c>
      <c r="AE1106" s="35">
        <v>82834</v>
      </c>
      <c r="AF1106" s="36">
        <v>83226</v>
      </c>
      <c r="AG1106" s="35">
        <v>83344</v>
      </c>
    </row>
    <row r="1107" s="20" customFormat="1" spans="1:33">
      <c r="A1107" s="21"/>
      <c r="B1107" s="37"/>
      <c r="C1107" s="37"/>
      <c r="D1107" s="37"/>
      <c r="E1107" s="37"/>
      <c r="F1107" s="37"/>
      <c r="G1107" s="37"/>
      <c r="H1107" s="37"/>
      <c r="I1107" s="37"/>
      <c r="J1107" s="37"/>
      <c r="K1107" s="37"/>
      <c r="L1107" s="37"/>
      <c r="M1107" s="37"/>
      <c r="N1107" s="37"/>
      <c r="O1107" s="37"/>
      <c r="P1107" s="37"/>
      <c r="S1107" s="35">
        <v>78635</v>
      </c>
      <c r="T1107" s="36">
        <v>78954</v>
      </c>
      <c r="U1107" s="35">
        <v>79086</v>
      </c>
      <c r="V1107" s="36">
        <v>79336</v>
      </c>
      <c r="W1107" s="35">
        <v>79528</v>
      </c>
      <c r="X1107" s="36">
        <v>79777</v>
      </c>
      <c r="Y1107" s="35">
        <v>80430</v>
      </c>
      <c r="Z1107" s="36">
        <v>80648</v>
      </c>
      <c r="AA1107" s="35">
        <v>81038</v>
      </c>
      <c r="AB1107" s="36">
        <v>81211</v>
      </c>
      <c r="AC1107" s="35">
        <v>81432</v>
      </c>
      <c r="AD1107" s="36">
        <v>82301</v>
      </c>
      <c r="AE1107" s="35">
        <v>82836</v>
      </c>
      <c r="AF1107" s="36">
        <v>83228</v>
      </c>
      <c r="AG1107" s="35">
        <v>83347</v>
      </c>
    </row>
    <row r="1108" s="20" customFormat="1" spans="1:33">
      <c r="A1108" s="21"/>
      <c r="B1108" s="37"/>
      <c r="C1108" s="37"/>
      <c r="D1108" s="37"/>
      <c r="E1108" s="37"/>
      <c r="F1108" s="37"/>
      <c r="G1108" s="37"/>
      <c r="H1108" s="37"/>
      <c r="I1108" s="37"/>
      <c r="J1108" s="37"/>
      <c r="K1108" s="37"/>
      <c r="L1108" s="37"/>
      <c r="M1108" s="37"/>
      <c r="N1108" s="37"/>
      <c r="O1108" s="37"/>
      <c r="P1108" s="37"/>
      <c r="S1108" s="35">
        <v>78638</v>
      </c>
      <c r="T1108" s="36">
        <v>78957</v>
      </c>
      <c r="U1108" s="35">
        <v>79088</v>
      </c>
      <c r="V1108" s="36">
        <v>79338</v>
      </c>
      <c r="W1108" s="35">
        <v>79529</v>
      </c>
      <c r="X1108" s="36">
        <v>79780</v>
      </c>
      <c r="Y1108" s="35">
        <v>80433</v>
      </c>
      <c r="Z1108" s="36">
        <v>80650</v>
      </c>
      <c r="AA1108" s="35">
        <v>81039</v>
      </c>
      <c r="AB1108" s="36">
        <v>81222</v>
      </c>
      <c r="AC1108" s="35">
        <v>81433</v>
      </c>
      <c r="AD1108" s="36">
        <v>82321</v>
      </c>
      <c r="AE1108" s="35">
        <v>82838</v>
      </c>
      <c r="AF1108" s="36">
        <v>83230</v>
      </c>
      <c r="AG1108" s="35">
        <v>83348</v>
      </c>
    </row>
    <row r="1109" s="20" customFormat="1" spans="1:33">
      <c r="A1109" s="21"/>
      <c r="B1109" s="37"/>
      <c r="C1109" s="37"/>
      <c r="D1109" s="37"/>
      <c r="E1109" s="37"/>
      <c r="F1109" s="37"/>
      <c r="G1109" s="37"/>
      <c r="H1109" s="37"/>
      <c r="I1109" s="37"/>
      <c r="J1109" s="37"/>
      <c r="K1109" s="37"/>
      <c r="L1109" s="37"/>
      <c r="M1109" s="37"/>
      <c r="N1109" s="37"/>
      <c r="O1109" s="37"/>
      <c r="P1109" s="37"/>
      <c r="S1109" s="35">
        <v>78639</v>
      </c>
      <c r="T1109" s="36">
        <v>78960</v>
      </c>
      <c r="U1109" s="35">
        <v>79091</v>
      </c>
      <c r="V1109" s="36">
        <v>79339</v>
      </c>
      <c r="W1109" s="35">
        <v>79530</v>
      </c>
      <c r="X1109" s="36">
        <v>79781</v>
      </c>
      <c r="Y1109" s="35">
        <v>80436</v>
      </c>
      <c r="Z1109" s="36">
        <v>80720</v>
      </c>
      <c r="AA1109" s="35">
        <v>81042</v>
      </c>
      <c r="AB1109" s="36">
        <v>81224</v>
      </c>
      <c r="AC1109" s="35">
        <v>81435</v>
      </c>
      <c r="AD1109" s="36">
        <v>82323</v>
      </c>
      <c r="AE1109" s="35">
        <v>82839</v>
      </c>
      <c r="AF1109" s="36">
        <v>83232</v>
      </c>
      <c r="AG1109" s="35">
        <v>83349</v>
      </c>
    </row>
    <row r="1110" s="20" customFormat="1" spans="1:33">
      <c r="A1110" s="21"/>
      <c r="B1110" s="37"/>
      <c r="C1110" s="37"/>
      <c r="D1110" s="37"/>
      <c r="E1110" s="37"/>
      <c r="F1110" s="37"/>
      <c r="G1110" s="37"/>
      <c r="H1110" s="37"/>
      <c r="I1110" s="37"/>
      <c r="J1110" s="37"/>
      <c r="K1110" s="37"/>
      <c r="L1110" s="37"/>
      <c r="M1110" s="37"/>
      <c r="N1110" s="37"/>
      <c r="O1110" s="37"/>
      <c r="P1110" s="37"/>
      <c r="S1110" s="35">
        <v>78648</v>
      </c>
      <c r="T1110" s="36">
        <v>78962</v>
      </c>
      <c r="U1110" s="35">
        <v>79092</v>
      </c>
      <c r="V1110" s="36">
        <v>79342</v>
      </c>
      <c r="W1110" s="35">
        <v>79532</v>
      </c>
      <c r="X1110" s="36">
        <v>79782</v>
      </c>
      <c r="Y1110" s="35">
        <v>80438</v>
      </c>
      <c r="Z1110" s="36">
        <v>80721</v>
      </c>
      <c r="AA1110" s="35">
        <v>81046</v>
      </c>
      <c r="AB1110" s="36">
        <v>81228</v>
      </c>
      <c r="AC1110" s="35">
        <v>81524</v>
      </c>
      <c r="AD1110" s="36">
        <v>82324</v>
      </c>
      <c r="AE1110" s="35">
        <v>82842</v>
      </c>
      <c r="AF1110" s="36">
        <v>83233</v>
      </c>
      <c r="AG1110" s="35">
        <v>83350</v>
      </c>
    </row>
    <row r="1111" s="20" customFormat="1" spans="1:33">
      <c r="A1111" s="21"/>
      <c r="B1111" s="37"/>
      <c r="C1111" s="37"/>
      <c r="D1111" s="37"/>
      <c r="E1111" s="37"/>
      <c r="F1111" s="37"/>
      <c r="G1111" s="37"/>
      <c r="H1111" s="37"/>
      <c r="I1111" s="37"/>
      <c r="J1111" s="37"/>
      <c r="K1111" s="37"/>
      <c r="L1111" s="37"/>
      <c r="M1111" s="37"/>
      <c r="N1111" s="37"/>
      <c r="O1111" s="37"/>
      <c r="P1111" s="37"/>
      <c r="S1111" s="35">
        <v>78650</v>
      </c>
      <c r="T1111" s="36">
        <v>78963</v>
      </c>
      <c r="U1111" s="35">
        <v>79095</v>
      </c>
      <c r="V1111" s="36">
        <v>79343</v>
      </c>
      <c r="W1111" s="35">
        <v>79533</v>
      </c>
      <c r="X1111" s="36">
        <v>79783</v>
      </c>
      <c r="Y1111" s="35">
        <v>80439</v>
      </c>
      <c r="Z1111" s="36">
        <v>80726</v>
      </c>
      <c r="AA1111" s="35">
        <v>81047</v>
      </c>
      <c r="AB1111" s="36">
        <v>81230</v>
      </c>
      <c r="AC1111" s="35">
        <v>81525</v>
      </c>
      <c r="AD1111" s="36">
        <v>82325</v>
      </c>
      <c r="AE1111" s="35">
        <v>82922</v>
      </c>
      <c r="AF1111" s="36">
        <v>83234</v>
      </c>
      <c r="AG1111" s="35">
        <v>83352</v>
      </c>
    </row>
    <row r="1112" s="20" customFormat="1" spans="1:33">
      <c r="A1112" s="21"/>
      <c r="B1112" s="37"/>
      <c r="C1112" s="37"/>
      <c r="D1112" s="37"/>
      <c r="E1112" s="37"/>
      <c r="F1112" s="37"/>
      <c r="G1112" s="37"/>
      <c r="H1112" s="37"/>
      <c r="I1112" s="37"/>
      <c r="J1112" s="37"/>
      <c r="K1112" s="37"/>
      <c r="L1112" s="37"/>
      <c r="M1112" s="37"/>
      <c r="N1112" s="37"/>
      <c r="O1112" s="37"/>
      <c r="P1112" s="37"/>
      <c r="S1112" s="35">
        <v>78655</v>
      </c>
      <c r="T1112" s="36">
        <v>79001</v>
      </c>
      <c r="U1112" s="35">
        <v>79096</v>
      </c>
      <c r="V1112" s="36">
        <v>79344</v>
      </c>
      <c r="W1112" s="35">
        <v>79534</v>
      </c>
      <c r="X1112" s="36">
        <v>79785</v>
      </c>
      <c r="Y1112" s="35">
        <v>80442</v>
      </c>
      <c r="Z1112" s="36">
        <v>80728</v>
      </c>
      <c r="AA1112" s="35">
        <v>81050</v>
      </c>
      <c r="AB1112" s="36">
        <v>81233</v>
      </c>
      <c r="AC1112" s="35">
        <v>81625</v>
      </c>
      <c r="AD1112" s="36">
        <v>82327</v>
      </c>
      <c r="AE1112" s="35">
        <v>82923</v>
      </c>
      <c r="AF1112" s="36">
        <v>83236</v>
      </c>
      <c r="AG1112" s="35">
        <v>83353</v>
      </c>
    </row>
    <row r="1113" s="20" customFormat="1" spans="1:33">
      <c r="A1113" s="21"/>
      <c r="B1113" s="37"/>
      <c r="C1113" s="37"/>
      <c r="D1113" s="37"/>
      <c r="E1113" s="37"/>
      <c r="F1113" s="37"/>
      <c r="G1113" s="37"/>
      <c r="H1113" s="37"/>
      <c r="I1113" s="37"/>
      <c r="J1113" s="37"/>
      <c r="K1113" s="37"/>
      <c r="L1113" s="37"/>
      <c r="M1113" s="37"/>
      <c r="N1113" s="37"/>
      <c r="O1113" s="37"/>
      <c r="P1113" s="37"/>
      <c r="S1113" s="35">
        <v>78656</v>
      </c>
      <c r="T1113" s="36">
        <v>79003</v>
      </c>
      <c r="U1113" s="35">
        <v>79097</v>
      </c>
      <c r="V1113" s="36">
        <v>79346</v>
      </c>
      <c r="W1113" s="35">
        <v>79535</v>
      </c>
      <c r="X1113" s="36">
        <v>79788</v>
      </c>
      <c r="Y1113" s="35">
        <v>80444</v>
      </c>
      <c r="Z1113" s="36">
        <v>80731</v>
      </c>
      <c r="AA1113" s="35">
        <v>81052</v>
      </c>
      <c r="AB1113" s="36">
        <v>81235</v>
      </c>
      <c r="AC1113" s="35">
        <v>81626</v>
      </c>
      <c r="AD1113" s="36">
        <v>82331</v>
      </c>
      <c r="AE1113" s="35">
        <v>82925</v>
      </c>
      <c r="AF1113" s="36">
        <v>83237</v>
      </c>
      <c r="AG1113" s="35">
        <v>83355</v>
      </c>
    </row>
    <row r="1114" s="20" customFormat="1" spans="1:33">
      <c r="A1114" s="21"/>
      <c r="B1114" s="37"/>
      <c r="C1114" s="37"/>
      <c r="D1114" s="37"/>
      <c r="E1114" s="37"/>
      <c r="F1114" s="37"/>
      <c r="G1114" s="37"/>
      <c r="H1114" s="37"/>
      <c r="I1114" s="37"/>
      <c r="J1114" s="37"/>
      <c r="K1114" s="37"/>
      <c r="L1114" s="37"/>
      <c r="M1114" s="37"/>
      <c r="N1114" s="37"/>
      <c r="O1114" s="37"/>
      <c r="P1114" s="37"/>
      <c r="S1114" s="35">
        <v>78657</v>
      </c>
      <c r="T1114" s="36">
        <v>79005</v>
      </c>
      <c r="U1114" s="35">
        <v>79098</v>
      </c>
      <c r="V1114" s="36">
        <v>79347</v>
      </c>
      <c r="W1114" s="35">
        <v>79536</v>
      </c>
      <c r="X1114" s="36">
        <v>79830</v>
      </c>
      <c r="Y1114" s="35">
        <v>80446</v>
      </c>
      <c r="Z1114" s="36">
        <v>80733</v>
      </c>
      <c r="AA1114" s="35">
        <v>81054</v>
      </c>
      <c r="AB1114" s="36">
        <v>81236</v>
      </c>
      <c r="AC1114" s="35">
        <v>81630</v>
      </c>
      <c r="AD1114" s="36">
        <v>82332</v>
      </c>
      <c r="AE1114" s="35">
        <v>82930</v>
      </c>
      <c r="AF1114" s="36">
        <v>83238</v>
      </c>
      <c r="AG1114" s="35">
        <v>83414</v>
      </c>
    </row>
    <row r="1115" s="20" customFormat="1" spans="1:33">
      <c r="A1115" s="21"/>
      <c r="B1115" s="37"/>
      <c r="C1115" s="37"/>
      <c r="D1115" s="37"/>
      <c r="E1115" s="37"/>
      <c r="F1115" s="37"/>
      <c r="G1115" s="37"/>
      <c r="H1115" s="37"/>
      <c r="I1115" s="37"/>
      <c r="J1115" s="37"/>
      <c r="K1115" s="37"/>
      <c r="L1115" s="37"/>
      <c r="M1115" s="37"/>
      <c r="N1115" s="37"/>
      <c r="O1115" s="37"/>
      <c r="P1115" s="37"/>
      <c r="S1115" s="35">
        <v>78658</v>
      </c>
      <c r="T1115" s="36">
        <v>79009</v>
      </c>
      <c r="U1115" s="35">
        <v>79201</v>
      </c>
      <c r="V1115" s="36">
        <v>79353</v>
      </c>
      <c r="W1115" s="35">
        <v>79538</v>
      </c>
      <c r="X1115" s="36">
        <v>79831</v>
      </c>
      <c r="Y1115" s="35">
        <v>80451</v>
      </c>
      <c r="Z1115" s="36">
        <v>80734</v>
      </c>
      <c r="AA1115" s="35">
        <v>81055</v>
      </c>
      <c r="AB1115" s="36">
        <v>81237</v>
      </c>
      <c r="AC1115" s="35">
        <v>81633</v>
      </c>
      <c r="AD1115" s="36">
        <v>82335</v>
      </c>
      <c r="AE1115" s="35">
        <v>82931</v>
      </c>
      <c r="AF1115" s="36">
        <v>83239</v>
      </c>
      <c r="AG1115" s="35">
        <v>83420</v>
      </c>
    </row>
    <row r="1116" s="20" customFormat="1" spans="1:33">
      <c r="A1116" s="21"/>
      <c r="B1116" s="37"/>
      <c r="C1116" s="37"/>
      <c r="D1116" s="37"/>
      <c r="E1116" s="37"/>
      <c r="F1116" s="37"/>
      <c r="G1116" s="37"/>
      <c r="H1116" s="37"/>
      <c r="I1116" s="37"/>
      <c r="J1116" s="37"/>
      <c r="K1116" s="37"/>
      <c r="L1116" s="37"/>
      <c r="M1116" s="37"/>
      <c r="N1116" s="37"/>
      <c r="O1116" s="37"/>
      <c r="P1116" s="37"/>
      <c r="S1116" s="35">
        <v>78659</v>
      </c>
      <c r="T1116" s="36">
        <v>79013</v>
      </c>
      <c r="U1116" s="35">
        <v>79221</v>
      </c>
      <c r="V1116" s="36">
        <v>79355</v>
      </c>
      <c r="W1116" s="35">
        <v>79539</v>
      </c>
      <c r="X1116" s="36">
        <v>79832</v>
      </c>
      <c r="Y1116" s="35">
        <v>80452</v>
      </c>
      <c r="Z1116" s="36">
        <v>80737</v>
      </c>
      <c r="AA1116" s="35">
        <v>81058</v>
      </c>
      <c r="AB1116" s="36">
        <v>81239</v>
      </c>
      <c r="AC1116" s="35">
        <v>81635</v>
      </c>
      <c r="AD1116" s="36">
        <v>82336</v>
      </c>
      <c r="AE1116" s="35">
        <v>82935</v>
      </c>
      <c r="AF1116" s="36">
        <v>83241</v>
      </c>
      <c r="AG1116" s="35">
        <v>83423</v>
      </c>
    </row>
    <row r="1117" s="20" customFormat="1" spans="1:33">
      <c r="A1117" s="21"/>
      <c r="B1117" s="37"/>
      <c r="C1117" s="37"/>
      <c r="D1117" s="37"/>
      <c r="E1117" s="37"/>
      <c r="F1117" s="37"/>
      <c r="G1117" s="37"/>
      <c r="H1117" s="37"/>
      <c r="I1117" s="37"/>
      <c r="J1117" s="37"/>
      <c r="K1117" s="37"/>
      <c r="L1117" s="37"/>
      <c r="M1117" s="37"/>
      <c r="N1117" s="37"/>
      <c r="O1117" s="37"/>
      <c r="P1117" s="37"/>
      <c r="S1117" s="35">
        <v>78661</v>
      </c>
      <c r="T1117" s="36">
        <v>79019</v>
      </c>
      <c r="U1117" s="35">
        <v>79225</v>
      </c>
      <c r="V1117" s="36">
        <v>79356</v>
      </c>
      <c r="W1117" s="35">
        <v>79541</v>
      </c>
      <c r="X1117" s="36">
        <v>79834</v>
      </c>
      <c r="Y1117" s="35">
        <v>80453</v>
      </c>
      <c r="Z1117" s="36">
        <v>80740</v>
      </c>
      <c r="AA1117" s="35">
        <v>81062</v>
      </c>
      <c r="AB1117" s="36">
        <v>81240</v>
      </c>
      <c r="AC1117" s="35">
        <v>81636</v>
      </c>
      <c r="AD1117" s="36">
        <v>82401</v>
      </c>
      <c r="AE1117" s="35">
        <v>82937</v>
      </c>
      <c r="AF1117" s="36">
        <v>83245</v>
      </c>
      <c r="AG1117" s="35">
        <v>83424</v>
      </c>
    </row>
    <row r="1118" s="20" customFormat="1" spans="1:33">
      <c r="A1118" s="21"/>
      <c r="B1118" s="37"/>
      <c r="C1118" s="37"/>
      <c r="D1118" s="37"/>
      <c r="E1118" s="37"/>
      <c r="F1118" s="37"/>
      <c r="G1118" s="37"/>
      <c r="H1118" s="37"/>
      <c r="I1118" s="37"/>
      <c r="J1118" s="37"/>
      <c r="K1118" s="37"/>
      <c r="L1118" s="37"/>
      <c r="M1118" s="37"/>
      <c r="N1118" s="37"/>
      <c r="O1118" s="37"/>
      <c r="P1118" s="37"/>
      <c r="S1118" s="35">
        <v>78662</v>
      </c>
      <c r="T1118" s="36">
        <v>79021</v>
      </c>
      <c r="U1118" s="35">
        <v>79226</v>
      </c>
      <c r="V1118" s="36">
        <v>79357</v>
      </c>
      <c r="W1118" s="35">
        <v>79543</v>
      </c>
      <c r="X1118" s="36">
        <v>79839</v>
      </c>
      <c r="Y1118" s="35">
        <v>80461</v>
      </c>
      <c r="Z1118" s="36">
        <v>80741</v>
      </c>
      <c r="AA1118" s="35">
        <v>81063</v>
      </c>
      <c r="AB1118" s="36">
        <v>81241</v>
      </c>
      <c r="AC1118" s="35">
        <v>81639</v>
      </c>
      <c r="AD1118" s="36">
        <v>82410</v>
      </c>
      <c r="AE1118" s="35">
        <v>82939</v>
      </c>
      <c r="AF1118" s="36">
        <v>83251</v>
      </c>
      <c r="AG1118" s="35">
        <v>83427</v>
      </c>
    </row>
    <row r="1119" s="20" customFormat="1" spans="1:33">
      <c r="A1119" s="21"/>
      <c r="B1119" s="37"/>
      <c r="C1119" s="37"/>
      <c r="D1119" s="37"/>
      <c r="E1119" s="37"/>
      <c r="F1119" s="37"/>
      <c r="G1119" s="37"/>
      <c r="H1119" s="37"/>
      <c r="I1119" s="37"/>
      <c r="J1119" s="37"/>
      <c r="K1119" s="37"/>
      <c r="L1119" s="37"/>
      <c r="M1119" s="37"/>
      <c r="N1119" s="37"/>
      <c r="O1119" s="37"/>
      <c r="P1119" s="37"/>
      <c r="S1119" s="35">
        <v>78670</v>
      </c>
      <c r="T1119" s="36">
        <v>79022</v>
      </c>
      <c r="U1119" s="35">
        <v>79227</v>
      </c>
      <c r="V1119" s="36">
        <v>79358</v>
      </c>
      <c r="W1119" s="35">
        <v>79544</v>
      </c>
      <c r="X1119" s="36">
        <v>79843</v>
      </c>
      <c r="Y1119" s="35">
        <v>80463</v>
      </c>
      <c r="Z1119" s="36">
        <v>80742</v>
      </c>
      <c r="AA1119" s="35">
        <v>81064</v>
      </c>
      <c r="AB1119" s="36">
        <v>81248</v>
      </c>
      <c r="AC1119" s="35">
        <v>81641</v>
      </c>
      <c r="AD1119" s="36">
        <v>82411</v>
      </c>
      <c r="AE1119" s="35">
        <v>82943</v>
      </c>
      <c r="AF1119" s="36">
        <v>83252</v>
      </c>
      <c r="AG1119" s="35">
        <v>83428</v>
      </c>
    </row>
    <row r="1120" s="20" customFormat="1" spans="1:33">
      <c r="A1120" s="21"/>
      <c r="B1120" s="37"/>
      <c r="C1120" s="37"/>
      <c r="D1120" s="37"/>
      <c r="E1120" s="37"/>
      <c r="F1120" s="37"/>
      <c r="G1120" s="37"/>
      <c r="H1120" s="37"/>
      <c r="I1120" s="37"/>
      <c r="J1120" s="37"/>
      <c r="K1120" s="37"/>
      <c r="L1120" s="37"/>
      <c r="M1120" s="37"/>
      <c r="N1120" s="37"/>
      <c r="O1120" s="37"/>
      <c r="P1120" s="37"/>
      <c r="S1120" s="35">
        <v>78671</v>
      </c>
      <c r="T1120" s="36">
        <v>79024</v>
      </c>
      <c r="U1120" s="35">
        <v>79232</v>
      </c>
      <c r="V1120" s="36">
        <v>79359</v>
      </c>
      <c r="W1120" s="35">
        <v>79545</v>
      </c>
      <c r="X1120" s="36">
        <v>79845</v>
      </c>
      <c r="Y1120" s="35">
        <v>80466</v>
      </c>
      <c r="Z1120" s="36">
        <v>80746</v>
      </c>
      <c r="AA1120" s="35">
        <v>81067</v>
      </c>
      <c r="AB1120" s="36">
        <v>81251</v>
      </c>
      <c r="AC1120" s="35">
        <v>81642</v>
      </c>
      <c r="AD1120" s="36">
        <v>82412</v>
      </c>
      <c r="AE1120" s="35">
        <v>82944</v>
      </c>
      <c r="AF1120" s="36">
        <v>83254</v>
      </c>
      <c r="AG1120" s="35">
        <v>83429</v>
      </c>
    </row>
    <row r="1121" s="20" customFormat="1" spans="1:34">
      <c r="A1121" s="21"/>
      <c r="B1121" s="37"/>
      <c r="C1121" s="37"/>
      <c r="D1121" s="37"/>
      <c r="E1121" s="37"/>
      <c r="F1121" s="37"/>
      <c r="G1121" s="37"/>
      <c r="H1121" s="37"/>
      <c r="I1121" s="37"/>
      <c r="J1121" s="37"/>
      <c r="K1121" s="37"/>
      <c r="L1121" s="37"/>
      <c r="M1121" s="37"/>
      <c r="N1121" s="37"/>
      <c r="O1121" s="37"/>
      <c r="P1121" s="37"/>
      <c r="S1121" s="35">
        <v>78672</v>
      </c>
      <c r="T1121" s="36">
        <v>79025</v>
      </c>
      <c r="U1121" s="35">
        <v>79233</v>
      </c>
      <c r="V1121" s="36">
        <v>79360</v>
      </c>
      <c r="W1121" s="35">
        <v>79546</v>
      </c>
      <c r="X1121" s="36">
        <v>79848</v>
      </c>
      <c r="Y1121" s="35">
        <v>80467</v>
      </c>
      <c r="Z1121" s="36">
        <v>80747</v>
      </c>
      <c r="AA1121" s="35">
        <v>81073</v>
      </c>
      <c r="AB1121" s="36">
        <v>81253</v>
      </c>
      <c r="AC1121" s="35">
        <v>81643</v>
      </c>
      <c r="AD1121" s="36">
        <v>82420</v>
      </c>
      <c r="AE1121" s="35">
        <v>83011</v>
      </c>
      <c r="AF1121" s="36">
        <v>83261</v>
      </c>
      <c r="AG1121" s="35">
        <v>83431</v>
      </c>
    </row>
    <row r="1122" s="20" customFormat="1" spans="1:34">
      <c r="A1122" s="21"/>
      <c r="B1122" s="37"/>
      <c r="C1122" s="37"/>
      <c r="D1122" s="37"/>
      <c r="E1122" s="37"/>
      <c r="F1122" s="37"/>
      <c r="G1122" s="37"/>
      <c r="H1122" s="37"/>
      <c r="I1122" s="37"/>
      <c r="J1122" s="37"/>
      <c r="K1122" s="37"/>
      <c r="L1122" s="37"/>
      <c r="M1122" s="37"/>
      <c r="N1122" s="37"/>
      <c r="O1122" s="37"/>
      <c r="P1122" s="37"/>
      <c r="S1122" s="35">
        <v>78742</v>
      </c>
      <c r="T1122" s="36">
        <v>79027</v>
      </c>
      <c r="U1122" s="35">
        <v>79235</v>
      </c>
      <c r="V1122" s="36">
        <v>79364</v>
      </c>
      <c r="W1122" s="35">
        <v>79547</v>
      </c>
      <c r="X1122" s="36">
        <v>79850</v>
      </c>
      <c r="Y1122" s="35">
        <v>80469</v>
      </c>
      <c r="Z1122" s="36">
        <v>80750</v>
      </c>
      <c r="AA1122" s="35">
        <v>81076</v>
      </c>
      <c r="AB1122" s="36">
        <v>81323</v>
      </c>
      <c r="AC1122" s="35">
        <v>81645</v>
      </c>
      <c r="AD1122" s="36">
        <v>82421</v>
      </c>
      <c r="AE1122" s="35">
        <v>83012</v>
      </c>
      <c r="AF1122" s="36">
        <v>83262</v>
      </c>
      <c r="AG1122" s="35">
        <v>83433</v>
      </c>
    </row>
    <row r="1123" s="20" customFormat="1" spans="1:34">
      <c r="A1123" s="21"/>
      <c r="B1123" s="37"/>
      <c r="C1123" s="37"/>
      <c r="D1123" s="37"/>
      <c r="E1123" s="37"/>
      <c r="F1123" s="37"/>
      <c r="G1123" s="37"/>
      <c r="H1123" s="37"/>
      <c r="I1123" s="37"/>
      <c r="J1123" s="37"/>
      <c r="K1123" s="37"/>
      <c r="L1123" s="37"/>
      <c r="M1123" s="37"/>
      <c r="N1123" s="37"/>
      <c r="O1123" s="37"/>
      <c r="P1123" s="37"/>
      <c r="S1123" s="35">
        <v>78827</v>
      </c>
      <c r="T1123" s="36">
        <v>79031</v>
      </c>
      <c r="U1123" s="35">
        <v>79236</v>
      </c>
      <c r="V1123" s="36">
        <v>79369</v>
      </c>
      <c r="W1123" s="35">
        <v>79549</v>
      </c>
      <c r="X1123" s="36">
        <v>79851</v>
      </c>
      <c r="Y1123" s="35">
        <v>80470</v>
      </c>
      <c r="Z1123" s="36">
        <v>80757</v>
      </c>
      <c r="AA1123" s="35">
        <v>81082</v>
      </c>
      <c r="AB1123" s="36">
        <v>81326</v>
      </c>
      <c r="AC1123" s="35">
        <v>81646</v>
      </c>
      <c r="AD1123" s="36">
        <v>82423</v>
      </c>
      <c r="AE1123" s="35">
        <v>83014</v>
      </c>
      <c r="AF1123" s="36">
        <v>83263</v>
      </c>
      <c r="AG1123" s="35">
        <v>83434</v>
      </c>
    </row>
    <row r="1124" s="20" customFormat="1" spans="1:34">
      <c r="A1124" s="21"/>
      <c r="B1124" s="37"/>
      <c r="C1124" s="37"/>
      <c r="D1124" s="37"/>
      <c r="E1124" s="37"/>
      <c r="F1124" s="37"/>
      <c r="G1124" s="37"/>
      <c r="H1124" s="37"/>
      <c r="I1124" s="37"/>
      <c r="J1124" s="37"/>
      <c r="K1124" s="37"/>
      <c r="L1124" s="37"/>
      <c r="M1124" s="37"/>
      <c r="N1124" s="37"/>
      <c r="O1124" s="37"/>
      <c r="P1124" s="37"/>
      <c r="R1124" s="21"/>
      <c r="S1124" s="35">
        <v>78832</v>
      </c>
      <c r="T1124" s="36">
        <v>79035</v>
      </c>
      <c r="U1124" s="35">
        <v>79237</v>
      </c>
      <c r="V1124" s="36">
        <v>79370</v>
      </c>
      <c r="W1124" s="35">
        <v>79550</v>
      </c>
      <c r="X1124" s="36">
        <v>79852</v>
      </c>
      <c r="Y1124" s="35">
        <v>80471</v>
      </c>
      <c r="Z1124" s="36">
        <v>80758</v>
      </c>
      <c r="AA1124" s="35">
        <v>81087</v>
      </c>
      <c r="AB1124" s="36">
        <v>81327</v>
      </c>
      <c r="AC1124" s="35">
        <v>81647</v>
      </c>
      <c r="AD1124" s="36">
        <v>82426</v>
      </c>
      <c r="AE1124" s="35">
        <v>83101</v>
      </c>
      <c r="AF1124" s="36">
        <v>83271</v>
      </c>
      <c r="AG1124" s="35">
        <v>83435</v>
      </c>
      <c r="AH1124" s="21"/>
    </row>
    <row r="1125" s="20" customFormat="1" spans="1:34">
      <c r="A1125" s="21"/>
      <c r="B1125" s="37"/>
      <c r="C1125" s="37"/>
      <c r="D1125" s="37"/>
      <c r="E1125" s="37"/>
      <c r="F1125" s="37"/>
      <c r="G1125" s="37"/>
      <c r="H1125" s="37"/>
      <c r="I1125" s="37"/>
      <c r="J1125" s="37"/>
      <c r="K1125" s="37"/>
      <c r="L1125" s="37"/>
      <c r="M1125" s="37"/>
      <c r="N1125" s="37"/>
      <c r="O1125" s="37"/>
      <c r="P1125" s="37"/>
      <c r="R1125" s="21"/>
      <c r="S1125" s="35">
        <v>78838</v>
      </c>
      <c r="T1125" s="36">
        <v>79036</v>
      </c>
      <c r="U1125" s="35">
        <v>79240</v>
      </c>
      <c r="V1125" s="36">
        <v>79371</v>
      </c>
      <c r="W1125" s="35">
        <v>79553</v>
      </c>
      <c r="X1125" s="36">
        <v>79853</v>
      </c>
      <c r="Y1125" s="35">
        <v>80473</v>
      </c>
      <c r="Z1125" s="36">
        <v>80759</v>
      </c>
      <c r="AA1125" s="35">
        <v>81092</v>
      </c>
      <c r="AB1125" s="36">
        <v>81328</v>
      </c>
      <c r="AC1125" s="35">
        <v>81648</v>
      </c>
      <c r="AD1125" s="36">
        <v>82431</v>
      </c>
      <c r="AE1125" s="35">
        <v>83110</v>
      </c>
      <c r="AF1125" s="36">
        <v>83272</v>
      </c>
      <c r="AG1125" s="35">
        <v>83436</v>
      </c>
      <c r="AH1125" s="21"/>
    </row>
    <row r="1126" s="20" customFormat="1" spans="1:34">
      <c r="A1126" s="21"/>
      <c r="B1126" s="37"/>
      <c r="C1126" s="37"/>
      <c r="D1126" s="37"/>
      <c r="E1126" s="37"/>
      <c r="F1126" s="37"/>
      <c r="G1126" s="37"/>
      <c r="H1126" s="37"/>
      <c r="I1126" s="37"/>
      <c r="J1126" s="37"/>
      <c r="K1126" s="37"/>
      <c r="L1126" s="37"/>
      <c r="M1126" s="37"/>
      <c r="N1126" s="37"/>
      <c r="O1126" s="37"/>
      <c r="P1126" s="37"/>
      <c r="R1126" s="21"/>
      <c r="S1126" s="35">
        <v>78839</v>
      </c>
      <c r="T1126" s="36">
        <v>79039</v>
      </c>
      <c r="U1126" s="35">
        <v>79241</v>
      </c>
      <c r="V1126" s="36">
        <v>79372</v>
      </c>
      <c r="W1126" s="35">
        <v>79556</v>
      </c>
      <c r="X1126" s="36">
        <v>79855</v>
      </c>
      <c r="Y1126" s="35">
        <v>80474</v>
      </c>
      <c r="Z1126" s="36">
        <v>80807</v>
      </c>
      <c r="AA1126" s="35">
        <v>81120</v>
      </c>
      <c r="AB1126" s="36">
        <v>81329</v>
      </c>
      <c r="AC1126" s="35">
        <v>81649</v>
      </c>
      <c r="AD1126" s="36">
        <v>82432</v>
      </c>
      <c r="AE1126" s="35">
        <v>83112</v>
      </c>
      <c r="AF1126" s="36">
        <v>83274</v>
      </c>
      <c r="AG1126" s="35">
        <v>83443</v>
      </c>
      <c r="AH1126" s="21"/>
    </row>
    <row r="1127" s="20" customFormat="1" spans="1:34">
      <c r="A1127" s="21"/>
      <c r="B1127" s="37"/>
      <c r="C1127" s="37"/>
      <c r="D1127" s="37"/>
      <c r="E1127" s="37"/>
      <c r="F1127" s="37"/>
      <c r="G1127" s="37"/>
      <c r="H1127" s="37"/>
      <c r="I1127" s="37"/>
      <c r="J1127" s="37"/>
      <c r="K1127" s="37"/>
      <c r="L1127" s="37"/>
      <c r="M1127" s="37"/>
      <c r="N1127" s="37"/>
      <c r="O1127" s="37"/>
      <c r="P1127" s="37"/>
      <c r="R1127" s="21"/>
      <c r="S1127" s="35">
        <v>78850</v>
      </c>
      <c r="T1127" s="36">
        <v>79041</v>
      </c>
      <c r="U1127" s="35">
        <v>79243</v>
      </c>
      <c r="V1127" s="36">
        <v>79373</v>
      </c>
      <c r="W1127" s="35">
        <v>79560</v>
      </c>
      <c r="X1127" s="36">
        <v>80025</v>
      </c>
      <c r="Y1127" s="35">
        <v>80475</v>
      </c>
      <c r="Z1127" s="36">
        <v>80808</v>
      </c>
      <c r="AA1127" s="35">
        <v>81121</v>
      </c>
      <c r="AB1127" s="36">
        <v>81330</v>
      </c>
      <c r="AC1127" s="35">
        <v>81653</v>
      </c>
      <c r="AD1127" s="36">
        <v>82434</v>
      </c>
      <c r="AE1127" s="35">
        <v>83114</v>
      </c>
      <c r="AF1127" s="36">
        <v>83276</v>
      </c>
      <c r="AG1127" s="35">
        <v>83444</v>
      </c>
      <c r="AH1127" s="21"/>
    </row>
    <row r="1128" s="20" customFormat="1" spans="1:34">
      <c r="A1128" s="21"/>
      <c r="B1128" s="37"/>
      <c r="C1128" s="37"/>
      <c r="D1128" s="37"/>
      <c r="E1128" s="37"/>
      <c r="F1128" s="37"/>
      <c r="G1128" s="37"/>
      <c r="H1128" s="37"/>
      <c r="I1128" s="37"/>
      <c r="J1128" s="37"/>
      <c r="K1128" s="37"/>
      <c r="L1128" s="37"/>
      <c r="M1128" s="37"/>
      <c r="N1128" s="37"/>
      <c r="O1128" s="37"/>
      <c r="P1128" s="37"/>
      <c r="R1128" s="21"/>
      <c r="S1128" s="35">
        <v>78852</v>
      </c>
      <c r="T1128" s="36">
        <v>79042</v>
      </c>
      <c r="U1128" s="35">
        <v>79244</v>
      </c>
      <c r="V1128" s="36">
        <v>79377</v>
      </c>
      <c r="W1128" s="35">
        <v>79561</v>
      </c>
      <c r="X1128" s="36">
        <v>80102</v>
      </c>
      <c r="Y1128" s="35">
        <v>80476</v>
      </c>
      <c r="Z1128" s="36">
        <v>80809</v>
      </c>
      <c r="AA1128" s="35">
        <v>81122</v>
      </c>
      <c r="AB1128" s="36">
        <v>81332</v>
      </c>
      <c r="AC1128" s="35">
        <v>81654</v>
      </c>
      <c r="AD1128" s="36">
        <v>82435</v>
      </c>
      <c r="AE1128" s="35">
        <v>83115</v>
      </c>
      <c r="AF1128" s="36">
        <v>83277</v>
      </c>
      <c r="AG1128" s="35">
        <v>83445</v>
      </c>
      <c r="AH1128" s="21"/>
    </row>
    <row r="1129" s="20" customFormat="1" spans="1:34">
      <c r="A1129" s="21"/>
      <c r="B1129" s="37"/>
      <c r="C1129" s="37"/>
      <c r="D1129" s="37"/>
      <c r="E1129" s="37"/>
      <c r="F1129" s="37"/>
      <c r="G1129" s="37"/>
      <c r="H1129" s="37"/>
      <c r="I1129" s="37"/>
      <c r="J1129" s="37"/>
      <c r="K1129" s="37"/>
      <c r="L1129" s="37"/>
      <c r="M1129" s="37"/>
      <c r="N1129" s="37"/>
      <c r="O1129" s="37"/>
      <c r="P1129" s="37"/>
      <c r="R1129" s="21"/>
      <c r="S1129" s="35">
        <v>78861</v>
      </c>
      <c r="T1129" s="36">
        <v>79043</v>
      </c>
      <c r="U1129" s="35">
        <v>79245</v>
      </c>
      <c r="V1129" s="36">
        <v>79378</v>
      </c>
      <c r="W1129" s="35">
        <v>79562</v>
      </c>
      <c r="X1129" s="36">
        <v>80105</v>
      </c>
      <c r="Y1129" s="35">
        <v>80478</v>
      </c>
      <c r="Z1129" s="36">
        <v>80810</v>
      </c>
      <c r="AA1129" s="35">
        <v>81123</v>
      </c>
      <c r="AB1129" s="36">
        <v>81334</v>
      </c>
      <c r="AC1129" s="35">
        <v>81655</v>
      </c>
      <c r="AD1129" s="36">
        <v>82441</v>
      </c>
      <c r="AE1129" s="35">
        <v>83116</v>
      </c>
      <c r="AF1129" s="36">
        <v>83286</v>
      </c>
      <c r="AG1129" s="35">
        <v>83447</v>
      </c>
      <c r="AH1129" s="21"/>
    </row>
    <row r="1130" s="20" customFormat="1" spans="1:34">
      <c r="A1130" s="21"/>
      <c r="B1130" s="37"/>
      <c r="C1130" s="37"/>
      <c r="D1130" s="37"/>
      <c r="E1130" s="37"/>
      <c r="F1130" s="37"/>
      <c r="G1130" s="37"/>
      <c r="H1130" s="37"/>
      <c r="I1130" s="37"/>
      <c r="J1130" s="37"/>
      <c r="K1130" s="37"/>
      <c r="L1130" s="37"/>
      <c r="M1130" s="37"/>
      <c r="N1130" s="37"/>
      <c r="O1130" s="37"/>
      <c r="P1130" s="37"/>
      <c r="R1130" s="21"/>
      <c r="S1130" s="35">
        <v>78870</v>
      </c>
      <c r="T1130" s="36">
        <v>79044</v>
      </c>
      <c r="U1130" s="35">
        <v>79247</v>
      </c>
      <c r="V1130" s="36">
        <v>79379</v>
      </c>
      <c r="W1130" s="35">
        <v>79565</v>
      </c>
      <c r="X1130" s="36">
        <v>80106</v>
      </c>
      <c r="Y1130" s="35">
        <v>80482</v>
      </c>
      <c r="Z1130" s="36">
        <v>80812</v>
      </c>
      <c r="AA1130" s="35">
        <v>81125</v>
      </c>
      <c r="AB1130" s="36">
        <v>81335</v>
      </c>
      <c r="AC1130" s="35">
        <v>81656</v>
      </c>
      <c r="AD1130" s="36">
        <v>82443</v>
      </c>
      <c r="AE1130" s="35">
        <v>83118</v>
      </c>
      <c r="AF1130" s="36">
        <v>83287</v>
      </c>
      <c r="AG1130" s="35">
        <v>83448</v>
      </c>
      <c r="AH1130" s="21"/>
    </row>
    <row r="1131" s="20" customFormat="1" spans="1:34">
      <c r="A1131" s="21"/>
      <c r="B1131" s="37"/>
      <c r="C1131" s="37"/>
      <c r="D1131" s="37"/>
      <c r="E1131" s="37"/>
      <c r="F1131" s="37"/>
      <c r="G1131" s="37"/>
      <c r="H1131" s="37"/>
      <c r="I1131" s="37"/>
      <c r="J1131" s="37"/>
      <c r="K1131" s="37"/>
      <c r="L1131" s="37"/>
      <c r="M1131" s="37"/>
      <c r="N1131" s="37"/>
      <c r="O1131" s="37"/>
      <c r="P1131" s="37"/>
      <c r="R1131" s="21"/>
      <c r="S1131" s="35">
        <v>78872</v>
      </c>
      <c r="T1131" s="36">
        <v>79045</v>
      </c>
      <c r="U1131" s="35">
        <v>79250</v>
      </c>
      <c r="V1131" s="36">
        <v>79381</v>
      </c>
      <c r="W1131" s="35">
        <v>79567</v>
      </c>
      <c r="X1131" s="36">
        <v>80107</v>
      </c>
      <c r="Y1131" s="35">
        <v>80483</v>
      </c>
      <c r="Z1131" s="36">
        <v>80813</v>
      </c>
      <c r="AA1131" s="35">
        <v>81127</v>
      </c>
      <c r="AB1131" s="36">
        <v>81403</v>
      </c>
      <c r="AC1131" s="35">
        <v>82050</v>
      </c>
      <c r="AD1131" s="36">
        <v>82450</v>
      </c>
      <c r="AE1131" s="35">
        <v>83119</v>
      </c>
      <c r="AF1131" s="36">
        <v>83311</v>
      </c>
      <c r="AG1131" s="35">
        <v>83449</v>
      </c>
      <c r="AH1131" s="21"/>
    </row>
    <row r="1132" spans="1:34">
      <c r="A1132" s="21"/>
      <c r="B1132" s="21"/>
      <c r="C1132" s="21"/>
      <c r="D1132" s="21"/>
      <c r="E1132" s="21"/>
      <c r="F1132" s="21"/>
      <c r="G1132" s="21"/>
      <c r="H1132" s="21"/>
      <c r="I1132" s="21"/>
      <c r="J1132" s="21"/>
      <c r="K1132" s="21"/>
      <c r="L1132" s="21"/>
      <c r="M1132" s="21"/>
      <c r="N1132" s="21"/>
      <c r="O1132" s="21"/>
      <c r="P1132" s="21"/>
      <c r="R1132" s="21"/>
      <c r="S1132" s="35">
        <v>78877</v>
      </c>
      <c r="T1132" s="36">
        <v>79052</v>
      </c>
      <c r="U1132" s="35">
        <v>79252</v>
      </c>
      <c r="V1132" s="36">
        <v>79501</v>
      </c>
      <c r="W1132" s="35">
        <v>79714</v>
      </c>
      <c r="X1132" s="36">
        <v>80116</v>
      </c>
      <c r="Y1132" s="35">
        <v>80512</v>
      </c>
      <c r="Z1132" s="36">
        <v>80814</v>
      </c>
      <c r="AA1132" s="35">
        <v>81130</v>
      </c>
      <c r="AB1132" s="36">
        <v>81410</v>
      </c>
      <c r="AC1132" s="35">
        <v>82054</v>
      </c>
      <c r="AD1132" s="36">
        <v>82510</v>
      </c>
      <c r="AE1132" s="35">
        <v>83120</v>
      </c>
      <c r="AF1132" s="36">
        <v>83312</v>
      </c>
      <c r="AG1132" s="35">
        <v>83450</v>
      </c>
      <c r="AH1132" s="21"/>
    </row>
    <row r="1133" spans="1:34">
      <c r="A1133" s="21"/>
      <c r="B1133" s="21"/>
      <c r="C1133" s="21"/>
      <c r="D1133" s="21"/>
      <c r="E1133" s="21"/>
      <c r="F1133" s="21"/>
      <c r="G1133" s="21"/>
      <c r="H1133" s="21"/>
      <c r="I1133" s="21"/>
      <c r="J1133" s="21"/>
      <c r="K1133" s="21"/>
      <c r="L1133" s="21"/>
      <c r="M1133" s="21"/>
      <c r="N1133" s="21"/>
      <c r="O1133" s="21"/>
      <c r="P1133" s="21"/>
      <c r="R1133" s="21"/>
      <c r="S1133" s="21"/>
      <c r="T1133" s="21"/>
      <c r="U1133" s="21"/>
      <c r="V1133" s="21"/>
      <c r="W1133" s="21"/>
      <c r="X1133" s="21"/>
      <c r="Y1133" s="21"/>
      <c r="Z1133" s="21"/>
      <c r="AA1133" s="21"/>
      <c r="AB1133" s="21"/>
      <c r="AC1133" s="21"/>
      <c r="AD1133" s="21"/>
      <c r="AE1133" s="21"/>
      <c r="AF1133" s="21"/>
      <c r="AG1133" s="21"/>
      <c r="AH1133" s="21"/>
    </row>
    <row r="1134" spans="1:34">
      <c r="A1134" s="21"/>
      <c r="B1134" s="21"/>
      <c r="C1134" s="21"/>
      <c r="D1134" s="21"/>
      <c r="E1134" s="21"/>
      <c r="F1134" s="21"/>
      <c r="G1134" s="21"/>
      <c r="H1134" s="21"/>
      <c r="I1134" s="21"/>
      <c r="J1134" s="21"/>
      <c r="K1134" s="21"/>
      <c r="L1134" s="21"/>
      <c r="M1134" s="21"/>
      <c r="N1134" s="21"/>
      <c r="O1134" s="21"/>
      <c r="P1134" s="21"/>
    </row>
    <row r="1135" spans="1:34">
      <c r="A1135" s="21"/>
      <c r="B1135" s="21"/>
      <c r="C1135" s="21"/>
      <c r="D1135" s="21"/>
      <c r="E1135" s="21"/>
      <c r="F1135" s="21"/>
      <c r="G1135" s="21"/>
      <c r="H1135" s="21"/>
      <c r="I1135" s="21"/>
      <c r="J1135" s="21"/>
      <c r="K1135" s="21"/>
      <c r="L1135" s="21"/>
      <c r="M1135" s="21"/>
      <c r="N1135" s="21"/>
      <c r="O1135" s="21"/>
      <c r="P1135" s="21"/>
    </row>
    <row r="1136" spans="1:34">
      <c r="A1136" s="21"/>
      <c r="B1136" s="21"/>
      <c r="C1136" s="21"/>
      <c r="D1136" s="21"/>
      <c r="E1136" s="21"/>
      <c r="F1136" s="21"/>
      <c r="G1136" s="21"/>
      <c r="H1136" s="21"/>
      <c r="I1136" s="21"/>
      <c r="J1136" s="21"/>
      <c r="K1136" s="21"/>
      <c r="L1136" s="21"/>
      <c r="M1136" s="21"/>
      <c r="N1136" s="21"/>
      <c r="O1136" s="21"/>
      <c r="P1136" s="21"/>
    </row>
    <row r="1137" spans="1:33">
      <c r="A1137" s="21"/>
      <c r="B1137" s="21"/>
      <c r="C1137" s="21"/>
      <c r="D1137" s="21"/>
      <c r="E1137" s="21"/>
      <c r="F1137" s="21"/>
      <c r="G1137" s="21"/>
      <c r="H1137" s="21"/>
      <c r="I1137" s="21"/>
      <c r="J1137" s="21"/>
      <c r="K1137" s="21"/>
      <c r="L1137" s="21"/>
      <c r="M1137" s="21"/>
      <c r="N1137" s="21"/>
      <c r="O1137" s="21"/>
      <c r="P1137" s="21"/>
    </row>
    <row r="1138" spans="1:33">
      <c r="A1138" s="21"/>
      <c r="B1138" s="21"/>
      <c r="C1138" s="21"/>
      <c r="D1138" s="21"/>
      <c r="E1138" s="21"/>
      <c r="F1138" s="21"/>
      <c r="G1138" s="21"/>
      <c r="H1138" s="21"/>
      <c r="I1138" s="21"/>
      <c r="J1138" s="21"/>
      <c r="K1138" s="21"/>
      <c r="L1138" s="21"/>
      <c r="M1138" s="21"/>
      <c r="N1138" s="21"/>
      <c r="O1138" s="21"/>
      <c r="P1138" s="21"/>
    </row>
    <row r="1139" spans="1:33">
      <c r="A1139" s="21"/>
      <c r="B1139" s="21"/>
      <c r="C1139" s="21"/>
      <c r="D1139" s="21"/>
      <c r="E1139" s="21"/>
      <c r="F1139" s="21"/>
      <c r="G1139" s="21"/>
      <c r="H1139" s="21"/>
      <c r="I1139" s="21"/>
      <c r="J1139" s="21"/>
      <c r="K1139" s="21"/>
      <c r="L1139" s="21"/>
      <c r="M1139" s="21"/>
      <c r="N1139" s="21"/>
      <c r="O1139" s="21"/>
      <c r="P1139" s="21"/>
    </row>
    <row r="1140" spans="1:33">
      <c r="A1140" s="21"/>
      <c r="B1140" s="21"/>
      <c r="C1140" s="21"/>
      <c r="D1140" s="21"/>
      <c r="E1140" s="21"/>
      <c r="F1140" s="21"/>
      <c r="G1140" s="21"/>
      <c r="H1140" s="21"/>
      <c r="I1140" s="21"/>
      <c r="J1140" s="21"/>
      <c r="K1140" s="21"/>
      <c r="L1140" s="21"/>
      <c r="M1140" s="21"/>
      <c r="N1140" s="21"/>
      <c r="O1140" s="21"/>
      <c r="P1140" s="21"/>
    </row>
    <row r="1141" s="20" customFormat="1" spans="1:33">
      <c r="A1141" s="21"/>
      <c r="B1141" s="38"/>
      <c r="C1141" s="21"/>
      <c r="D1141" s="21"/>
      <c r="E1141" s="21"/>
      <c r="F1141" s="21"/>
      <c r="G1141" s="21"/>
      <c r="H1141" s="21"/>
      <c r="I1141" s="21"/>
      <c r="J1141" s="21"/>
      <c r="K1141" s="21"/>
      <c r="L1141" s="21"/>
      <c r="M1141" s="21"/>
      <c r="N1141" s="21"/>
      <c r="O1141" s="21"/>
      <c r="P1141" s="21"/>
    </row>
    <row r="1142" spans="1:33">
      <c r="A1142" s="21"/>
      <c r="B1142" s="21"/>
      <c r="C1142" s="21"/>
      <c r="D1142" s="21"/>
      <c r="E1142" s="21"/>
      <c r="F1142" s="21"/>
      <c r="G1142" s="21"/>
      <c r="H1142" s="21"/>
      <c r="I1142" s="21"/>
      <c r="J1142" s="21"/>
      <c r="K1142" s="21"/>
      <c r="L1142" s="21"/>
      <c r="M1142" s="21"/>
      <c r="N1142" s="21"/>
      <c r="O1142" s="21"/>
      <c r="P1142" s="21"/>
      <c r="S1142" s="23" t="s">
        <v>168</v>
      </c>
    </row>
    <row r="1143" s="20" customFormat="1" ht="13.5" spans="1:33">
      <c r="A1143" s="21"/>
      <c r="B1143" s="39"/>
      <c r="C1143" s="40"/>
      <c r="D1143" s="40"/>
      <c r="E1143" s="40"/>
      <c r="F1143" s="40"/>
      <c r="G1143" s="40"/>
      <c r="H1143" s="40"/>
      <c r="I1143" s="40"/>
      <c r="J1143" s="40"/>
      <c r="K1143" s="40"/>
      <c r="L1143" s="40"/>
      <c r="M1143" s="40"/>
      <c r="N1143" s="40"/>
      <c r="O1143" s="40"/>
      <c r="P1143" s="40"/>
    </row>
    <row r="1144" ht="13.5" spans="1:33">
      <c r="A1144" s="21"/>
      <c r="B1144" s="21"/>
      <c r="C1144" s="21"/>
      <c r="D1144" s="21"/>
      <c r="E1144" s="21"/>
      <c r="F1144" s="21"/>
      <c r="G1144" s="21"/>
      <c r="H1144" s="21"/>
      <c r="I1144" s="21"/>
      <c r="J1144" s="21"/>
      <c r="K1144" s="21"/>
      <c r="L1144" s="21"/>
      <c r="M1144" s="21"/>
      <c r="N1144" s="21"/>
      <c r="O1144" s="21"/>
      <c r="P1144" s="21"/>
      <c r="S1144" s="32" t="s">
        <v>173</v>
      </c>
      <c r="T1144" s="33"/>
      <c r="U1144" s="33"/>
      <c r="V1144" s="33"/>
      <c r="W1144" s="33"/>
      <c r="X1144" s="33"/>
      <c r="Y1144" s="33"/>
      <c r="Z1144" s="33"/>
      <c r="AA1144" s="33"/>
      <c r="AB1144" s="33"/>
      <c r="AC1144" s="33"/>
      <c r="AD1144" s="33"/>
      <c r="AE1144" s="33"/>
      <c r="AF1144" s="33"/>
      <c r="AG1144" s="34"/>
    </row>
    <row r="1145" s="20" customFormat="1" spans="1:33">
      <c r="A1145" s="21"/>
      <c r="B1145" s="37"/>
      <c r="C1145" s="37"/>
      <c r="D1145" s="37"/>
      <c r="E1145" s="37"/>
      <c r="F1145" s="37"/>
      <c r="G1145" s="37"/>
      <c r="H1145" s="37"/>
      <c r="I1145" s="37"/>
      <c r="J1145" s="37"/>
      <c r="K1145" s="37"/>
      <c r="L1145" s="37"/>
      <c r="M1145" s="37"/>
      <c r="N1145" s="37"/>
      <c r="O1145" s="37"/>
      <c r="P1145" s="37"/>
    </row>
    <row r="1146" s="20" customFormat="1" spans="1:33">
      <c r="A1146" s="21"/>
      <c r="B1146" s="37"/>
      <c r="C1146" s="37"/>
      <c r="D1146" s="37"/>
      <c r="E1146" s="37"/>
      <c r="F1146" s="37"/>
      <c r="G1146" s="37"/>
      <c r="H1146" s="37"/>
      <c r="I1146" s="37"/>
      <c r="J1146" s="37"/>
      <c r="K1146" s="37"/>
      <c r="L1146" s="37"/>
      <c r="M1146" s="37"/>
      <c r="N1146" s="37"/>
      <c r="O1146" s="37"/>
      <c r="P1146" s="37"/>
      <c r="S1146" s="35">
        <v>83451</v>
      </c>
      <c r="T1146" s="36">
        <v>83654</v>
      </c>
      <c r="U1146" s="35">
        <v>83872</v>
      </c>
      <c r="V1146" s="36">
        <v>84306</v>
      </c>
      <c r="W1146" s="35">
        <v>84627</v>
      </c>
      <c r="X1146" s="36">
        <v>84730</v>
      </c>
      <c r="Y1146" s="35">
        <v>85173</v>
      </c>
      <c r="Z1146" s="36">
        <v>85544</v>
      </c>
      <c r="AA1146" s="35">
        <v>86029</v>
      </c>
      <c r="AB1146" s="36">
        <v>87022</v>
      </c>
      <c r="AC1146" s="35">
        <v>87522</v>
      </c>
      <c r="AD1146" s="36">
        <v>87936</v>
      </c>
      <c r="AE1146" s="35">
        <v>88268</v>
      </c>
      <c r="AF1146" s="36">
        <v>89025</v>
      </c>
      <c r="AG1146" s="35">
        <v>89883</v>
      </c>
    </row>
    <row r="1147" s="20" customFormat="1" spans="1:33">
      <c r="A1147" s="21"/>
      <c r="B1147" s="37"/>
      <c r="C1147" s="37"/>
      <c r="D1147" s="37"/>
      <c r="E1147" s="37"/>
      <c r="F1147" s="37"/>
      <c r="G1147" s="37"/>
      <c r="H1147" s="37"/>
      <c r="I1147" s="37"/>
      <c r="J1147" s="37"/>
      <c r="K1147" s="37"/>
      <c r="L1147" s="37"/>
      <c r="M1147" s="37"/>
      <c r="N1147" s="37"/>
      <c r="O1147" s="37"/>
      <c r="P1147" s="37"/>
      <c r="S1147" s="35">
        <v>83452</v>
      </c>
      <c r="T1147" s="36">
        <v>83655</v>
      </c>
      <c r="U1147" s="35">
        <v>83873</v>
      </c>
      <c r="V1147" s="36">
        <v>84307</v>
      </c>
      <c r="W1147" s="35">
        <v>84628</v>
      </c>
      <c r="X1147" s="36">
        <v>84732</v>
      </c>
      <c r="Y1147" s="35">
        <v>85190</v>
      </c>
      <c r="Z1147" s="36">
        <v>85545</v>
      </c>
      <c r="AA1147" s="35">
        <v>86031</v>
      </c>
      <c r="AB1147" s="36">
        <v>87023</v>
      </c>
      <c r="AC1147" s="35">
        <v>87523</v>
      </c>
      <c r="AD1147" s="36">
        <v>87937</v>
      </c>
      <c r="AE1147" s="35">
        <v>88312</v>
      </c>
      <c r="AF1147" s="36">
        <v>89027</v>
      </c>
      <c r="AG1147" s="35">
        <v>90264</v>
      </c>
    </row>
    <row r="1148" s="20" customFormat="1" spans="1:33">
      <c r="A1148" s="21"/>
      <c r="B1148" s="37"/>
      <c r="C1148" s="37"/>
      <c r="D1148" s="37"/>
      <c r="E1148" s="37"/>
      <c r="F1148" s="37"/>
      <c r="G1148" s="37"/>
      <c r="H1148" s="37"/>
      <c r="I1148" s="37"/>
      <c r="J1148" s="37"/>
      <c r="K1148" s="37"/>
      <c r="L1148" s="37"/>
      <c r="M1148" s="37"/>
      <c r="N1148" s="37"/>
      <c r="O1148" s="37"/>
      <c r="P1148" s="37"/>
      <c r="S1148" s="35">
        <v>83455</v>
      </c>
      <c r="T1148" s="36">
        <v>83660</v>
      </c>
      <c r="U1148" s="35">
        <v>83876</v>
      </c>
      <c r="V1148" s="36">
        <v>84308</v>
      </c>
      <c r="W1148" s="35">
        <v>84629</v>
      </c>
      <c r="X1148" s="36">
        <v>84734</v>
      </c>
      <c r="Y1148" s="35">
        <v>85231</v>
      </c>
      <c r="Z1148" s="36">
        <v>85546</v>
      </c>
      <c r="AA1148" s="35">
        <v>86032</v>
      </c>
      <c r="AB1148" s="36">
        <v>87024</v>
      </c>
      <c r="AC1148" s="35">
        <v>87525</v>
      </c>
      <c r="AD1148" s="36">
        <v>87940</v>
      </c>
      <c r="AE1148" s="35">
        <v>88314</v>
      </c>
      <c r="AF1148" s="36">
        <v>89036</v>
      </c>
      <c r="AG1148" s="35">
        <v>90290</v>
      </c>
    </row>
    <row r="1149" s="20" customFormat="1" spans="1:33">
      <c r="A1149" s="21"/>
      <c r="B1149" s="37"/>
      <c r="C1149" s="37"/>
      <c r="D1149" s="37"/>
      <c r="E1149" s="37"/>
      <c r="F1149" s="37"/>
      <c r="G1149" s="37"/>
      <c r="H1149" s="37"/>
      <c r="I1149" s="37"/>
      <c r="J1149" s="37"/>
      <c r="K1149" s="37"/>
      <c r="L1149" s="37"/>
      <c r="M1149" s="37"/>
      <c r="N1149" s="37"/>
      <c r="O1149" s="37"/>
      <c r="P1149" s="37"/>
      <c r="S1149" s="35">
        <v>83467</v>
      </c>
      <c r="T1149" s="36">
        <v>83661</v>
      </c>
      <c r="U1149" s="35">
        <v>84001</v>
      </c>
      <c r="V1149" s="36">
        <v>84309</v>
      </c>
      <c r="W1149" s="35">
        <v>84630</v>
      </c>
      <c r="X1149" s="36">
        <v>84736</v>
      </c>
      <c r="Y1149" s="35">
        <v>85232</v>
      </c>
      <c r="Z1149" s="36">
        <v>85548</v>
      </c>
      <c r="AA1149" s="35">
        <v>86036</v>
      </c>
      <c r="AB1149" s="36">
        <v>87028</v>
      </c>
      <c r="AC1149" s="35">
        <v>87527</v>
      </c>
      <c r="AD1149" s="36">
        <v>87941</v>
      </c>
      <c r="AE1149" s="35">
        <v>88317</v>
      </c>
      <c r="AF1149" s="36">
        <v>89040</v>
      </c>
      <c r="AG1149" s="35">
        <v>91759</v>
      </c>
    </row>
    <row r="1150" s="20" customFormat="1" spans="1:33">
      <c r="A1150" s="21"/>
      <c r="B1150" s="37"/>
      <c r="C1150" s="37"/>
      <c r="D1150" s="37"/>
      <c r="E1150" s="37"/>
      <c r="F1150" s="37"/>
      <c r="G1150" s="37"/>
      <c r="H1150" s="37"/>
      <c r="I1150" s="37"/>
      <c r="J1150" s="37"/>
      <c r="K1150" s="37"/>
      <c r="L1150" s="37"/>
      <c r="M1150" s="37"/>
      <c r="N1150" s="37"/>
      <c r="O1150" s="37"/>
      <c r="P1150" s="37"/>
      <c r="S1150" s="35">
        <v>83468</v>
      </c>
      <c r="T1150" s="36">
        <v>83672</v>
      </c>
      <c r="U1150" s="35">
        <v>84002</v>
      </c>
      <c r="V1150" s="36">
        <v>84310</v>
      </c>
      <c r="W1150" s="35">
        <v>84631</v>
      </c>
      <c r="X1150" s="36">
        <v>84739</v>
      </c>
      <c r="Y1150" s="35">
        <v>85235</v>
      </c>
      <c r="Z1150" s="36">
        <v>85550</v>
      </c>
      <c r="AA1150" s="35">
        <v>86039</v>
      </c>
      <c r="AB1150" s="36">
        <v>87034</v>
      </c>
      <c r="AC1150" s="35">
        <v>87529</v>
      </c>
      <c r="AD1150" s="36">
        <v>87942</v>
      </c>
      <c r="AE1150" s="35">
        <v>88323</v>
      </c>
      <c r="AF1150" s="36">
        <v>89042</v>
      </c>
      <c r="AG1150" s="35">
        <v>91906</v>
      </c>
    </row>
    <row r="1151" s="20" customFormat="1" spans="1:33">
      <c r="A1151" s="21"/>
      <c r="B1151" s="37"/>
      <c r="C1151" s="37"/>
      <c r="D1151" s="37"/>
      <c r="E1151" s="37"/>
      <c r="F1151" s="37"/>
      <c r="G1151" s="37"/>
      <c r="H1151" s="37"/>
      <c r="I1151" s="37"/>
      <c r="J1151" s="37"/>
      <c r="K1151" s="37"/>
      <c r="L1151" s="37"/>
      <c r="M1151" s="37"/>
      <c r="N1151" s="37"/>
      <c r="O1151" s="37"/>
      <c r="P1151" s="37"/>
      <c r="S1151" s="35">
        <v>83520</v>
      </c>
      <c r="T1151" s="36">
        <v>83676</v>
      </c>
      <c r="U1151" s="35">
        <v>84007</v>
      </c>
      <c r="V1151" s="36">
        <v>84311</v>
      </c>
      <c r="W1151" s="35">
        <v>84632</v>
      </c>
      <c r="X1151" s="36">
        <v>84740</v>
      </c>
      <c r="Y1151" s="35">
        <v>85237</v>
      </c>
      <c r="Z1151" s="36">
        <v>85551</v>
      </c>
      <c r="AA1151" s="35">
        <v>86040</v>
      </c>
      <c r="AB1151" s="36">
        <v>87035</v>
      </c>
      <c r="AC1151" s="35">
        <v>87531</v>
      </c>
      <c r="AD1151" s="36">
        <v>88012</v>
      </c>
      <c r="AE1151" s="35">
        <v>88324</v>
      </c>
      <c r="AF1151" s="36">
        <v>89045</v>
      </c>
      <c r="AG1151" s="35">
        <v>91916</v>
      </c>
    </row>
    <row r="1152" s="20" customFormat="1" spans="1:33">
      <c r="A1152" s="21"/>
      <c r="B1152" s="37"/>
      <c r="C1152" s="37"/>
      <c r="D1152" s="37"/>
      <c r="E1152" s="37"/>
      <c r="F1152" s="37"/>
      <c r="G1152" s="37"/>
      <c r="H1152" s="37"/>
      <c r="I1152" s="37"/>
      <c r="J1152" s="37"/>
      <c r="K1152" s="37"/>
      <c r="L1152" s="37"/>
      <c r="M1152" s="37"/>
      <c r="N1152" s="37"/>
      <c r="O1152" s="37"/>
      <c r="P1152" s="37"/>
      <c r="S1152" s="35">
        <v>83522</v>
      </c>
      <c r="T1152" s="36">
        <v>83801</v>
      </c>
      <c r="U1152" s="35">
        <v>84008</v>
      </c>
      <c r="V1152" s="36">
        <v>84312</v>
      </c>
      <c r="W1152" s="35">
        <v>84635</v>
      </c>
      <c r="X1152" s="36">
        <v>84741</v>
      </c>
      <c r="Y1152" s="35">
        <v>85241</v>
      </c>
      <c r="Z1152" s="36">
        <v>85601</v>
      </c>
      <c r="AA1152" s="35">
        <v>86042</v>
      </c>
      <c r="AB1152" s="36">
        <v>87037</v>
      </c>
      <c r="AC1152" s="35">
        <v>87535</v>
      </c>
      <c r="AD1152" s="36">
        <v>88023</v>
      </c>
      <c r="AE1152" s="35">
        <v>88325</v>
      </c>
      <c r="AF1152" s="36">
        <v>89054</v>
      </c>
      <c r="AG1152" s="35">
        <v>91917</v>
      </c>
    </row>
    <row r="1153" s="20" customFormat="1" spans="1:33">
      <c r="A1153" s="21"/>
      <c r="B1153" s="37"/>
      <c r="C1153" s="37"/>
      <c r="D1153" s="37"/>
      <c r="E1153" s="37"/>
      <c r="F1153" s="37"/>
      <c r="G1153" s="37"/>
      <c r="H1153" s="37"/>
      <c r="I1153" s="37"/>
      <c r="J1153" s="37"/>
      <c r="K1153" s="37"/>
      <c r="L1153" s="37"/>
      <c r="M1153" s="37"/>
      <c r="N1153" s="37"/>
      <c r="O1153" s="37"/>
      <c r="P1153" s="37"/>
      <c r="S1153" s="35">
        <v>83530</v>
      </c>
      <c r="T1153" s="36">
        <v>83803</v>
      </c>
      <c r="U1153" s="35">
        <v>84013</v>
      </c>
      <c r="V1153" s="36">
        <v>84314</v>
      </c>
      <c r="W1153" s="35">
        <v>84636</v>
      </c>
      <c r="X1153" s="36">
        <v>84744</v>
      </c>
      <c r="Y1153" s="35">
        <v>85245</v>
      </c>
      <c r="Z1153" s="36">
        <v>85602</v>
      </c>
      <c r="AA1153" s="35">
        <v>86045</v>
      </c>
      <c r="AB1153" s="36">
        <v>87041</v>
      </c>
      <c r="AC1153" s="35">
        <v>87537</v>
      </c>
      <c r="AD1153" s="36">
        <v>88027</v>
      </c>
      <c r="AE1153" s="35">
        <v>88336</v>
      </c>
      <c r="AF1153" s="36">
        <v>89060</v>
      </c>
      <c r="AG1153" s="35">
        <v>91934</v>
      </c>
    </row>
    <row r="1154" s="20" customFormat="1" spans="1:33">
      <c r="A1154" s="21"/>
      <c r="B1154" s="37"/>
      <c r="C1154" s="37"/>
      <c r="D1154" s="37"/>
      <c r="E1154" s="37"/>
      <c r="F1154" s="37"/>
      <c r="G1154" s="37"/>
      <c r="H1154" s="37"/>
      <c r="I1154" s="37"/>
      <c r="J1154" s="37"/>
      <c r="K1154" s="37"/>
      <c r="L1154" s="37"/>
      <c r="M1154" s="37"/>
      <c r="N1154" s="37"/>
      <c r="O1154" s="37"/>
      <c r="P1154" s="37"/>
      <c r="S1154" s="35">
        <v>83535</v>
      </c>
      <c r="T1154" s="36">
        <v>83804</v>
      </c>
      <c r="U1154" s="35">
        <v>84017</v>
      </c>
      <c r="V1154" s="36">
        <v>84316</v>
      </c>
      <c r="W1154" s="35">
        <v>84637</v>
      </c>
      <c r="X1154" s="36">
        <v>84745</v>
      </c>
      <c r="Y1154" s="35">
        <v>85272</v>
      </c>
      <c r="Z1154" s="36">
        <v>85603</v>
      </c>
      <c r="AA1154" s="35">
        <v>86046</v>
      </c>
      <c r="AB1154" s="36">
        <v>87042</v>
      </c>
      <c r="AC1154" s="35">
        <v>87540</v>
      </c>
      <c r="AD1154" s="36">
        <v>88028</v>
      </c>
      <c r="AE1154" s="35">
        <v>88337</v>
      </c>
      <c r="AF1154" s="36">
        <v>89061</v>
      </c>
      <c r="AG1154" s="35">
        <v>91935</v>
      </c>
    </row>
    <row r="1155" s="20" customFormat="1" spans="1:33">
      <c r="A1155" s="21"/>
      <c r="B1155" s="37"/>
      <c r="C1155" s="37"/>
      <c r="D1155" s="37"/>
      <c r="E1155" s="37"/>
      <c r="F1155" s="37"/>
      <c r="G1155" s="37"/>
      <c r="H1155" s="37"/>
      <c r="I1155" s="37"/>
      <c r="J1155" s="37"/>
      <c r="K1155" s="37"/>
      <c r="L1155" s="37"/>
      <c r="M1155" s="37"/>
      <c r="N1155" s="37"/>
      <c r="O1155" s="37"/>
      <c r="P1155" s="37"/>
      <c r="S1155" s="35">
        <v>83536</v>
      </c>
      <c r="T1155" s="36">
        <v>83805</v>
      </c>
      <c r="U1155" s="35">
        <v>84018</v>
      </c>
      <c r="V1155" s="36">
        <v>84317</v>
      </c>
      <c r="W1155" s="35">
        <v>84638</v>
      </c>
      <c r="X1155" s="36">
        <v>84747</v>
      </c>
      <c r="Y1155" s="35">
        <v>85291</v>
      </c>
      <c r="Z1155" s="36">
        <v>85605</v>
      </c>
      <c r="AA1155" s="35">
        <v>86047</v>
      </c>
      <c r="AB1155" s="36">
        <v>87043</v>
      </c>
      <c r="AC1155" s="35">
        <v>87548</v>
      </c>
      <c r="AD1155" s="36">
        <v>88029</v>
      </c>
      <c r="AE1155" s="35">
        <v>88338</v>
      </c>
      <c r="AF1155" s="36">
        <v>89070</v>
      </c>
      <c r="AG1155" s="35">
        <v>91948</v>
      </c>
    </row>
    <row r="1156" s="20" customFormat="1" spans="1:33">
      <c r="A1156" s="21"/>
      <c r="B1156" s="37"/>
      <c r="C1156" s="37"/>
      <c r="D1156" s="37"/>
      <c r="E1156" s="37"/>
      <c r="F1156" s="37"/>
      <c r="G1156" s="37"/>
      <c r="H1156" s="37"/>
      <c r="I1156" s="37"/>
      <c r="J1156" s="37"/>
      <c r="K1156" s="37"/>
      <c r="L1156" s="37"/>
      <c r="M1156" s="37"/>
      <c r="N1156" s="37"/>
      <c r="O1156" s="37"/>
      <c r="P1156" s="37"/>
      <c r="S1156" s="35">
        <v>83540</v>
      </c>
      <c r="T1156" s="36">
        <v>83806</v>
      </c>
      <c r="U1156" s="35">
        <v>84021</v>
      </c>
      <c r="V1156" s="36">
        <v>84320</v>
      </c>
      <c r="W1156" s="35">
        <v>84639</v>
      </c>
      <c r="X1156" s="36">
        <v>84749</v>
      </c>
      <c r="Y1156" s="35">
        <v>85292</v>
      </c>
      <c r="Z1156" s="36">
        <v>85606</v>
      </c>
      <c r="AA1156" s="35">
        <v>86052</v>
      </c>
      <c r="AB1156" s="36">
        <v>87044</v>
      </c>
      <c r="AC1156" s="35">
        <v>87552</v>
      </c>
      <c r="AD1156" s="36">
        <v>88030</v>
      </c>
      <c r="AE1156" s="35">
        <v>88339</v>
      </c>
      <c r="AF1156" s="36">
        <v>89191</v>
      </c>
      <c r="AG1156" s="35">
        <v>92004</v>
      </c>
    </row>
    <row r="1157" s="20" customFormat="1" spans="1:33">
      <c r="A1157" s="21"/>
      <c r="B1157" s="37"/>
      <c r="C1157" s="37"/>
      <c r="D1157" s="37"/>
      <c r="E1157" s="37"/>
      <c r="F1157" s="37"/>
      <c r="G1157" s="37"/>
      <c r="H1157" s="37"/>
      <c r="I1157" s="37"/>
      <c r="J1157" s="37"/>
      <c r="K1157" s="37"/>
      <c r="L1157" s="37"/>
      <c r="M1157" s="37"/>
      <c r="N1157" s="37"/>
      <c r="O1157" s="37"/>
      <c r="P1157" s="37"/>
      <c r="S1157" s="35">
        <v>83544</v>
      </c>
      <c r="T1157" s="36">
        <v>83809</v>
      </c>
      <c r="U1157" s="35">
        <v>84022</v>
      </c>
      <c r="V1157" s="36">
        <v>84324</v>
      </c>
      <c r="W1157" s="35">
        <v>84640</v>
      </c>
      <c r="X1157" s="36">
        <v>84750</v>
      </c>
      <c r="Y1157" s="35">
        <v>85320</v>
      </c>
      <c r="Z1157" s="36">
        <v>85616</v>
      </c>
      <c r="AA1157" s="35">
        <v>86315</v>
      </c>
      <c r="AB1157" s="36">
        <v>87047</v>
      </c>
      <c r="AC1157" s="35">
        <v>87553</v>
      </c>
      <c r="AD1157" s="36">
        <v>88036</v>
      </c>
      <c r="AE1157" s="35">
        <v>88341</v>
      </c>
      <c r="AF1157" s="36">
        <v>89301</v>
      </c>
      <c r="AG1157" s="35">
        <v>92036</v>
      </c>
    </row>
    <row r="1158" s="20" customFormat="1" spans="1:33">
      <c r="A1158" s="21"/>
      <c r="B1158" s="37"/>
      <c r="C1158" s="37"/>
      <c r="D1158" s="37"/>
      <c r="E1158" s="37"/>
      <c r="F1158" s="37"/>
      <c r="G1158" s="37"/>
      <c r="H1158" s="37"/>
      <c r="I1158" s="37"/>
      <c r="J1158" s="37"/>
      <c r="K1158" s="37"/>
      <c r="L1158" s="37"/>
      <c r="M1158" s="37"/>
      <c r="N1158" s="37"/>
      <c r="O1158" s="37"/>
      <c r="P1158" s="37"/>
      <c r="S1158" s="35">
        <v>83545</v>
      </c>
      <c r="T1158" s="36">
        <v>83810</v>
      </c>
      <c r="U1158" s="35">
        <v>84026</v>
      </c>
      <c r="V1158" s="36">
        <v>84327</v>
      </c>
      <c r="W1158" s="35">
        <v>84642</v>
      </c>
      <c r="X1158" s="36">
        <v>84751</v>
      </c>
      <c r="Y1158" s="35">
        <v>85321</v>
      </c>
      <c r="Z1158" s="36">
        <v>85617</v>
      </c>
      <c r="AA1158" s="35">
        <v>86324</v>
      </c>
      <c r="AB1158" s="36">
        <v>87049</v>
      </c>
      <c r="AC1158" s="35">
        <v>87557</v>
      </c>
      <c r="AD1158" s="36">
        <v>88039</v>
      </c>
      <c r="AE1158" s="35">
        <v>88342</v>
      </c>
      <c r="AF1158" s="36">
        <v>89314</v>
      </c>
      <c r="AG1158" s="35">
        <v>92060</v>
      </c>
    </row>
    <row r="1159" s="20" customFormat="1" spans="1:33">
      <c r="A1159" s="21"/>
      <c r="B1159" s="37"/>
      <c r="C1159" s="37"/>
      <c r="D1159" s="37"/>
      <c r="E1159" s="37"/>
      <c r="F1159" s="37"/>
      <c r="G1159" s="37"/>
      <c r="H1159" s="37"/>
      <c r="I1159" s="37"/>
      <c r="J1159" s="37"/>
      <c r="K1159" s="37"/>
      <c r="L1159" s="37"/>
      <c r="M1159" s="37"/>
      <c r="N1159" s="37"/>
      <c r="O1159" s="37"/>
      <c r="P1159" s="37"/>
      <c r="S1159" s="35">
        <v>83548</v>
      </c>
      <c r="T1159" s="36">
        <v>83811</v>
      </c>
      <c r="U1159" s="35">
        <v>84028</v>
      </c>
      <c r="V1159" s="36">
        <v>84328</v>
      </c>
      <c r="W1159" s="35">
        <v>84643</v>
      </c>
      <c r="X1159" s="36">
        <v>84752</v>
      </c>
      <c r="Y1159" s="35">
        <v>85324</v>
      </c>
      <c r="Z1159" s="36">
        <v>85618</v>
      </c>
      <c r="AA1159" s="35">
        <v>86325</v>
      </c>
      <c r="AB1159" s="36">
        <v>87052</v>
      </c>
      <c r="AC1159" s="35">
        <v>87558</v>
      </c>
      <c r="AD1159" s="36">
        <v>88040</v>
      </c>
      <c r="AE1159" s="35">
        <v>88343</v>
      </c>
      <c r="AF1159" s="36">
        <v>89315</v>
      </c>
      <c r="AG1159" s="35">
        <v>92061</v>
      </c>
    </row>
    <row r="1160" s="20" customFormat="1" spans="1:33">
      <c r="A1160" s="21"/>
      <c r="B1160" s="37"/>
      <c r="C1160" s="37"/>
      <c r="D1160" s="37"/>
      <c r="E1160" s="37"/>
      <c r="F1160" s="37"/>
      <c r="G1160" s="37"/>
      <c r="H1160" s="37"/>
      <c r="I1160" s="37"/>
      <c r="J1160" s="37"/>
      <c r="K1160" s="37"/>
      <c r="L1160" s="37"/>
      <c r="M1160" s="37"/>
      <c r="N1160" s="37"/>
      <c r="O1160" s="37"/>
      <c r="P1160" s="37"/>
      <c r="S1160" s="35">
        <v>83549</v>
      </c>
      <c r="T1160" s="36">
        <v>83812</v>
      </c>
      <c r="U1160" s="35">
        <v>84031</v>
      </c>
      <c r="V1160" s="36">
        <v>84330</v>
      </c>
      <c r="W1160" s="35">
        <v>84644</v>
      </c>
      <c r="X1160" s="36">
        <v>84754</v>
      </c>
      <c r="Y1160" s="35">
        <v>85325</v>
      </c>
      <c r="Z1160" s="36">
        <v>85623</v>
      </c>
      <c r="AA1160" s="35">
        <v>86331</v>
      </c>
      <c r="AB1160" s="36">
        <v>87053</v>
      </c>
      <c r="AC1160" s="35">
        <v>87560</v>
      </c>
      <c r="AD1160" s="36">
        <v>88043</v>
      </c>
      <c r="AE1160" s="35">
        <v>88345</v>
      </c>
      <c r="AF1160" s="36">
        <v>89318</v>
      </c>
      <c r="AG1160" s="35">
        <v>92082</v>
      </c>
    </row>
    <row r="1161" s="20" customFormat="1" spans="1:33">
      <c r="A1161" s="21"/>
      <c r="B1161" s="37"/>
      <c r="C1161" s="37"/>
      <c r="D1161" s="37"/>
      <c r="E1161" s="37"/>
      <c r="F1161" s="37"/>
      <c r="G1161" s="37"/>
      <c r="H1161" s="37"/>
      <c r="I1161" s="37"/>
      <c r="J1161" s="37"/>
      <c r="K1161" s="37"/>
      <c r="L1161" s="37"/>
      <c r="M1161" s="37"/>
      <c r="N1161" s="37"/>
      <c r="O1161" s="37"/>
      <c r="P1161" s="37"/>
      <c r="S1161" s="35">
        <v>83551</v>
      </c>
      <c r="T1161" s="36">
        <v>83813</v>
      </c>
      <c r="U1161" s="35">
        <v>84032</v>
      </c>
      <c r="V1161" s="36">
        <v>84331</v>
      </c>
      <c r="W1161" s="35">
        <v>84645</v>
      </c>
      <c r="X1161" s="36">
        <v>84755</v>
      </c>
      <c r="Y1161" s="35">
        <v>85327</v>
      </c>
      <c r="Z1161" s="36">
        <v>85624</v>
      </c>
      <c r="AA1161" s="35">
        <v>86333</v>
      </c>
      <c r="AB1161" s="36">
        <v>87057</v>
      </c>
      <c r="AC1161" s="35">
        <v>87566</v>
      </c>
      <c r="AD1161" s="36">
        <v>88044</v>
      </c>
      <c r="AE1161" s="35">
        <v>88348</v>
      </c>
      <c r="AF1161" s="36">
        <v>89319</v>
      </c>
      <c r="AG1161" s="35">
        <v>92147</v>
      </c>
    </row>
    <row r="1162" s="20" customFormat="1" spans="1:33">
      <c r="A1162" s="21"/>
      <c r="B1162" s="37"/>
      <c r="C1162" s="37"/>
      <c r="D1162" s="37"/>
      <c r="E1162" s="37"/>
      <c r="F1162" s="37"/>
      <c r="G1162" s="37"/>
      <c r="H1162" s="37"/>
      <c r="I1162" s="37"/>
      <c r="J1162" s="37"/>
      <c r="K1162" s="37"/>
      <c r="L1162" s="37"/>
      <c r="M1162" s="37"/>
      <c r="N1162" s="37"/>
      <c r="O1162" s="37"/>
      <c r="P1162" s="37"/>
      <c r="S1162" s="35">
        <v>83555</v>
      </c>
      <c r="T1162" s="36">
        <v>83821</v>
      </c>
      <c r="U1162" s="35">
        <v>84033</v>
      </c>
      <c r="V1162" s="36">
        <v>84333</v>
      </c>
      <c r="W1162" s="35">
        <v>84646</v>
      </c>
      <c r="X1162" s="36">
        <v>84757</v>
      </c>
      <c r="Y1162" s="35">
        <v>85334</v>
      </c>
      <c r="Z1162" s="36">
        <v>85627</v>
      </c>
      <c r="AA1162" s="35">
        <v>86334</v>
      </c>
      <c r="AB1162" s="36">
        <v>87059</v>
      </c>
      <c r="AC1162" s="35">
        <v>87567</v>
      </c>
      <c r="AD1162" s="36">
        <v>88048</v>
      </c>
      <c r="AE1162" s="35">
        <v>88350</v>
      </c>
      <c r="AF1162" s="36">
        <v>89406</v>
      </c>
      <c r="AG1162" s="35">
        <v>92222</v>
      </c>
    </row>
    <row r="1163" s="20" customFormat="1" spans="1:33">
      <c r="A1163" s="21"/>
      <c r="B1163" s="37"/>
      <c r="C1163" s="37"/>
      <c r="D1163" s="37"/>
      <c r="E1163" s="37"/>
      <c r="F1163" s="37"/>
      <c r="G1163" s="37"/>
      <c r="H1163" s="37"/>
      <c r="I1163" s="37"/>
      <c r="J1163" s="37"/>
      <c r="K1163" s="37"/>
      <c r="L1163" s="37"/>
      <c r="M1163" s="37"/>
      <c r="N1163" s="37"/>
      <c r="O1163" s="37"/>
      <c r="P1163" s="37"/>
      <c r="S1163" s="35">
        <v>83601</v>
      </c>
      <c r="T1163" s="36">
        <v>83822</v>
      </c>
      <c r="U1163" s="35">
        <v>84035</v>
      </c>
      <c r="V1163" s="36">
        <v>84334</v>
      </c>
      <c r="W1163" s="35">
        <v>84647</v>
      </c>
      <c r="X1163" s="36">
        <v>84758</v>
      </c>
      <c r="Y1163" s="35">
        <v>85337</v>
      </c>
      <c r="Z1163" s="36">
        <v>85629</v>
      </c>
      <c r="AA1163" s="35">
        <v>86343</v>
      </c>
      <c r="AB1163" s="36">
        <v>87062</v>
      </c>
      <c r="AC1163" s="35">
        <v>87569</v>
      </c>
      <c r="AD1163" s="36">
        <v>88052</v>
      </c>
      <c r="AE1163" s="35">
        <v>88351</v>
      </c>
      <c r="AF1163" s="36">
        <v>89410</v>
      </c>
      <c r="AG1163" s="35">
        <v>92225</v>
      </c>
    </row>
    <row r="1164" s="20" customFormat="1" spans="1:33">
      <c r="A1164" s="21"/>
      <c r="B1164" s="37"/>
      <c r="C1164" s="37"/>
      <c r="D1164" s="37"/>
      <c r="E1164" s="37"/>
      <c r="F1164" s="37"/>
      <c r="G1164" s="37"/>
      <c r="H1164" s="37"/>
      <c r="I1164" s="37"/>
      <c r="J1164" s="37"/>
      <c r="K1164" s="37"/>
      <c r="L1164" s="37"/>
      <c r="M1164" s="37"/>
      <c r="N1164" s="37"/>
      <c r="O1164" s="37"/>
      <c r="P1164" s="37"/>
      <c r="S1164" s="35">
        <v>83602</v>
      </c>
      <c r="T1164" s="36">
        <v>83825</v>
      </c>
      <c r="U1164" s="35">
        <v>84036</v>
      </c>
      <c r="V1164" s="36">
        <v>84338</v>
      </c>
      <c r="W1164" s="35">
        <v>84648</v>
      </c>
      <c r="X1164" s="36">
        <v>84759</v>
      </c>
      <c r="Y1164" s="35">
        <v>85343</v>
      </c>
      <c r="Z1164" s="36">
        <v>85630</v>
      </c>
      <c r="AA1164" s="35">
        <v>86413</v>
      </c>
      <c r="AB1164" s="36">
        <v>87064</v>
      </c>
      <c r="AC1164" s="35">
        <v>87571</v>
      </c>
      <c r="AD1164" s="36">
        <v>88054</v>
      </c>
      <c r="AE1164" s="35">
        <v>88352</v>
      </c>
      <c r="AF1164" s="36">
        <v>89413</v>
      </c>
      <c r="AG1164" s="35">
        <v>92226</v>
      </c>
    </row>
    <row r="1165" s="20" customFormat="1" spans="1:33">
      <c r="A1165" s="21"/>
      <c r="B1165" s="37"/>
      <c r="C1165" s="37"/>
      <c r="D1165" s="37"/>
      <c r="E1165" s="37"/>
      <c r="F1165" s="37"/>
      <c r="G1165" s="37"/>
      <c r="H1165" s="37"/>
      <c r="I1165" s="37"/>
      <c r="J1165" s="37"/>
      <c r="K1165" s="37"/>
      <c r="L1165" s="37"/>
      <c r="M1165" s="37"/>
      <c r="N1165" s="37"/>
      <c r="O1165" s="37"/>
      <c r="P1165" s="37"/>
      <c r="S1165" s="35">
        <v>83611</v>
      </c>
      <c r="T1165" s="36">
        <v>83830</v>
      </c>
      <c r="U1165" s="35">
        <v>84038</v>
      </c>
      <c r="V1165" s="36">
        <v>84340</v>
      </c>
      <c r="W1165" s="35">
        <v>84650</v>
      </c>
      <c r="X1165" s="36">
        <v>84760</v>
      </c>
      <c r="Y1165" s="35">
        <v>85344</v>
      </c>
      <c r="Z1165" s="36">
        <v>85631</v>
      </c>
      <c r="AA1165" s="35">
        <v>86427</v>
      </c>
      <c r="AB1165" s="36">
        <v>87068</v>
      </c>
      <c r="AC1165" s="35">
        <v>87576</v>
      </c>
      <c r="AD1165" s="36">
        <v>88056</v>
      </c>
      <c r="AE1165" s="35">
        <v>88353</v>
      </c>
      <c r="AF1165" s="36">
        <v>89419</v>
      </c>
      <c r="AG1165" s="35">
        <v>92233</v>
      </c>
    </row>
    <row r="1166" s="20" customFormat="1" spans="1:33">
      <c r="A1166" s="21"/>
      <c r="B1166" s="37"/>
      <c r="C1166" s="37"/>
      <c r="D1166" s="37"/>
      <c r="E1166" s="37"/>
      <c r="F1166" s="37"/>
      <c r="G1166" s="37"/>
      <c r="H1166" s="37"/>
      <c r="I1166" s="37"/>
      <c r="J1166" s="37"/>
      <c r="K1166" s="37"/>
      <c r="L1166" s="37"/>
      <c r="M1166" s="37"/>
      <c r="N1166" s="37"/>
      <c r="O1166" s="37"/>
      <c r="P1166" s="37"/>
      <c r="S1166" s="35">
        <v>83615</v>
      </c>
      <c r="T1166" s="36">
        <v>83832</v>
      </c>
      <c r="U1166" s="35">
        <v>84039</v>
      </c>
      <c r="V1166" s="36">
        <v>84501</v>
      </c>
      <c r="W1166" s="35">
        <v>84652</v>
      </c>
      <c r="X1166" s="36">
        <v>84762</v>
      </c>
      <c r="Y1166" s="35">
        <v>85346</v>
      </c>
      <c r="Z1166" s="36">
        <v>85637</v>
      </c>
      <c r="AA1166" s="35">
        <v>86434</v>
      </c>
      <c r="AB1166" s="36">
        <v>87072</v>
      </c>
      <c r="AC1166" s="35">
        <v>87578</v>
      </c>
      <c r="AD1166" s="36">
        <v>88061</v>
      </c>
      <c r="AE1166" s="35">
        <v>88355</v>
      </c>
      <c r="AF1166" s="36">
        <v>89422</v>
      </c>
      <c r="AG1166" s="35">
        <v>92239</v>
      </c>
    </row>
    <row r="1167" s="20" customFormat="1" spans="1:33">
      <c r="A1167" s="21"/>
      <c r="B1167" s="37"/>
      <c r="C1167" s="37"/>
      <c r="D1167" s="37"/>
      <c r="E1167" s="37"/>
      <c r="F1167" s="37"/>
      <c r="G1167" s="37"/>
      <c r="H1167" s="37"/>
      <c r="I1167" s="37"/>
      <c r="J1167" s="37"/>
      <c r="K1167" s="37"/>
      <c r="L1167" s="37"/>
      <c r="M1167" s="37"/>
      <c r="N1167" s="37"/>
      <c r="O1167" s="37"/>
      <c r="P1167" s="37"/>
      <c r="S1167" s="35">
        <v>83617</v>
      </c>
      <c r="T1167" s="36">
        <v>83833</v>
      </c>
      <c r="U1167" s="35">
        <v>84050</v>
      </c>
      <c r="V1167" s="36">
        <v>84511</v>
      </c>
      <c r="W1167" s="35">
        <v>84654</v>
      </c>
      <c r="X1167" s="36">
        <v>84763</v>
      </c>
      <c r="Y1167" s="35">
        <v>85352</v>
      </c>
      <c r="Z1167" s="36">
        <v>85638</v>
      </c>
      <c r="AA1167" s="35">
        <v>86435</v>
      </c>
      <c r="AB1167" s="36">
        <v>87083</v>
      </c>
      <c r="AC1167" s="35">
        <v>87701</v>
      </c>
      <c r="AD1167" s="36">
        <v>88065</v>
      </c>
      <c r="AE1167" s="35">
        <v>88401</v>
      </c>
      <c r="AF1167" s="36">
        <v>89428</v>
      </c>
      <c r="AG1167" s="35">
        <v>92242</v>
      </c>
    </row>
    <row r="1168" s="20" customFormat="1" spans="1:33">
      <c r="A1168" s="21"/>
      <c r="B1168" s="37"/>
      <c r="C1168" s="37"/>
      <c r="D1168" s="37"/>
      <c r="E1168" s="37"/>
      <c r="F1168" s="37"/>
      <c r="G1168" s="37"/>
      <c r="H1168" s="37"/>
      <c r="I1168" s="37"/>
      <c r="J1168" s="37"/>
      <c r="K1168" s="37"/>
      <c r="L1168" s="37"/>
      <c r="M1168" s="37"/>
      <c r="N1168" s="37"/>
      <c r="O1168" s="37"/>
      <c r="P1168" s="37"/>
      <c r="S1168" s="35">
        <v>83619</v>
      </c>
      <c r="T1168" s="36">
        <v>83834</v>
      </c>
      <c r="U1168" s="35">
        <v>84051</v>
      </c>
      <c r="V1168" s="36">
        <v>84513</v>
      </c>
      <c r="W1168" s="35">
        <v>84655</v>
      </c>
      <c r="X1168" s="36">
        <v>84764</v>
      </c>
      <c r="Y1168" s="35">
        <v>85356</v>
      </c>
      <c r="Z1168" s="36">
        <v>85643</v>
      </c>
      <c r="AA1168" s="35">
        <v>86436</v>
      </c>
      <c r="AB1168" s="36">
        <v>87301</v>
      </c>
      <c r="AC1168" s="35">
        <v>87711</v>
      </c>
      <c r="AD1168" s="36">
        <v>88072</v>
      </c>
      <c r="AE1168" s="35">
        <v>88416</v>
      </c>
      <c r="AF1168" s="36">
        <v>89429</v>
      </c>
      <c r="AG1168" s="35">
        <v>92250</v>
      </c>
    </row>
    <row r="1169" s="20" customFormat="1" spans="1:34">
      <c r="A1169" s="21"/>
      <c r="B1169" s="37"/>
      <c r="C1169" s="37"/>
      <c r="D1169" s="37"/>
      <c r="E1169" s="37"/>
      <c r="F1169" s="37"/>
      <c r="G1169" s="37"/>
      <c r="H1169" s="37"/>
      <c r="I1169" s="37"/>
      <c r="J1169" s="37"/>
      <c r="K1169" s="37"/>
      <c r="L1169" s="37"/>
      <c r="M1169" s="37"/>
      <c r="N1169" s="37"/>
      <c r="O1169" s="37"/>
      <c r="P1169" s="37"/>
      <c r="S1169" s="35">
        <v>83620</v>
      </c>
      <c r="T1169" s="36">
        <v>83836</v>
      </c>
      <c r="U1169" s="35">
        <v>84053</v>
      </c>
      <c r="V1169" s="36">
        <v>84518</v>
      </c>
      <c r="W1169" s="35">
        <v>84656</v>
      </c>
      <c r="X1169" s="36">
        <v>84766</v>
      </c>
      <c r="Y1169" s="35">
        <v>85357</v>
      </c>
      <c r="Z1169" s="36">
        <v>85644</v>
      </c>
      <c r="AA1169" s="35">
        <v>86440</v>
      </c>
      <c r="AB1169" s="36">
        <v>87302</v>
      </c>
      <c r="AC1169" s="35">
        <v>87715</v>
      </c>
      <c r="AD1169" s="36">
        <v>88118</v>
      </c>
      <c r="AE1169" s="35">
        <v>88424</v>
      </c>
      <c r="AF1169" s="36">
        <v>89430</v>
      </c>
      <c r="AG1169" s="35">
        <v>92252</v>
      </c>
    </row>
    <row r="1170" s="20" customFormat="1" spans="1:34">
      <c r="A1170" s="21"/>
      <c r="B1170" s="37"/>
      <c r="C1170" s="37"/>
      <c r="D1170" s="37"/>
      <c r="E1170" s="37"/>
      <c r="F1170" s="37"/>
      <c r="G1170" s="37"/>
      <c r="H1170" s="37"/>
      <c r="I1170" s="37"/>
      <c r="J1170" s="37"/>
      <c r="K1170" s="37"/>
      <c r="L1170" s="37"/>
      <c r="M1170" s="37"/>
      <c r="N1170" s="37"/>
      <c r="O1170" s="37"/>
      <c r="P1170" s="37"/>
      <c r="S1170" s="35">
        <v>83623</v>
      </c>
      <c r="T1170" s="36">
        <v>83839</v>
      </c>
      <c r="U1170" s="35">
        <v>84061</v>
      </c>
      <c r="V1170" s="36">
        <v>84520</v>
      </c>
      <c r="W1170" s="35">
        <v>84657</v>
      </c>
      <c r="X1170" s="36">
        <v>84772</v>
      </c>
      <c r="Y1170" s="35">
        <v>85358</v>
      </c>
      <c r="Z1170" s="36">
        <v>85645</v>
      </c>
      <c r="AA1170" s="35">
        <v>86446</v>
      </c>
      <c r="AB1170" s="36">
        <v>87312</v>
      </c>
      <c r="AC1170" s="35">
        <v>87722</v>
      </c>
      <c r="AD1170" s="36">
        <v>88124</v>
      </c>
      <c r="AE1170" s="35">
        <v>88426</v>
      </c>
      <c r="AF1170" s="36">
        <v>89440</v>
      </c>
      <c r="AG1170" s="35">
        <v>92254</v>
      </c>
    </row>
    <row r="1171" s="20" customFormat="1" spans="1:34">
      <c r="A1171" s="21"/>
      <c r="B1171" s="37"/>
      <c r="C1171" s="37"/>
      <c r="D1171" s="37"/>
      <c r="E1171" s="37"/>
      <c r="F1171" s="37"/>
      <c r="G1171" s="37"/>
      <c r="H1171" s="37"/>
      <c r="I1171" s="37"/>
      <c r="J1171" s="37"/>
      <c r="K1171" s="37"/>
      <c r="L1171" s="37"/>
      <c r="M1171" s="37"/>
      <c r="N1171" s="37"/>
      <c r="O1171" s="37"/>
      <c r="P1171" s="37"/>
      <c r="S1171" s="35">
        <v>83624</v>
      </c>
      <c r="T1171" s="36">
        <v>83840</v>
      </c>
      <c r="U1171" s="35">
        <v>84063</v>
      </c>
      <c r="V1171" s="36">
        <v>84521</v>
      </c>
      <c r="W1171" s="35">
        <v>84662</v>
      </c>
      <c r="X1171" s="36">
        <v>84774</v>
      </c>
      <c r="Y1171" s="35">
        <v>85359</v>
      </c>
      <c r="Z1171" s="36">
        <v>85646</v>
      </c>
      <c r="AA1171" s="35">
        <v>86503</v>
      </c>
      <c r="AB1171" s="36">
        <v>87316</v>
      </c>
      <c r="AC1171" s="35">
        <v>87723</v>
      </c>
      <c r="AD1171" s="36">
        <v>88130</v>
      </c>
      <c r="AE1171" s="35">
        <v>88433</v>
      </c>
      <c r="AF1171" s="36">
        <v>89442</v>
      </c>
      <c r="AG1171" s="35">
        <v>92256</v>
      </c>
    </row>
    <row r="1172" s="20" customFormat="1" spans="1:34">
      <c r="A1172" s="21"/>
      <c r="B1172" s="37"/>
      <c r="C1172" s="37"/>
      <c r="D1172" s="37"/>
      <c r="E1172" s="37"/>
      <c r="F1172" s="37"/>
      <c r="G1172" s="37"/>
      <c r="H1172" s="37"/>
      <c r="I1172" s="37"/>
      <c r="J1172" s="37"/>
      <c r="K1172" s="37"/>
      <c r="L1172" s="37"/>
      <c r="M1172" s="37"/>
      <c r="N1172" s="37"/>
      <c r="O1172" s="37"/>
      <c r="P1172" s="37"/>
      <c r="S1172" s="35">
        <v>83626</v>
      </c>
      <c r="T1172" s="36">
        <v>83841</v>
      </c>
      <c r="U1172" s="35">
        <v>84066</v>
      </c>
      <c r="V1172" s="36">
        <v>84522</v>
      </c>
      <c r="W1172" s="35">
        <v>84665</v>
      </c>
      <c r="X1172" s="36">
        <v>84775</v>
      </c>
      <c r="Y1172" s="35">
        <v>85361</v>
      </c>
      <c r="Z1172" s="36">
        <v>85735</v>
      </c>
      <c r="AA1172" s="35">
        <v>86504</v>
      </c>
      <c r="AB1172" s="36">
        <v>87320</v>
      </c>
      <c r="AC1172" s="35">
        <v>87724</v>
      </c>
      <c r="AD1172" s="36">
        <v>88132</v>
      </c>
      <c r="AE1172" s="35">
        <v>88434</v>
      </c>
      <c r="AF1172" s="36">
        <v>89444</v>
      </c>
      <c r="AG1172" s="35">
        <v>92258</v>
      </c>
    </row>
    <row r="1173" s="20" customFormat="1" spans="1:34">
      <c r="A1173" s="21"/>
      <c r="B1173" s="37"/>
      <c r="C1173" s="37"/>
      <c r="D1173" s="37"/>
      <c r="E1173" s="37"/>
      <c r="F1173" s="37"/>
      <c r="G1173" s="37"/>
      <c r="H1173" s="37"/>
      <c r="I1173" s="37"/>
      <c r="J1173" s="37"/>
      <c r="K1173" s="37"/>
      <c r="L1173" s="37"/>
      <c r="M1173" s="37"/>
      <c r="N1173" s="37"/>
      <c r="O1173" s="37"/>
      <c r="P1173" s="37"/>
      <c r="S1173" s="35">
        <v>83627</v>
      </c>
      <c r="T1173" s="36">
        <v>83842</v>
      </c>
      <c r="U1173" s="35">
        <v>84069</v>
      </c>
      <c r="V1173" s="36">
        <v>84525</v>
      </c>
      <c r="W1173" s="35">
        <v>84667</v>
      </c>
      <c r="X1173" s="36">
        <v>84776</v>
      </c>
      <c r="Y1173" s="35">
        <v>85362</v>
      </c>
      <c r="Z1173" s="36">
        <v>85912</v>
      </c>
      <c r="AA1173" s="35">
        <v>86510</v>
      </c>
      <c r="AB1173" s="36">
        <v>87322</v>
      </c>
      <c r="AC1173" s="35">
        <v>87729</v>
      </c>
      <c r="AD1173" s="36">
        <v>88230</v>
      </c>
      <c r="AE1173" s="35">
        <v>88435</v>
      </c>
      <c r="AF1173" s="36">
        <v>89445</v>
      </c>
      <c r="AG1173" s="35">
        <v>92259</v>
      </c>
    </row>
    <row r="1174" s="20" customFormat="1" spans="1:34">
      <c r="A1174" s="21"/>
      <c r="B1174" s="37"/>
      <c r="C1174" s="37"/>
      <c r="D1174" s="37"/>
      <c r="E1174" s="37"/>
      <c r="F1174" s="37"/>
      <c r="G1174" s="37"/>
      <c r="H1174" s="37"/>
      <c r="I1174" s="37"/>
      <c r="J1174" s="37"/>
      <c r="K1174" s="37"/>
      <c r="L1174" s="37"/>
      <c r="M1174" s="37"/>
      <c r="N1174" s="37"/>
      <c r="O1174" s="37"/>
      <c r="P1174" s="37"/>
      <c r="S1174" s="35">
        <v>83628</v>
      </c>
      <c r="T1174" s="36">
        <v>83845</v>
      </c>
      <c r="U1174" s="35">
        <v>84071</v>
      </c>
      <c r="V1174" s="36">
        <v>84526</v>
      </c>
      <c r="W1174" s="35">
        <v>84710</v>
      </c>
      <c r="X1174" s="36">
        <v>84781</v>
      </c>
      <c r="Y1174" s="35">
        <v>85371</v>
      </c>
      <c r="Z1174" s="36">
        <v>85923</v>
      </c>
      <c r="AA1174" s="35">
        <v>86514</v>
      </c>
      <c r="AB1174" s="36">
        <v>87325</v>
      </c>
      <c r="AC1174" s="35">
        <v>87732</v>
      </c>
      <c r="AD1174" s="36">
        <v>88231</v>
      </c>
      <c r="AE1174" s="35">
        <v>88437</v>
      </c>
      <c r="AF1174" s="36">
        <v>89446</v>
      </c>
      <c r="AG1174" s="35">
        <v>92266</v>
      </c>
    </row>
    <row r="1175" s="20" customFormat="1" spans="1:34">
      <c r="A1175" s="21"/>
      <c r="B1175" s="37"/>
      <c r="C1175" s="37"/>
      <c r="D1175" s="37"/>
      <c r="E1175" s="37"/>
      <c r="F1175" s="37"/>
      <c r="G1175" s="37"/>
      <c r="H1175" s="37"/>
      <c r="I1175" s="37"/>
      <c r="J1175" s="37"/>
      <c r="K1175" s="37"/>
      <c r="L1175" s="37"/>
      <c r="M1175" s="37"/>
      <c r="N1175" s="37"/>
      <c r="O1175" s="37"/>
      <c r="P1175" s="37"/>
      <c r="S1175" s="35">
        <v>83629</v>
      </c>
      <c r="T1175" s="36">
        <v>83846</v>
      </c>
      <c r="U1175" s="35">
        <v>84072</v>
      </c>
      <c r="V1175" s="36">
        <v>84528</v>
      </c>
      <c r="W1175" s="35">
        <v>84711</v>
      </c>
      <c r="X1175" s="36">
        <v>84782</v>
      </c>
      <c r="Y1175" s="35">
        <v>85390</v>
      </c>
      <c r="Z1175" s="36">
        <v>85925</v>
      </c>
      <c r="AA1175" s="35">
        <v>86515</v>
      </c>
      <c r="AB1175" s="36">
        <v>87327</v>
      </c>
      <c r="AC1175" s="35">
        <v>87736</v>
      </c>
      <c r="AD1175" s="36">
        <v>88232</v>
      </c>
      <c r="AE1175" s="35">
        <v>88441</v>
      </c>
      <c r="AF1175" s="36">
        <v>89447</v>
      </c>
      <c r="AG1175" s="35">
        <v>92268</v>
      </c>
    </row>
    <row r="1176" s="20" customFormat="1" spans="1:34">
      <c r="A1176" s="21"/>
      <c r="B1176" s="37"/>
      <c r="C1176" s="37"/>
      <c r="D1176" s="37"/>
      <c r="E1176" s="37"/>
      <c r="F1176" s="37"/>
      <c r="G1176" s="37"/>
      <c r="H1176" s="37"/>
      <c r="I1176" s="37"/>
      <c r="J1176" s="37"/>
      <c r="K1176" s="37"/>
      <c r="L1176" s="37"/>
      <c r="M1176" s="37"/>
      <c r="N1176" s="37"/>
      <c r="O1176" s="37"/>
      <c r="P1176" s="37"/>
      <c r="S1176" s="35">
        <v>83631</v>
      </c>
      <c r="T1176" s="36">
        <v>83848</v>
      </c>
      <c r="U1176" s="35">
        <v>84073</v>
      </c>
      <c r="V1176" s="36">
        <v>84530</v>
      </c>
      <c r="W1176" s="35">
        <v>84712</v>
      </c>
      <c r="X1176" s="36">
        <v>84783</v>
      </c>
      <c r="Y1176" s="35">
        <v>85501</v>
      </c>
      <c r="Z1176" s="36">
        <v>85931</v>
      </c>
      <c r="AA1176" s="35">
        <v>86535</v>
      </c>
      <c r="AB1176" s="36">
        <v>87328</v>
      </c>
      <c r="AC1176" s="35">
        <v>87740</v>
      </c>
      <c r="AD1176" s="36">
        <v>88242</v>
      </c>
      <c r="AE1176" s="35">
        <v>89003</v>
      </c>
      <c r="AF1176" s="36">
        <v>89496</v>
      </c>
      <c r="AG1176" s="35">
        <v>92274</v>
      </c>
    </row>
    <row r="1177" s="20" customFormat="1" spans="1:34">
      <c r="A1177" s="21"/>
      <c r="B1177" s="37"/>
      <c r="C1177" s="37"/>
      <c r="D1177" s="37"/>
      <c r="E1177" s="37"/>
      <c r="F1177" s="37"/>
      <c r="G1177" s="37"/>
      <c r="H1177" s="37"/>
      <c r="I1177" s="37"/>
      <c r="J1177" s="37"/>
      <c r="K1177" s="37"/>
      <c r="L1177" s="37"/>
      <c r="M1177" s="37"/>
      <c r="N1177" s="37"/>
      <c r="O1177" s="37"/>
      <c r="P1177" s="37"/>
      <c r="S1177" s="35">
        <v>83632</v>
      </c>
      <c r="T1177" s="36">
        <v>83849</v>
      </c>
      <c r="U1177" s="35">
        <v>84076</v>
      </c>
      <c r="V1177" s="36">
        <v>84532</v>
      </c>
      <c r="W1177" s="35">
        <v>84713</v>
      </c>
      <c r="X1177" s="36">
        <v>85118</v>
      </c>
      <c r="Y1177" s="35">
        <v>85502</v>
      </c>
      <c r="Z1177" s="36">
        <v>85934</v>
      </c>
      <c r="AA1177" s="35">
        <v>87001</v>
      </c>
      <c r="AB1177" s="36">
        <v>87347</v>
      </c>
      <c r="AC1177" s="35">
        <v>87747</v>
      </c>
      <c r="AD1177" s="36">
        <v>88250</v>
      </c>
      <c r="AE1177" s="35">
        <v>89004</v>
      </c>
      <c r="AF1177" s="36">
        <v>89704</v>
      </c>
      <c r="AG1177" s="35">
        <v>92277</v>
      </c>
    </row>
    <row r="1178" s="20" customFormat="1" spans="1:34">
      <c r="A1178" s="21"/>
      <c r="B1178" s="37"/>
      <c r="C1178" s="37"/>
      <c r="D1178" s="37"/>
      <c r="E1178" s="37"/>
      <c r="F1178" s="37"/>
      <c r="G1178" s="37"/>
      <c r="H1178" s="37"/>
      <c r="I1178" s="37"/>
      <c r="J1178" s="37"/>
      <c r="K1178" s="37"/>
      <c r="L1178" s="37"/>
      <c r="M1178" s="37"/>
      <c r="N1178" s="37"/>
      <c r="O1178" s="37"/>
      <c r="P1178" s="37"/>
      <c r="R1178" s="21"/>
      <c r="S1178" s="35">
        <v>83633</v>
      </c>
      <c r="T1178" s="36">
        <v>83850</v>
      </c>
      <c r="U1178" s="35">
        <v>84078</v>
      </c>
      <c r="V1178" s="36">
        <v>84533</v>
      </c>
      <c r="W1178" s="35">
        <v>84715</v>
      </c>
      <c r="X1178" s="36">
        <v>85121</v>
      </c>
      <c r="Y1178" s="35">
        <v>85533</v>
      </c>
      <c r="Z1178" s="36">
        <v>85938</v>
      </c>
      <c r="AA1178" s="35">
        <v>87002</v>
      </c>
      <c r="AB1178" s="36">
        <v>87365</v>
      </c>
      <c r="AC1178" s="35">
        <v>87753</v>
      </c>
      <c r="AD1178" s="36">
        <v>88252</v>
      </c>
      <c r="AE1178" s="35">
        <v>89005</v>
      </c>
      <c r="AF1178" s="36">
        <v>89801</v>
      </c>
      <c r="AG1178" s="35">
        <v>92281</v>
      </c>
      <c r="AH1178" s="21"/>
    </row>
    <row r="1179" s="20" customFormat="1" spans="1:34">
      <c r="A1179" s="21"/>
      <c r="B1179" s="37"/>
      <c r="C1179" s="37"/>
      <c r="D1179" s="37"/>
      <c r="E1179" s="37"/>
      <c r="F1179" s="37"/>
      <c r="G1179" s="37"/>
      <c r="H1179" s="37"/>
      <c r="I1179" s="37"/>
      <c r="J1179" s="37"/>
      <c r="K1179" s="37"/>
      <c r="L1179" s="37"/>
      <c r="M1179" s="37"/>
      <c r="N1179" s="37"/>
      <c r="O1179" s="37"/>
      <c r="P1179" s="37"/>
      <c r="R1179" s="21"/>
      <c r="S1179" s="35">
        <v>83635</v>
      </c>
      <c r="T1179" s="36">
        <v>83851</v>
      </c>
      <c r="U1179" s="35">
        <v>84079</v>
      </c>
      <c r="V1179" s="36">
        <v>84535</v>
      </c>
      <c r="W1179" s="35">
        <v>84717</v>
      </c>
      <c r="X1179" s="36">
        <v>85131</v>
      </c>
      <c r="Y1179" s="35">
        <v>85534</v>
      </c>
      <c r="Z1179" s="36">
        <v>85942</v>
      </c>
      <c r="AA1179" s="35">
        <v>87006</v>
      </c>
      <c r="AB1179" s="36">
        <v>87375</v>
      </c>
      <c r="AC1179" s="35">
        <v>87801</v>
      </c>
      <c r="AD1179" s="36">
        <v>88253</v>
      </c>
      <c r="AE1179" s="35">
        <v>89007</v>
      </c>
      <c r="AF1179" s="36">
        <v>89803</v>
      </c>
      <c r="AG1179" s="35">
        <v>92282</v>
      </c>
      <c r="AH1179" s="21"/>
    </row>
    <row r="1180" s="20" customFormat="1" spans="1:34">
      <c r="A1180" s="21"/>
      <c r="B1180" s="37"/>
      <c r="C1180" s="37"/>
      <c r="D1180" s="37"/>
      <c r="E1180" s="37"/>
      <c r="F1180" s="37"/>
      <c r="G1180" s="37"/>
      <c r="H1180" s="37"/>
      <c r="I1180" s="37"/>
      <c r="J1180" s="37"/>
      <c r="K1180" s="37"/>
      <c r="L1180" s="37"/>
      <c r="M1180" s="37"/>
      <c r="N1180" s="37"/>
      <c r="O1180" s="37"/>
      <c r="P1180" s="37"/>
      <c r="R1180" s="21"/>
      <c r="S1180" s="35">
        <v>83637</v>
      </c>
      <c r="T1180" s="36">
        <v>83853</v>
      </c>
      <c r="U1180" s="35">
        <v>84080</v>
      </c>
      <c r="V1180" s="36">
        <v>84540</v>
      </c>
      <c r="W1180" s="35">
        <v>84718</v>
      </c>
      <c r="X1180" s="36">
        <v>85132</v>
      </c>
      <c r="Y1180" s="35">
        <v>85535</v>
      </c>
      <c r="Z1180" s="36">
        <v>86015</v>
      </c>
      <c r="AA1180" s="35">
        <v>87007</v>
      </c>
      <c r="AB1180" s="36">
        <v>87413</v>
      </c>
      <c r="AC1180" s="35">
        <v>87823</v>
      </c>
      <c r="AD1180" s="36">
        <v>88255</v>
      </c>
      <c r="AE1180" s="35">
        <v>89013</v>
      </c>
      <c r="AF1180" s="36">
        <v>89820</v>
      </c>
      <c r="AG1180" s="35">
        <v>92285</v>
      </c>
      <c r="AH1180" s="21"/>
    </row>
    <row r="1181" s="20" customFormat="1" spans="1:34">
      <c r="A1181" s="21"/>
      <c r="B1181" s="37"/>
      <c r="C1181" s="37"/>
      <c r="D1181" s="37"/>
      <c r="E1181" s="37"/>
      <c r="F1181" s="37"/>
      <c r="G1181" s="37"/>
      <c r="H1181" s="37"/>
      <c r="I1181" s="37"/>
      <c r="J1181" s="37"/>
      <c r="K1181" s="37"/>
      <c r="L1181" s="37"/>
      <c r="M1181" s="37"/>
      <c r="N1181" s="37"/>
      <c r="O1181" s="37"/>
      <c r="P1181" s="37"/>
      <c r="R1181" s="21"/>
      <c r="S1181" s="35">
        <v>83638</v>
      </c>
      <c r="T1181" s="36">
        <v>83855</v>
      </c>
      <c r="U1181" s="35">
        <v>84082</v>
      </c>
      <c r="V1181" s="36">
        <v>84542</v>
      </c>
      <c r="W1181" s="35">
        <v>84719</v>
      </c>
      <c r="X1181" s="36">
        <v>85135</v>
      </c>
      <c r="Y1181" s="35">
        <v>85536</v>
      </c>
      <c r="Z1181" s="36">
        <v>86016</v>
      </c>
      <c r="AA1181" s="35">
        <v>87009</v>
      </c>
      <c r="AB1181" s="36">
        <v>87418</v>
      </c>
      <c r="AC1181" s="35">
        <v>87825</v>
      </c>
      <c r="AD1181" s="36">
        <v>88256</v>
      </c>
      <c r="AE1181" s="35">
        <v>89018</v>
      </c>
      <c r="AF1181" s="36">
        <v>89822</v>
      </c>
      <c r="AG1181" s="35">
        <v>92301</v>
      </c>
      <c r="AH1181" s="21"/>
    </row>
    <row r="1182" s="20" customFormat="1" spans="1:34">
      <c r="A1182" s="21"/>
      <c r="B1182" s="37"/>
      <c r="C1182" s="37"/>
      <c r="D1182" s="37"/>
      <c r="E1182" s="37"/>
      <c r="F1182" s="37"/>
      <c r="G1182" s="37"/>
      <c r="H1182" s="37"/>
      <c r="I1182" s="37"/>
      <c r="J1182" s="37"/>
      <c r="K1182" s="37"/>
      <c r="L1182" s="37"/>
      <c r="M1182" s="37"/>
      <c r="N1182" s="37"/>
      <c r="O1182" s="37"/>
      <c r="P1182" s="37"/>
      <c r="R1182" s="21"/>
      <c r="S1182" s="35">
        <v>83639</v>
      </c>
      <c r="T1182" s="36">
        <v>83857</v>
      </c>
      <c r="U1182" s="35">
        <v>84083</v>
      </c>
      <c r="V1182" s="36">
        <v>84620</v>
      </c>
      <c r="W1182" s="35">
        <v>84722</v>
      </c>
      <c r="X1182" s="36">
        <v>85137</v>
      </c>
      <c r="Y1182" s="35">
        <v>85539</v>
      </c>
      <c r="Z1182" s="36">
        <v>86017</v>
      </c>
      <c r="AA1182" s="35">
        <v>87010</v>
      </c>
      <c r="AB1182" s="36">
        <v>87420</v>
      </c>
      <c r="AC1182" s="35">
        <v>87830</v>
      </c>
      <c r="AD1182" s="36">
        <v>88260</v>
      </c>
      <c r="AE1182" s="35">
        <v>89019</v>
      </c>
      <c r="AF1182" s="36">
        <v>89825</v>
      </c>
      <c r="AG1182" s="35">
        <v>92310</v>
      </c>
      <c r="AH1182" s="21"/>
    </row>
    <row r="1183" s="20" customFormat="1" spans="1:34">
      <c r="A1183" s="21"/>
      <c r="B1183" s="37"/>
      <c r="C1183" s="37"/>
      <c r="D1183" s="37"/>
      <c r="E1183" s="37"/>
      <c r="F1183" s="37"/>
      <c r="G1183" s="37"/>
      <c r="H1183" s="37"/>
      <c r="I1183" s="37"/>
      <c r="J1183" s="37"/>
      <c r="K1183" s="37"/>
      <c r="L1183" s="37"/>
      <c r="M1183" s="37"/>
      <c r="N1183" s="37"/>
      <c r="O1183" s="37"/>
      <c r="P1183" s="37"/>
      <c r="R1183" s="21"/>
      <c r="S1183" s="35">
        <v>83641</v>
      </c>
      <c r="T1183" s="36">
        <v>83861</v>
      </c>
      <c r="U1183" s="35">
        <v>84085</v>
      </c>
      <c r="V1183" s="36">
        <v>84621</v>
      </c>
      <c r="W1183" s="35">
        <v>84723</v>
      </c>
      <c r="X1183" s="36">
        <v>85139</v>
      </c>
      <c r="Y1183" s="35">
        <v>85540</v>
      </c>
      <c r="Z1183" s="36">
        <v>86018</v>
      </c>
      <c r="AA1183" s="35">
        <v>87014</v>
      </c>
      <c r="AB1183" s="36">
        <v>87506</v>
      </c>
      <c r="AC1183" s="35">
        <v>87901</v>
      </c>
      <c r="AD1183" s="36">
        <v>88263</v>
      </c>
      <c r="AE1183" s="35">
        <v>89020</v>
      </c>
      <c r="AF1183" s="36">
        <v>89826</v>
      </c>
      <c r="AG1183" s="35">
        <v>92314</v>
      </c>
      <c r="AH1183" s="21"/>
    </row>
    <row r="1184" s="20" customFormat="1" spans="1:34">
      <c r="A1184" s="21"/>
      <c r="B1184" s="37"/>
      <c r="C1184" s="37"/>
      <c r="D1184" s="37"/>
      <c r="E1184" s="37"/>
      <c r="F1184" s="37"/>
      <c r="G1184" s="37"/>
      <c r="H1184" s="37"/>
      <c r="I1184" s="37"/>
      <c r="J1184" s="37"/>
      <c r="K1184" s="37"/>
      <c r="L1184" s="37"/>
      <c r="M1184" s="37"/>
      <c r="N1184" s="37"/>
      <c r="O1184" s="37"/>
      <c r="P1184" s="37"/>
      <c r="R1184" s="21"/>
      <c r="S1184" s="35">
        <v>83643</v>
      </c>
      <c r="T1184" s="36">
        <v>83867</v>
      </c>
      <c r="U1184" s="35">
        <v>84086</v>
      </c>
      <c r="V1184" s="36">
        <v>84622</v>
      </c>
      <c r="W1184" s="35">
        <v>84724</v>
      </c>
      <c r="X1184" s="36">
        <v>85141</v>
      </c>
      <c r="Y1184" s="35">
        <v>85541</v>
      </c>
      <c r="Z1184" s="36">
        <v>86023</v>
      </c>
      <c r="AA1184" s="35">
        <v>87015</v>
      </c>
      <c r="AB1184" s="36">
        <v>87511</v>
      </c>
      <c r="AC1184" s="35">
        <v>87930</v>
      </c>
      <c r="AD1184" s="36">
        <v>88264</v>
      </c>
      <c r="AE1184" s="35">
        <v>89021</v>
      </c>
      <c r="AF1184" s="36">
        <v>89828</v>
      </c>
      <c r="AG1184" s="35">
        <v>92321</v>
      </c>
      <c r="AH1184" s="21"/>
    </row>
    <row r="1185" s="20" customFormat="1" spans="1:34">
      <c r="A1185" s="21"/>
      <c r="B1185" s="37"/>
      <c r="C1185" s="37"/>
      <c r="D1185" s="37"/>
      <c r="E1185" s="37"/>
      <c r="F1185" s="37"/>
      <c r="G1185" s="37"/>
      <c r="H1185" s="37"/>
      <c r="I1185" s="37"/>
      <c r="J1185" s="37"/>
      <c r="K1185" s="37"/>
      <c r="L1185" s="37"/>
      <c r="M1185" s="37"/>
      <c r="N1185" s="37"/>
      <c r="O1185" s="37"/>
      <c r="P1185" s="37"/>
      <c r="R1185" s="21"/>
      <c r="S1185" s="35">
        <v>83645</v>
      </c>
      <c r="T1185" s="36">
        <v>83869</v>
      </c>
      <c r="U1185" s="35">
        <v>84301</v>
      </c>
      <c r="V1185" s="36">
        <v>84623</v>
      </c>
      <c r="W1185" s="35">
        <v>84725</v>
      </c>
      <c r="X1185" s="36">
        <v>85145</v>
      </c>
      <c r="Y1185" s="35">
        <v>85542</v>
      </c>
      <c r="Z1185" s="36">
        <v>86025</v>
      </c>
      <c r="AA1185" s="35">
        <v>87017</v>
      </c>
      <c r="AB1185" s="36">
        <v>87516</v>
      </c>
      <c r="AC1185" s="35">
        <v>87931</v>
      </c>
      <c r="AD1185" s="36">
        <v>88265</v>
      </c>
      <c r="AE1185" s="35">
        <v>89023</v>
      </c>
      <c r="AF1185" s="36">
        <v>89832</v>
      </c>
      <c r="AG1185" s="35">
        <v>92322</v>
      </c>
      <c r="AH1185" s="21"/>
    </row>
    <row r="1186" spans="1:34">
      <c r="A1186" s="21"/>
      <c r="B1186" s="21"/>
      <c r="C1186" s="21"/>
      <c r="D1186" s="21"/>
      <c r="E1186" s="21"/>
      <c r="F1186" s="21"/>
      <c r="G1186" s="21"/>
      <c r="H1186" s="21"/>
      <c r="I1186" s="21"/>
      <c r="J1186" s="21"/>
      <c r="K1186" s="21"/>
      <c r="L1186" s="21"/>
      <c r="M1186" s="21"/>
      <c r="N1186" s="21"/>
      <c r="O1186" s="21"/>
      <c r="P1186" s="21"/>
      <c r="R1186" s="21"/>
      <c r="S1186" s="41">
        <v>83647</v>
      </c>
      <c r="T1186" s="42">
        <v>83871</v>
      </c>
      <c r="U1186" s="41">
        <v>84305</v>
      </c>
      <c r="V1186" s="42">
        <v>84624</v>
      </c>
      <c r="W1186" s="41">
        <v>84729</v>
      </c>
      <c r="X1186" s="42">
        <v>85172</v>
      </c>
      <c r="Y1186" s="41">
        <v>85543</v>
      </c>
      <c r="Z1186" s="42">
        <v>86028</v>
      </c>
      <c r="AA1186" s="41">
        <v>87020</v>
      </c>
      <c r="AB1186" s="42">
        <v>87519</v>
      </c>
      <c r="AC1186" s="41">
        <v>87933</v>
      </c>
      <c r="AD1186" s="42">
        <v>88267</v>
      </c>
      <c r="AE1186" s="41">
        <v>89024</v>
      </c>
      <c r="AF1186" s="42">
        <v>89835</v>
      </c>
      <c r="AG1186" s="43">
        <v>92327</v>
      </c>
      <c r="AH1186" s="21"/>
    </row>
    <row r="1187" spans="1:34">
      <c r="A1187" s="21"/>
      <c r="B1187" s="21"/>
      <c r="C1187" s="21"/>
      <c r="D1187" s="21"/>
      <c r="E1187" s="21"/>
      <c r="F1187" s="21"/>
      <c r="G1187" s="21"/>
      <c r="H1187" s="21"/>
      <c r="I1187" s="21"/>
      <c r="J1187" s="21"/>
      <c r="K1187" s="21"/>
      <c r="L1187" s="21"/>
      <c r="M1187" s="21"/>
      <c r="N1187" s="21"/>
      <c r="O1187" s="21"/>
      <c r="P1187" s="21"/>
      <c r="R1187" s="21"/>
      <c r="S1187" s="21"/>
      <c r="T1187" s="21"/>
      <c r="U1187" s="21"/>
      <c r="V1187" s="21"/>
      <c r="W1187" s="21"/>
      <c r="X1187" s="21"/>
      <c r="Y1187" s="21"/>
      <c r="Z1187" s="21"/>
      <c r="AA1187" s="21"/>
      <c r="AB1187" s="21"/>
      <c r="AC1187" s="21"/>
      <c r="AD1187" s="21"/>
      <c r="AE1187" s="21"/>
      <c r="AF1187" s="21"/>
      <c r="AG1187" s="21"/>
      <c r="AH1187" s="21"/>
    </row>
    <row r="1188" spans="1:34">
      <c r="A1188" s="21"/>
      <c r="B1188" s="21"/>
      <c r="C1188" s="21"/>
      <c r="D1188" s="21"/>
      <c r="E1188" s="21"/>
      <c r="F1188" s="21"/>
      <c r="G1188" s="21"/>
      <c r="H1188" s="21"/>
      <c r="I1188" s="21"/>
      <c r="J1188" s="21"/>
      <c r="K1188" s="21"/>
      <c r="L1188" s="21"/>
      <c r="M1188" s="21"/>
      <c r="N1188" s="21"/>
      <c r="O1188" s="21"/>
      <c r="P1188" s="21"/>
    </row>
    <row r="1189" spans="1:34">
      <c r="A1189" s="21"/>
      <c r="B1189" s="21"/>
      <c r="C1189" s="21"/>
      <c r="D1189" s="21"/>
      <c r="E1189" s="21"/>
      <c r="F1189" s="21"/>
      <c r="G1189" s="21"/>
      <c r="H1189" s="21"/>
      <c r="I1189" s="21"/>
      <c r="J1189" s="21"/>
      <c r="K1189" s="21"/>
      <c r="L1189" s="21"/>
      <c r="M1189" s="21"/>
      <c r="N1189" s="21"/>
      <c r="O1189" s="21"/>
      <c r="P1189" s="21"/>
    </row>
    <row r="1190" spans="1:34">
      <c r="A1190" s="21"/>
      <c r="B1190" s="21"/>
      <c r="C1190" s="21"/>
      <c r="D1190" s="21"/>
      <c r="E1190" s="21"/>
      <c r="F1190" s="21"/>
      <c r="G1190" s="21"/>
      <c r="H1190" s="21"/>
      <c r="I1190" s="21"/>
      <c r="J1190" s="21"/>
      <c r="K1190" s="21"/>
      <c r="L1190" s="21"/>
      <c r="M1190" s="21"/>
      <c r="N1190" s="21"/>
      <c r="O1190" s="21"/>
      <c r="P1190" s="21"/>
    </row>
    <row r="1191" spans="1:34">
      <c r="A1191" s="21"/>
      <c r="B1191" s="21"/>
      <c r="C1191" s="21"/>
      <c r="D1191" s="21"/>
      <c r="E1191" s="21"/>
      <c r="F1191" s="21"/>
      <c r="G1191" s="21"/>
      <c r="H1191" s="21"/>
      <c r="I1191" s="21"/>
      <c r="J1191" s="21"/>
      <c r="K1191" s="21"/>
      <c r="L1191" s="21"/>
      <c r="M1191" s="21"/>
      <c r="N1191" s="21"/>
      <c r="O1191" s="21"/>
      <c r="P1191" s="21"/>
    </row>
    <row r="1192" spans="1:34">
      <c r="A1192" s="21"/>
      <c r="B1192" s="21"/>
      <c r="C1192" s="21"/>
      <c r="D1192" s="21"/>
      <c r="E1192" s="21"/>
      <c r="F1192" s="21"/>
      <c r="G1192" s="21"/>
      <c r="H1192" s="21"/>
      <c r="I1192" s="21"/>
      <c r="J1192" s="21"/>
      <c r="K1192" s="21"/>
      <c r="L1192" s="21"/>
      <c r="M1192" s="21"/>
      <c r="N1192" s="21"/>
      <c r="O1192" s="21"/>
      <c r="P1192" s="21"/>
    </row>
    <row r="1193" spans="1:34">
      <c r="A1193" s="21"/>
      <c r="B1193" s="21"/>
      <c r="C1193" s="21"/>
      <c r="D1193" s="21"/>
      <c r="E1193" s="21"/>
      <c r="F1193" s="21"/>
      <c r="G1193" s="21"/>
      <c r="H1193" s="21"/>
      <c r="I1193" s="21"/>
      <c r="J1193" s="21"/>
      <c r="K1193" s="21"/>
      <c r="L1193" s="21"/>
      <c r="M1193" s="21"/>
      <c r="N1193" s="21"/>
      <c r="O1193" s="21"/>
      <c r="P1193" s="21"/>
    </row>
    <row r="1194" spans="1:34">
      <c r="A1194" s="21"/>
      <c r="B1194" s="21"/>
      <c r="C1194" s="21"/>
      <c r="D1194" s="21"/>
      <c r="E1194" s="21"/>
      <c r="F1194" s="21"/>
      <c r="G1194" s="21"/>
      <c r="H1194" s="21"/>
      <c r="I1194" s="21"/>
      <c r="J1194" s="21"/>
      <c r="K1194" s="21"/>
      <c r="L1194" s="21"/>
      <c r="M1194" s="21"/>
      <c r="N1194" s="21"/>
      <c r="O1194" s="21"/>
      <c r="P1194" s="21"/>
    </row>
    <row r="1195" s="20" customFormat="1" spans="1:34">
      <c r="A1195" s="21"/>
      <c r="B1195" s="38"/>
      <c r="C1195" s="21"/>
      <c r="D1195" s="21"/>
      <c r="E1195" s="21"/>
      <c r="F1195" s="21"/>
      <c r="G1195" s="21"/>
      <c r="H1195" s="21"/>
      <c r="I1195" s="21"/>
      <c r="J1195" s="21"/>
      <c r="K1195" s="21"/>
      <c r="L1195" s="21"/>
      <c r="M1195" s="21"/>
      <c r="N1195" s="21"/>
      <c r="O1195" s="21"/>
      <c r="P1195" s="21"/>
    </row>
    <row r="1196" spans="1:34">
      <c r="A1196" s="21"/>
      <c r="B1196" s="21"/>
      <c r="C1196" s="21"/>
      <c r="D1196" s="21"/>
      <c r="E1196" s="21"/>
      <c r="F1196" s="21"/>
      <c r="G1196" s="21"/>
      <c r="H1196" s="21"/>
      <c r="I1196" s="21"/>
      <c r="J1196" s="21"/>
      <c r="K1196" s="21"/>
      <c r="L1196" s="21"/>
      <c r="M1196" s="21"/>
      <c r="N1196" s="21"/>
      <c r="O1196" s="21"/>
      <c r="P1196" s="21"/>
      <c r="S1196" s="23" t="s">
        <v>168</v>
      </c>
    </row>
    <row r="1197" s="20" customFormat="1" ht="13.5" spans="1:34">
      <c r="A1197" s="21"/>
      <c r="B1197" s="39"/>
      <c r="C1197" s="40"/>
      <c r="D1197" s="40"/>
      <c r="E1197" s="40"/>
      <c r="F1197" s="40"/>
      <c r="G1197" s="40"/>
      <c r="H1197" s="40"/>
      <c r="I1197" s="40"/>
      <c r="J1197" s="40"/>
      <c r="K1197" s="40"/>
      <c r="L1197" s="40"/>
      <c r="M1197" s="40"/>
      <c r="N1197" s="40"/>
      <c r="O1197" s="40"/>
      <c r="P1197" s="40"/>
    </row>
    <row r="1198" ht="13.5" spans="1:34">
      <c r="A1198" s="21"/>
      <c r="B1198" s="21"/>
      <c r="C1198" s="21"/>
      <c r="D1198" s="21"/>
      <c r="E1198" s="21"/>
      <c r="F1198" s="21"/>
      <c r="G1198" s="21"/>
      <c r="H1198" s="21"/>
      <c r="I1198" s="21"/>
      <c r="J1198" s="21"/>
      <c r="K1198" s="21"/>
      <c r="L1198" s="21"/>
      <c r="M1198" s="21"/>
      <c r="N1198" s="21"/>
      <c r="O1198" s="21"/>
      <c r="P1198" s="21"/>
      <c r="S1198" s="32" t="s">
        <v>173</v>
      </c>
      <c r="T1198" s="33"/>
      <c r="U1198" s="33"/>
      <c r="V1198" s="33"/>
      <c r="W1198" s="33"/>
      <c r="X1198" s="33"/>
      <c r="Y1198" s="33"/>
      <c r="Z1198" s="33"/>
      <c r="AA1198" s="33"/>
      <c r="AB1198" s="33"/>
      <c r="AC1198" s="33"/>
      <c r="AD1198" s="33"/>
      <c r="AE1198" s="33"/>
      <c r="AF1198" s="33"/>
      <c r="AG1198" s="34"/>
    </row>
    <row r="1199" s="20" customFormat="1" spans="1:34">
      <c r="A1199" s="21"/>
      <c r="B1199" s="37"/>
      <c r="C1199" s="37"/>
      <c r="D1199" s="37"/>
      <c r="E1199" s="37"/>
      <c r="F1199" s="37"/>
      <c r="G1199" s="37"/>
      <c r="H1199" s="37"/>
      <c r="I1199" s="37"/>
      <c r="J1199" s="37"/>
      <c r="K1199" s="37"/>
      <c r="L1199" s="37"/>
      <c r="M1199" s="37"/>
      <c r="N1199" s="37"/>
      <c r="O1199" s="37"/>
      <c r="P1199" s="37"/>
    </row>
    <row r="1200" s="20" customFormat="1" spans="1:34">
      <c r="A1200" s="21"/>
      <c r="B1200" s="37"/>
      <c r="C1200" s="37"/>
      <c r="D1200" s="37"/>
      <c r="E1200" s="37"/>
      <c r="F1200" s="37"/>
      <c r="G1200" s="37"/>
      <c r="H1200" s="37"/>
      <c r="I1200" s="37"/>
      <c r="J1200" s="37"/>
      <c r="K1200" s="37"/>
      <c r="L1200" s="37"/>
      <c r="M1200" s="37"/>
      <c r="N1200" s="37"/>
      <c r="O1200" s="37"/>
      <c r="P1200" s="37"/>
      <c r="S1200" s="35">
        <v>92333</v>
      </c>
      <c r="T1200" s="36">
        <v>93244</v>
      </c>
      <c r="U1200" s="35">
        <v>93554</v>
      </c>
      <c r="V1200" s="36">
        <v>93960</v>
      </c>
      <c r="W1200" s="35">
        <v>95247</v>
      </c>
      <c r="X1200" s="36">
        <v>95428</v>
      </c>
      <c r="Y1200" s="35">
        <v>95555</v>
      </c>
      <c r="Z1200" s="36">
        <v>95679</v>
      </c>
      <c r="AA1200" s="35">
        <v>95960</v>
      </c>
      <c r="AB1200" s="36">
        <v>96062</v>
      </c>
      <c r="AC1200" s="35">
        <v>96162</v>
      </c>
      <c r="AD1200" s="36">
        <v>97141</v>
      </c>
      <c r="AE1200" s="35">
        <v>97431</v>
      </c>
      <c r="AF1200" s="36">
        <v>97496</v>
      </c>
      <c r="AG1200" s="35">
        <v>97826</v>
      </c>
    </row>
    <row r="1201" s="20" customFormat="1" spans="1:33">
      <c r="A1201" s="21"/>
      <c r="B1201" s="37"/>
      <c r="C1201" s="37"/>
      <c r="D1201" s="37"/>
      <c r="E1201" s="37"/>
      <c r="F1201" s="37"/>
      <c r="G1201" s="37"/>
      <c r="H1201" s="37"/>
      <c r="I1201" s="37"/>
      <c r="J1201" s="37"/>
      <c r="K1201" s="37"/>
      <c r="L1201" s="37"/>
      <c r="M1201" s="37"/>
      <c r="N1201" s="37"/>
      <c r="O1201" s="37"/>
      <c r="P1201" s="37"/>
      <c r="S1201" s="35">
        <v>92338</v>
      </c>
      <c r="T1201" s="36">
        <v>93249</v>
      </c>
      <c r="U1201" s="35">
        <v>93555</v>
      </c>
      <c r="V1201" s="36">
        <v>93962</v>
      </c>
      <c r="W1201" s="35">
        <v>95248</v>
      </c>
      <c r="X1201" s="36">
        <v>95430</v>
      </c>
      <c r="Y1201" s="35">
        <v>95556</v>
      </c>
      <c r="Z1201" s="36">
        <v>95680</v>
      </c>
      <c r="AA1201" s="35">
        <v>95962</v>
      </c>
      <c r="AB1201" s="36">
        <v>96063</v>
      </c>
      <c r="AC1201" s="35">
        <v>97002</v>
      </c>
      <c r="AD1201" s="36">
        <v>97144</v>
      </c>
      <c r="AE1201" s="35">
        <v>97434</v>
      </c>
      <c r="AF1201" s="36">
        <v>97497</v>
      </c>
      <c r="AG1201" s="35">
        <v>97827</v>
      </c>
    </row>
    <row r="1202" s="20" customFormat="1" spans="1:33">
      <c r="A1202" s="21"/>
      <c r="B1202" s="37"/>
      <c r="C1202" s="37"/>
      <c r="D1202" s="37"/>
      <c r="E1202" s="37"/>
      <c r="F1202" s="37"/>
      <c r="G1202" s="37"/>
      <c r="H1202" s="37"/>
      <c r="I1202" s="37"/>
      <c r="J1202" s="37"/>
      <c r="K1202" s="37"/>
      <c r="L1202" s="37"/>
      <c r="M1202" s="37"/>
      <c r="N1202" s="37"/>
      <c r="O1202" s="37"/>
      <c r="P1202" s="37"/>
      <c r="S1202" s="35">
        <v>92339</v>
      </c>
      <c r="T1202" s="36">
        <v>93250</v>
      </c>
      <c r="U1202" s="35">
        <v>93561</v>
      </c>
      <c r="V1202" s="36">
        <v>94021</v>
      </c>
      <c r="W1202" s="35">
        <v>95249</v>
      </c>
      <c r="X1202" s="36">
        <v>95432</v>
      </c>
      <c r="Y1202" s="35">
        <v>95558</v>
      </c>
      <c r="Z1202" s="36">
        <v>95685</v>
      </c>
      <c r="AA1202" s="35">
        <v>95963</v>
      </c>
      <c r="AB1202" s="36">
        <v>96067</v>
      </c>
      <c r="AC1202" s="35">
        <v>97010</v>
      </c>
      <c r="AD1202" s="36">
        <v>97145</v>
      </c>
      <c r="AE1202" s="35">
        <v>97435</v>
      </c>
      <c r="AF1202" s="36">
        <v>97498</v>
      </c>
      <c r="AG1202" s="35">
        <v>97828</v>
      </c>
    </row>
    <row r="1203" s="20" customFormat="1" spans="1:33">
      <c r="A1203" s="21"/>
      <c r="B1203" s="37"/>
      <c r="C1203" s="37"/>
      <c r="D1203" s="37"/>
      <c r="E1203" s="37"/>
      <c r="F1203" s="37"/>
      <c r="G1203" s="37"/>
      <c r="H1203" s="37"/>
      <c r="I1203" s="37"/>
      <c r="J1203" s="37"/>
      <c r="K1203" s="37"/>
      <c r="L1203" s="37"/>
      <c r="M1203" s="37"/>
      <c r="N1203" s="37"/>
      <c r="O1203" s="37"/>
      <c r="P1203" s="37"/>
      <c r="S1203" s="35">
        <v>92341</v>
      </c>
      <c r="T1203" s="36">
        <v>93254</v>
      </c>
      <c r="U1203" s="35">
        <v>93562</v>
      </c>
      <c r="V1203" s="36">
        <v>94074</v>
      </c>
      <c r="W1203" s="35">
        <v>95250</v>
      </c>
      <c r="X1203" s="36">
        <v>95437</v>
      </c>
      <c r="Y1203" s="35">
        <v>95560</v>
      </c>
      <c r="Z1203" s="36">
        <v>95689</v>
      </c>
      <c r="AA1203" s="35">
        <v>95970</v>
      </c>
      <c r="AB1203" s="36">
        <v>96068</v>
      </c>
      <c r="AC1203" s="35">
        <v>97011</v>
      </c>
      <c r="AD1203" s="36">
        <v>97147</v>
      </c>
      <c r="AE1203" s="35">
        <v>97436</v>
      </c>
      <c r="AF1203" s="36">
        <v>97499</v>
      </c>
      <c r="AG1203" s="35">
        <v>97831</v>
      </c>
    </row>
    <row r="1204" s="20" customFormat="1" spans="1:33">
      <c r="A1204" s="21"/>
      <c r="B1204" s="37"/>
      <c r="C1204" s="37"/>
      <c r="D1204" s="37"/>
      <c r="E1204" s="37"/>
      <c r="F1204" s="37"/>
      <c r="G1204" s="37"/>
      <c r="H1204" s="37"/>
      <c r="I1204" s="37"/>
      <c r="J1204" s="37"/>
      <c r="K1204" s="37"/>
      <c r="L1204" s="37"/>
      <c r="M1204" s="37"/>
      <c r="N1204" s="37"/>
      <c r="O1204" s="37"/>
      <c r="P1204" s="37"/>
      <c r="S1204" s="35">
        <v>92342</v>
      </c>
      <c r="T1204" s="36">
        <v>93256</v>
      </c>
      <c r="U1204" s="35">
        <v>93581</v>
      </c>
      <c r="V1204" s="36">
        <v>94511</v>
      </c>
      <c r="W1204" s="35">
        <v>95251</v>
      </c>
      <c r="X1204" s="36">
        <v>95442</v>
      </c>
      <c r="Y1204" s="35">
        <v>95562</v>
      </c>
      <c r="Z1204" s="36">
        <v>95690</v>
      </c>
      <c r="AA1204" s="35">
        <v>95971</v>
      </c>
      <c r="AB1204" s="36">
        <v>96069</v>
      </c>
      <c r="AC1204" s="35">
        <v>97014</v>
      </c>
      <c r="AD1204" s="36">
        <v>97148</v>
      </c>
      <c r="AE1204" s="35">
        <v>97437</v>
      </c>
      <c r="AF1204" s="36">
        <v>97522</v>
      </c>
      <c r="AG1204" s="35">
        <v>97833</v>
      </c>
    </row>
    <row r="1205" s="20" customFormat="1" spans="1:33">
      <c r="A1205" s="21"/>
      <c r="B1205" s="37"/>
      <c r="C1205" s="37"/>
      <c r="D1205" s="37"/>
      <c r="E1205" s="37"/>
      <c r="F1205" s="37"/>
      <c r="G1205" s="37"/>
      <c r="H1205" s="37"/>
      <c r="I1205" s="37"/>
      <c r="J1205" s="37"/>
      <c r="K1205" s="37"/>
      <c r="L1205" s="37"/>
      <c r="M1205" s="37"/>
      <c r="N1205" s="37"/>
      <c r="O1205" s="37"/>
      <c r="P1205" s="37"/>
      <c r="S1205" s="35">
        <v>92356</v>
      </c>
      <c r="T1205" s="36">
        <v>93261</v>
      </c>
      <c r="U1205" s="35">
        <v>93591</v>
      </c>
      <c r="V1205" s="36">
        <v>94512</v>
      </c>
      <c r="W1205" s="35">
        <v>95252</v>
      </c>
      <c r="X1205" s="36">
        <v>95443</v>
      </c>
      <c r="Y1205" s="35">
        <v>95563</v>
      </c>
      <c r="Z1205" s="36">
        <v>95692</v>
      </c>
      <c r="AA1205" s="35">
        <v>95972</v>
      </c>
      <c r="AB1205" s="36">
        <v>96071</v>
      </c>
      <c r="AC1205" s="35">
        <v>97016</v>
      </c>
      <c r="AD1205" s="36">
        <v>97149</v>
      </c>
      <c r="AE1205" s="35">
        <v>97438</v>
      </c>
      <c r="AF1205" s="36">
        <v>97523</v>
      </c>
      <c r="AG1205" s="35">
        <v>97835</v>
      </c>
    </row>
    <row r="1206" s="20" customFormat="1" spans="1:33">
      <c r="A1206" s="21"/>
      <c r="B1206" s="37"/>
      <c r="C1206" s="37"/>
      <c r="D1206" s="37"/>
      <c r="E1206" s="37"/>
      <c r="F1206" s="37"/>
      <c r="G1206" s="37"/>
      <c r="H1206" s="37"/>
      <c r="I1206" s="37"/>
      <c r="J1206" s="37"/>
      <c r="K1206" s="37"/>
      <c r="L1206" s="37"/>
      <c r="M1206" s="37"/>
      <c r="N1206" s="37"/>
      <c r="O1206" s="37"/>
      <c r="P1206" s="37"/>
      <c r="S1206" s="35">
        <v>92363</v>
      </c>
      <c r="T1206" s="36">
        <v>93262</v>
      </c>
      <c r="U1206" s="35">
        <v>93592</v>
      </c>
      <c r="V1206" s="36">
        <v>94514</v>
      </c>
      <c r="W1206" s="35">
        <v>95253</v>
      </c>
      <c r="X1206" s="36">
        <v>95445</v>
      </c>
      <c r="Y1206" s="35">
        <v>95564</v>
      </c>
      <c r="Z1206" s="36">
        <v>95693</v>
      </c>
      <c r="AA1206" s="35">
        <v>95974</v>
      </c>
      <c r="AB1206" s="36">
        <v>96080</v>
      </c>
      <c r="AC1206" s="35">
        <v>97017</v>
      </c>
      <c r="AD1206" s="36">
        <v>97231</v>
      </c>
      <c r="AE1206" s="35">
        <v>97441</v>
      </c>
      <c r="AF1206" s="36">
        <v>97525</v>
      </c>
      <c r="AG1206" s="35">
        <v>97836</v>
      </c>
    </row>
    <row r="1207" s="20" customFormat="1" spans="1:33">
      <c r="A1207" s="21"/>
      <c r="B1207" s="37"/>
      <c r="C1207" s="37"/>
      <c r="D1207" s="37"/>
      <c r="E1207" s="37"/>
      <c r="F1207" s="37"/>
      <c r="G1207" s="37"/>
      <c r="H1207" s="37"/>
      <c r="I1207" s="37"/>
      <c r="J1207" s="37"/>
      <c r="K1207" s="37"/>
      <c r="L1207" s="37"/>
      <c r="M1207" s="37"/>
      <c r="N1207" s="37"/>
      <c r="O1207" s="37"/>
      <c r="P1207" s="37"/>
      <c r="S1207" s="35">
        <v>92364</v>
      </c>
      <c r="T1207" s="36">
        <v>93266</v>
      </c>
      <c r="U1207" s="35">
        <v>93603</v>
      </c>
      <c r="V1207" s="36">
        <v>94569</v>
      </c>
      <c r="W1207" s="35">
        <v>95303</v>
      </c>
      <c r="X1207" s="36">
        <v>95446</v>
      </c>
      <c r="Y1207" s="35">
        <v>95565</v>
      </c>
      <c r="Z1207" s="36">
        <v>95694</v>
      </c>
      <c r="AA1207" s="35">
        <v>95975</v>
      </c>
      <c r="AB1207" s="36">
        <v>96084</v>
      </c>
      <c r="AC1207" s="35">
        <v>97019</v>
      </c>
      <c r="AD1207" s="36">
        <v>97327</v>
      </c>
      <c r="AE1207" s="35">
        <v>97442</v>
      </c>
      <c r="AF1207" s="36">
        <v>97530</v>
      </c>
      <c r="AG1207" s="35">
        <v>97839</v>
      </c>
    </row>
    <row r="1208" s="20" customFormat="1" spans="1:33">
      <c r="A1208" s="21"/>
      <c r="B1208" s="37"/>
      <c r="C1208" s="37"/>
      <c r="D1208" s="37"/>
      <c r="E1208" s="37"/>
      <c r="F1208" s="37"/>
      <c r="G1208" s="37"/>
      <c r="H1208" s="37"/>
      <c r="I1208" s="37"/>
      <c r="J1208" s="37"/>
      <c r="K1208" s="37"/>
      <c r="L1208" s="37"/>
      <c r="M1208" s="37"/>
      <c r="N1208" s="37"/>
      <c r="O1208" s="37"/>
      <c r="P1208" s="37"/>
      <c r="S1208" s="35">
        <v>92366</v>
      </c>
      <c r="T1208" s="36">
        <v>93267</v>
      </c>
      <c r="U1208" s="35">
        <v>93604</v>
      </c>
      <c r="V1208" s="36">
        <v>94571</v>
      </c>
      <c r="W1208" s="35">
        <v>95305</v>
      </c>
      <c r="X1208" s="36">
        <v>95449</v>
      </c>
      <c r="Y1208" s="35">
        <v>95567</v>
      </c>
      <c r="Z1208" s="36">
        <v>95697</v>
      </c>
      <c r="AA1208" s="35">
        <v>95977</v>
      </c>
      <c r="AB1208" s="36">
        <v>96088</v>
      </c>
      <c r="AC1208" s="35">
        <v>97023</v>
      </c>
      <c r="AD1208" s="36">
        <v>97336</v>
      </c>
      <c r="AE1208" s="35">
        <v>97443</v>
      </c>
      <c r="AF1208" s="36">
        <v>97531</v>
      </c>
      <c r="AG1208" s="35">
        <v>97840</v>
      </c>
    </row>
    <row r="1209" s="20" customFormat="1" spans="1:33">
      <c r="A1209" s="21"/>
      <c r="B1209" s="37"/>
      <c r="C1209" s="37"/>
      <c r="D1209" s="37"/>
      <c r="E1209" s="37"/>
      <c r="F1209" s="37"/>
      <c r="G1209" s="37"/>
      <c r="H1209" s="37"/>
      <c r="I1209" s="37"/>
      <c r="J1209" s="37"/>
      <c r="K1209" s="37"/>
      <c r="L1209" s="37"/>
      <c r="M1209" s="37"/>
      <c r="N1209" s="37"/>
      <c r="O1209" s="37"/>
      <c r="P1209" s="37"/>
      <c r="S1209" s="35">
        <v>92371</v>
      </c>
      <c r="T1209" s="36">
        <v>93268</v>
      </c>
      <c r="U1209" s="35">
        <v>93607</v>
      </c>
      <c r="V1209" s="36">
        <v>94576</v>
      </c>
      <c r="W1209" s="35">
        <v>95306</v>
      </c>
      <c r="X1209" s="36">
        <v>95451</v>
      </c>
      <c r="Y1209" s="35">
        <v>95569</v>
      </c>
      <c r="Z1209" s="36">
        <v>95698</v>
      </c>
      <c r="AA1209" s="35">
        <v>95978</v>
      </c>
      <c r="AB1209" s="36">
        <v>96090</v>
      </c>
      <c r="AC1209" s="35">
        <v>97037</v>
      </c>
      <c r="AD1209" s="36">
        <v>97344</v>
      </c>
      <c r="AE1209" s="35">
        <v>97444</v>
      </c>
      <c r="AF1209" s="36">
        <v>97532</v>
      </c>
      <c r="AG1209" s="35">
        <v>97841</v>
      </c>
    </row>
    <row r="1210" s="20" customFormat="1" spans="1:33">
      <c r="A1210" s="21"/>
      <c r="B1210" s="37"/>
      <c r="C1210" s="37"/>
      <c r="D1210" s="37"/>
      <c r="E1210" s="37"/>
      <c r="F1210" s="37"/>
      <c r="G1210" s="37"/>
      <c r="H1210" s="37"/>
      <c r="I1210" s="37"/>
      <c r="J1210" s="37"/>
      <c r="K1210" s="37"/>
      <c r="L1210" s="37"/>
      <c r="M1210" s="37"/>
      <c r="N1210" s="37"/>
      <c r="O1210" s="37"/>
      <c r="P1210" s="37"/>
      <c r="S1210" s="35">
        <v>92382</v>
      </c>
      <c r="T1210" s="36">
        <v>93270</v>
      </c>
      <c r="U1210" s="35">
        <v>93609</v>
      </c>
      <c r="V1210" s="36">
        <v>94922</v>
      </c>
      <c r="W1210" s="35">
        <v>95309</v>
      </c>
      <c r="X1210" s="36">
        <v>95452</v>
      </c>
      <c r="Y1210" s="35">
        <v>95570</v>
      </c>
      <c r="Z1210" s="36">
        <v>95703</v>
      </c>
      <c r="AA1210" s="35">
        <v>95979</v>
      </c>
      <c r="AB1210" s="36">
        <v>96093</v>
      </c>
      <c r="AC1210" s="35">
        <v>97038</v>
      </c>
      <c r="AD1210" s="36">
        <v>97347</v>
      </c>
      <c r="AE1210" s="35">
        <v>97446</v>
      </c>
      <c r="AF1210" s="36">
        <v>97536</v>
      </c>
      <c r="AG1210" s="35">
        <v>97843</v>
      </c>
    </row>
    <row r="1211" s="20" customFormat="1" spans="1:33">
      <c r="A1211" s="21"/>
      <c r="B1211" s="37"/>
      <c r="C1211" s="37"/>
      <c r="D1211" s="37"/>
      <c r="E1211" s="37"/>
      <c r="F1211" s="37"/>
      <c r="G1211" s="37"/>
      <c r="H1211" s="37"/>
      <c r="I1211" s="37"/>
      <c r="J1211" s="37"/>
      <c r="K1211" s="37"/>
      <c r="L1211" s="37"/>
      <c r="M1211" s="37"/>
      <c r="N1211" s="37"/>
      <c r="O1211" s="37"/>
      <c r="P1211" s="37"/>
      <c r="S1211" s="35">
        <v>92384</v>
      </c>
      <c r="T1211" s="36">
        <v>93272</v>
      </c>
      <c r="U1211" s="35">
        <v>93610</v>
      </c>
      <c r="V1211" s="36">
        <v>94923</v>
      </c>
      <c r="W1211" s="35">
        <v>95310</v>
      </c>
      <c r="X1211" s="36">
        <v>95456</v>
      </c>
      <c r="Y1211" s="35">
        <v>95571</v>
      </c>
      <c r="Z1211" s="36">
        <v>95709</v>
      </c>
      <c r="AA1211" s="35">
        <v>95982</v>
      </c>
      <c r="AB1211" s="36">
        <v>96094</v>
      </c>
      <c r="AC1211" s="35">
        <v>97039</v>
      </c>
      <c r="AD1211" s="36">
        <v>97348</v>
      </c>
      <c r="AE1211" s="35">
        <v>97449</v>
      </c>
      <c r="AF1211" s="36">
        <v>97537</v>
      </c>
      <c r="AG1211" s="35">
        <v>97844</v>
      </c>
    </row>
    <row r="1212" s="20" customFormat="1" spans="1:33">
      <c r="A1212" s="21"/>
      <c r="B1212" s="37"/>
      <c r="C1212" s="37"/>
      <c r="D1212" s="37"/>
      <c r="E1212" s="37"/>
      <c r="F1212" s="37"/>
      <c r="G1212" s="37"/>
      <c r="H1212" s="37"/>
      <c r="I1212" s="37"/>
      <c r="J1212" s="37"/>
      <c r="K1212" s="37"/>
      <c r="L1212" s="37"/>
      <c r="M1212" s="37"/>
      <c r="N1212" s="37"/>
      <c r="O1212" s="37"/>
      <c r="P1212" s="37"/>
      <c r="S1212" s="35">
        <v>92385</v>
      </c>
      <c r="T1212" s="36">
        <v>93276</v>
      </c>
      <c r="U1212" s="35">
        <v>93614</v>
      </c>
      <c r="V1212" s="36">
        <v>94924</v>
      </c>
      <c r="W1212" s="35">
        <v>95313</v>
      </c>
      <c r="X1212" s="36">
        <v>95457</v>
      </c>
      <c r="Y1212" s="35">
        <v>95573</v>
      </c>
      <c r="Z1212" s="36">
        <v>95713</v>
      </c>
      <c r="AA1212" s="35">
        <v>95983</v>
      </c>
      <c r="AB1212" s="36">
        <v>96096</v>
      </c>
      <c r="AC1212" s="35">
        <v>97041</v>
      </c>
      <c r="AD1212" s="36">
        <v>97350</v>
      </c>
      <c r="AE1212" s="35">
        <v>97450</v>
      </c>
      <c r="AF1212" s="36">
        <v>97539</v>
      </c>
      <c r="AG1212" s="35">
        <v>97845</v>
      </c>
    </row>
    <row r="1213" s="20" customFormat="1" spans="1:33">
      <c r="A1213" s="21"/>
      <c r="B1213" s="37"/>
      <c r="C1213" s="37"/>
      <c r="D1213" s="37"/>
      <c r="E1213" s="37"/>
      <c r="F1213" s="37"/>
      <c r="G1213" s="37"/>
      <c r="H1213" s="37"/>
      <c r="I1213" s="37"/>
      <c r="J1213" s="37"/>
      <c r="K1213" s="37"/>
      <c r="L1213" s="37"/>
      <c r="M1213" s="37"/>
      <c r="N1213" s="37"/>
      <c r="O1213" s="37"/>
      <c r="P1213" s="37"/>
      <c r="S1213" s="35">
        <v>92397</v>
      </c>
      <c r="T1213" s="36">
        <v>93280</v>
      </c>
      <c r="U1213" s="35">
        <v>93620</v>
      </c>
      <c r="V1213" s="36">
        <v>94929</v>
      </c>
      <c r="W1213" s="35">
        <v>95314</v>
      </c>
      <c r="X1213" s="36">
        <v>95458</v>
      </c>
      <c r="Y1213" s="35">
        <v>95585</v>
      </c>
      <c r="Z1213" s="36">
        <v>95714</v>
      </c>
      <c r="AA1213" s="35">
        <v>95986</v>
      </c>
      <c r="AB1213" s="36">
        <v>96097</v>
      </c>
      <c r="AC1213" s="35">
        <v>97042</v>
      </c>
      <c r="AD1213" s="36">
        <v>97358</v>
      </c>
      <c r="AE1213" s="35">
        <v>97452</v>
      </c>
      <c r="AF1213" s="36">
        <v>97544</v>
      </c>
      <c r="AG1213" s="35">
        <v>97846</v>
      </c>
    </row>
    <row r="1214" s="20" customFormat="1" spans="1:33">
      <c r="A1214" s="21"/>
      <c r="B1214" s="37"/>
      <c r="C1214" s="37"/>
      <c r="D1214" s="37"/>
      <c r="E1214" s="37"/>
      <c r="F1214" s="37"/>
      <c r="G1214" s="37"/>
      <c r="H1214" s="37"/>
      <c r="I1214" s="37"/>
      <c r="J1214" s="37"/>
      <c r="K1214" s="37"/>
      <c r="L1214" s="37"/>
      <c r="M1214" s="37"/>
      <c r="N1214" s="37"/>
      <c r="O1214" s="37"/>
      <c r="P1214" s="37"/>
      <c r="S1214" s="35">
        <v>92549</v>
      </c>
      <c r="T1214" s="36">
        <v>93286</v>
      </c>
      <c r="U1214" s="35">
        <v>93621</v>
      </c>
      <c r="V1214" s="36">
        <v>94933</v>
      </c>
      <c r="W1214" s="35">
        <v>95316</v>
      </c>
      <c r="X1214" s="36">
        <v>95460</v>
      </c>
      <c r="Y1214" s="35">
        <v>95587</v>
      </c>
      <c r="Z1214" s="36">
        <v>95717</v>
      </c>
      <c r="AA1214" s="35">
        <v>95987</v>
      </c>
      <c r="AB1214" s="36">
        <v>96101</v>
      </c>
      <c r="AC1214" s="35">
        <v>97049</v>
      </c>
      <c r="AD1214" s="36">
        <v>97360</v>
      </c>
      <c r="AE1214" s="35">
        <v>97453</v>
      </c>
      <c r="AF1214" s="36">
        <v>97620</v>
      </c>
      <c r="AG1214" s="35">
        <v>97857</v>
      </c>
    </row>
    <row r="1215" s="20" customFormat="1" spans="1:33">
      <c r="A1215" s="21"/>
      <c r="B1215" s="37"/>
      <c r="C1215" s="37"/>
      <c r="D1215" s="37"/>
      <c r="E1215" s="37"/>
      <c r="F1215" s="37"/>
      <c r="G1215" s="37"/>
      <c r="H1215" s="37"/>
      <c r="I1215" s="37"/>
      <c r="J1215" s="37"/>
      <c r="K1215" s="37"/>
      <c r="L1215" s="37"/>
      <c r="M1215" s="37"/>
      <c r="N1215" s="37"/>
      <c r="O1215" s="37"/>
      <c r="P1215" s="37"/>
      <c r="S1215" s="35">
        <v>92676</v>
      </c>
      <c r="T1215" s="36">
        <v>93424</v>
      </c>
      <c r="U1215" s="35">
        <v>93622</v>
      </c>
      <c r="V1215" s="36">
        <v>94937</v>
      </c>
      <c r="W1215" s="35">
        <v>95317</v>
      </c>
      <c r="X1215" s="36">
        <v>95461</v>
      </c>
      <c r="Y1215" s="35">
        <v>95589</v>
      </c>
      <c r="Z1215" s="36">
        <v>95724</v>
      </c>
      <c r="AA1215" s="35">
        <v>95988</v>
      </c>
      <c r="AB1215" s="36">
        <v>96103</v>
      </c>
      <c r="AC1215" s="35">
        <v>97050</v>
      </c>
      <c r="AD1215" s="36">
        <v>97368</v>
      </c>
      <c r="AE1215" s="35">
        <v>97454</v>
      </c>
      <c r="AF1215" s="36">
        <v>97627</v>
      </c>
      <c r="AG1215" s="35">
        <v>97861</v>
      </c>
    </row>
    <row r="1216" s="20" customFormat="1" spans="1:33">
      <c r="A1216" s="21"/>
      <c r="B1216" s="37"/>
      <c r="C1216" s="37"/>
      <c r="D1216" s="37"/>
      <c r="E1216" s="37"/>
      <c r="F1216" s="37"/>
      <c r="G1216" s="37"/>
      <c r="H1216" s="37"/>
      <c r="I1216" s="37"/>
      <c r="J1216" s="37"/>
      <c r="K1216" s="37"/>
      <c r="L1216" s="37"/>
      <c r="M1216" s="37"/>
      <c r="N1216" s="37"/>
      <c r="O1216" s="37"/>
      <c r="P1216" s="37"/>
      <c r="S1216" s="35">
        <v>93015</v>
      </c>
      <c r="T1216" s="36">
        <v>93428</v>
      </c>
      <c r="U1216" s="35">
        <v>93626</v>
      </c>
      <c r="V1216" s="36">
        <v>94940</v>
      </c>
      <c r="W1216" s="35">
        <v>95318</v>
      </c>
      <c r="X1216" s="36">
        <v>95462</v>
      </c>
      <c r="Y1216" s="35">
        <v>95601</v>
      </c>
      <c r="Z1216" s="36">
        <v>95726</v>
      </c>
      <c r="AA1216" s="35">
        <v>96006</v>
      </c>
      <c r="AB1216" s="36">
        <v>96106</v>
      </c>
      <c r="AC1216" s="35">
        <v>97054</v>
      </c>
      <c r="AD1216" s="36">
        <v>97370</v>
      </c>
      <c r="AE1216" s="35">
        <v>97456</v>
      </c>
      <c r="AF1216" s="36">
        <v>97632</v>
      </c>
      <c r="AG1216" s="35">
        <v>97862</v>
      </c>
    </row>
    <row r="1217" s="20" customFormat="1" spans="1:34">
      <c r="A1217" s="21"/>
      <c r="B1217" s="37"/>
      <c r="C1217" s="37"/>
      <c r="D1217" s="37"/>
      <c r="E1217" s="37"/>
      <c r="F1217" s="37"/>
      <c r="G1217" s="37"/>
      <c r="H1217" s="37"/>
      <c r="I1217" s="37"/>
      <c r="J1217" s="37"/>
      <c r="K1217" s="37"/>
      <c r="L1217" s="37"/>
      <c r="M1217" s="37"/>
      <c r="N1217" s="37"/>
      <c r="O1217" s="37"/>
      <c r="P1217" s="37"/>
      <c r="S1217" s="35">
        <v>93016</v>
      </c>
      <c r="T1217" s="36">
        <v>93429</v>
      </c>
      <c r="U1217" s="35">
        <v>93628</v>
      </c>
      <c r="V1217" s="36">
        <v>94946</v>
      </c>
      <c r="W1217" s="35">
        <v>95321</v>
      </c>
      <c r="X1217" s="36">
        <v>95463</v>
      </c>
      <c r="Y1217" s="35">
        <v>95606</v>
      </c>
      <c r="Z1217" s="36">
        <v>95728</v>
      </c>
      <c r="AA1217" s="35">
        <v>96009</v>
      </c>
      <c r="AB1217" s="36">
        <v>96107</v>
      </c>
      <c r="AC1217" s="35">
        <v>97057</v>
      </c>
      <c r="AD1217" s="36">
        <v>97371</v>
      </c>
      <c r="AE1217" s="35">
        <v>97457</v>
      </c>
      <c r="AF1217" s="36">
        <v>97633</v>
      </c>
      <c r="AG1217" s="35">
        <v>97865</v>
      </c>
    </row>
    <row r="1218" s="20" customFormat="1" spans="1:34">
      <c r="A1218" s="21"/>
      <c r="B1218" s="37"/>
      <c r="C1218" s="37"/>
      <c r="D1218" s="37"/>
      <c r="E1218" s="37"/>
      <c r="F1218" s="37"/>
      <c r="G1218" s="37"/>
      <c r="H1218" s="37"/>
      <c r="I1218" s="37"/>
      <c r="J1218" s="37"/>
      <c r="K1218" s="37"/>
      <c r="L1218" s="37"/>
      <c r="M1218" s="37"/>
      <c r="N1218" s="37"/>
      <c r="O1218" s="37"/>
      <c r="P1218" s="37"/>
      <c r="S1218" s="35">
        <v>93023</v>
      </c>
      <c r="T1218" s="36">
        <v>93430</v>
      </c>
      <c r="U1218" s="35">
        <v>93633</v>
      </c>
      <c r="V1218" s="36">
        <v>94950</v>
      </c>
      <c r="W1218" s="35">
        <v>95322</v>
      </c>
      <c r="X1218" s="36">
        <v>95464</v>
      </c>
      <c r="Y1218" s="35">
        <v>95607</v>
      </c>
      <c r="Z1218" s="36">
        <v>95736</v>
      </c>
      <c r="AA1218" s="35">
        <v>96013</v>
      </c>
      <c r="AB1218" s="36">
        <v>96108</v>
      </c>
      <c r="AC1218" s="35">
        <v>97064</v>
      </c>
      <c r="AD1218" s="36">
        <v>97374</v>
      </c>
      <c r="AE1218" s="35">
        <v>97458</v>
      </c>
      <c r="AF1218" s="36">
        <v>97635</v>
      </c>
      <c r="AG1218" s="35">
        <v>97867</v>
      </c>
    </row>
    <row r="1219" s="20" customFormat="1" spans="1:34">
      <c r="A1219" s="21"/>
      <c r="B1219" s="37"/>
      <c r="C1219" s="37"/>
      <c r="D1219" s="37"/>
      <c r="E1219" s="37"/>
      <c r="F1219" s="37"/>
      <c r="G1219" s="37"/>
      <c r="H1219" s="37"/>
      <c r="I1219" s="37"/>
      <c r="J1219" s="37"/>
      <c r="K1219" s="37"/>
      <c r="L1219" s="37"/>
      <c r="M1219" s="37"/>
      <c r="N1219" s="37"/>
      <c r="O1219" s="37"/>
      <c r="P1219" s="37"/>
      <c r="S1219" s="35">
        <v>93024</v>
      </c>
      <c r="T1219" s="36">
        <v>93432</v>
      </c>
      <c r="U1219" s="35">
        <v>93634</v>
      </c>
      <c r="V1219" s="36">
        <v>94956</v>
      </c>
      <c r="W1219" s="35">
        <v>95323</v>
      </c>
      <c r="X1219" s="36">
        <v>95467</v>
      </c>
      <c r="Y1219" s="35">
        <v>95612</v>
      </c>
      <c r="Z1219" s="36">
        <v>95912</v>
      </c>
      <c r="AA1219" s="35">
        <v>96015</v>
      </c>
      <c r="AB1219" s="36">
        <v>96109</v>
      </c>
      <c r="AC1219" s="35">
        <v>97065</v>
      </c>
      <c r="AD1219" s="36">
        <v>97375</v>
      </c>
      <c r="AE1219" s="35">
        <v>97461</v>
      </c>
      <c r="AF1219" s="36">
        <v>97636</v>
      </c>
      <c r="AG1219" s="35">
        <v>97869</v>
      </c>
    </row>
    <row r="1220" s="20" customFormat="1" spans="1:34">
      <c r="A1220" s="21"/>
      <c r="B1220" s="37"/>
      <c r="C1220" s="37"/>
      <c r="D1220" s="37"/>
      <c r="E1220" s="37"/>
      <c r="F1220" s="37"/>
      <c r="G1220" s="37"/>
      <c r="H1220" s="37"/>
      <c r="I1220" s="37"/>
      <c r="J1220" s="37"/>
      <c r="K1220" s="37"/>
      <c r="L1220" s="37"/>
      <c r="M1220" s="37"/>
      <c r="N1220" s="37"/>
      <c r="O1220" s="37"/>
      <c r="P1220" s="37"/>
      <c r="S1220" s="35">
        <v>93040</v>
      </c>
      <c r="T1220" s="36">
        <v>93441</v>
      </c>
      <c r="U1220" s="35">
        <v>93635</v>
      </c>
      <c r="V1220" s="36">
        <v>94963</v>
      </c>
      <c r="W1220" s="35">
        <v>95325</v>
      </c>
      <c r="X1220" s="36">
        <v>95469</v>
      </c>
      <c r="Y1220" s="35">
        <v>95613</v>
      </c>
      <c r="Z1220" s="36">
        <v>95917</v>
      </c>
      <c r="AA1220" s="35">
        <v>96016</v>
      </c>
      <c r="AB1220" s="36">
        <v>96110</v>
      </c>
      <c r="AC1220" s="35">
        <v>97067</v>
      </c>
      <c r="AD1220" s="36">
        <v>97376</v>
      </c>
      <c r="AE1220" s="35">
        <v>97462</v>
      </c>
      <c r="AF1220" s="36">
        <v>97637</v>
      </c>
      <c r="AG1220" s="35">
        <v>97870</v>
      </c>
    </row>
    <row r="1221" s="20" customFormat="1" spans="1:34">
      <c r="A1221" s="21"/>
      <c r="B1221" s="37"/>
      <c r="C1221" s="37"/>
      <c r="D1221" s="37"/>
      <c r="E1221" s="37"/>
      <c r="F1221" s="37"/>
      <c r="G1221" s="37"/>
      <c r="H1221" s="37"/>
      <c r="I1221" s="37"/>
      <c r="J1221" s="37"/>
      <c r="K1221" s="37"/>
      <c r="L1221" s="37"/>
      <c r="M1221" s="37"/>
      <c r="N1221" s="37"/>
      <c r="O1221" s="37"/>
      <c r="P1221" s="37"/>
      <c r="S1221" s="35">
        <v>93066</v>
      </c>
      <c r="T1221" s="36">
        <v>93450</v>
      </c>
      <c r="U1221" s="35">
        <v>93640</v>
      </c>
      <c r="V1221" s="36">
        <v>94970</v>
      </c>
      <c r="W1221" s="35">
        <v>95327</v>
      </c>
      <c r="X1221" s="36">
        <v>95471</v>
      </c>
      <c r="Y1221" s="35">
        <v>95614</v>
      </c>
      <c r="Z1221" s="36">
        <v>95918</v>
      </c>
      <c r="AA1221" s="35">
        <v>96020</v>
      </c>
      <c r="AB1221" s="36">
        <v>96111</v>
      </c>
      <c r="AC1221" s="35">
        <v>97101</v>
      </c>
      <c r="AD1221" s="36">
        <v>97377</v>
      </c>
      <c r="AE1221" s="35">
        <v>97463</v>
      </c>
      <c r="AF1221" s="36">
        <v>97640</v>
      </c>
      <c r="AG1221" s="35">
        <v>97873</v>
      </c>
    </row>
    <row r="1222" s="20" customFormat="1" spans="1:34">
      <c r="A1222" s="21"/>
      <c r="B1222" s="37"/>
      <c r="C1222" s="37"/>
      <c r="D1222" s="37"/>
      <c r="E1222" s="37"/>
      <c r="F1222" s="37"/>
      <c r="G1222" s="37"/>
      <c r="H1222" s="37"/>
      <c r="I1222" s="37"/>
      <c r="J1222" s="37"/>
      <c r="K1222" s="37"/>
      <c r="L1222" s="37"/>
      <c r="M1222" s="37"/>
      <c r="N1222" s="37"/>
      <c r="O1222" s="37"/>
      <c r="P1222" s="37"/>
      <c r="S1222" s="35">
        <v>93201</v>
      </c>
      <c r="T1222" s="36">
        <v>93451</v>
      </c>
      <c r="U1222" s="35">
        <v>93644</v>
      </c>
      <c r="V1222" s="36">
        <v>94971</v>
      </c>
      <c r="W1222" s="35">
        <v>95329</v>
      </c>
      <c r="X1222" s="36">
        <v>95485</v>
      </c>
      <c r="Y1222" s="35">
        <v>95615</v>
      </c>
      <c r="Z1222" s="36">
        <v>95923</v>
      </c>
      <c r="AA1222" s="35">
        <v>96021</v>
      </c>
      <c r="AB1222" s="36">
        <v>96113</v>
      </c>
      <c r="AC1222" s="35">
        <v>97102</v>
      </c>
      <c r="AD1222" s="36">
        <v>97378</v>
      </c>
      <c r="AE1222" s="35">
        <v>97464</v>
      </c>
      <c r="AF1222" s="36">
        <v>97641</v>
      </c>
      <c r="AG1222" s="35">
        <v>97875</v>
      </c>
    </row>
    <row r="1223" s="20" customFormat="1" spans="1:34">
      <c r="A1223" s="21"/>
      <c r="B1223" s="37"/>
      <c r="C1223" s="37"/>
      <c r="D1223" s="37"/>
      <c r="E1223" s="37"/>
      <c r="F1223" s="37"/>
      <c r="G1223" s="37"/>
      <c r="H1223" s="37"/>
      <c r="I1223" s="37"/>
      <c r="J1223" s="37"/>
      <c r="K1223" s="37"/>
      <c r="L1223" s="37"/>
      <c r="M1223" s="37"/>
      <c r="N1223" s="37"/>
      <c r="O1223" s="37"/>
      <c r="P1223" s="37"/>
      <c r="S1223" s="35">
        <v>93203</v>
      </c>
      <c r="T1223" s="36">
        <v>93452</v>
      </c>
      <c r="U1223" s="35">
        <v>93645</v>
      </c>
      <c r="V1223" s="36">
        <v>94973</v>
      </c>
      <c r="W1223" s="35">
        <v>95335</v>
      </c>
      <c r="X1223" s="36">
        <v>95493</v>
      </c>
      <c r="Y1223" s="35">
        <v>95623</v>
      </c>
      <c r="Z1223" s="36">
        <v>95930</v>
      </c>
      <c r="AA1223" s="35">
        <v>96022</v>
      </c>
      <c r="AB1223" s="36">
        <v>96118</v>
      </c>
      <c r="AC1223" s="35">
        <v>97103</v>
      </c>
      <c r="AD1223" s="36">
        <v>97380</v>
      </c>
      <c r="AE1223" s="35">
        <v>97465</v>
      </c>
      <c r="AF1223" s="36">
        <v>97711</v>
      </c>
      <c r="AG1223" s="35">
        <v>97876</v>
      </c>
    </row>
    <row r="1224" s="20" customFormat="1" spans="1:34">
      <c r="A1224" s="21"/>
      <c r="B1224" s="37"/>
      <c r="C1224" s="37"/>
      <c r="D1224" s="37"/>
      <c r="E1224" s="37"/>
      <c r="F1224" s="37"/>
      <c r="G1224" s="37"/>
      <c r="H1224" s="37"/>
      <c r="I1224" s="37"/>
      <c r="J1224" s="37"/>
      <c r="K1224" s="37"/>
      <c r="L1224" s="37"/>
      <c r="M1224" s="37"/>
      <c r="N1224" s="37"/>
      <c r="O1224" s="37"/>
      <c r="P1224" s="37"/>
      <c r="S1224" s="35">
        <v>93204</v>
      </c>
      <c r="T1224" s="36">
        <v>93461</v>
      </c>
      <c r="U1224" s="35">
        <v>93646</v>
      </c>
      <c r="V1224" s="36">
        <v>95006</v>
      </c>
      <c r="W1224" s="35">
        <v>95338</v>
      </c>
      <c r="X1224" s="36">
        <v>95497</v>
      </c>
      <c r="Y1224" s="35">
        <v>95627</v>
      </c>
      <c r="Z1224" s="36">
        <v>95931</v>
      </c>
      <c r="AA1224" s="35">
        <v>96025</v>
      </c>
      <c r="AB1224" s="36">
        <v>96120</v>
      </c>
      <c r="AC1224" s="35">
        <v>97106</v>
      </c>
      <c r="AD1224" s="36">
        <v>97388</v>
      </c>
      <c r="AE1224" s="35">
        <v>97466</v>
      </c>
      <c r="AF1224" s="36">
        <v>97720</v>
      </c>
      <c r="AG1224" s="35">
        <v>97877</v>
      </c>
    </row>
    <row r="1225" s="20" customFormat="1" spans="1:34">
      <c r="A1225" s="21"/>
      <c r="B1225" s="37"/>
      <c r="C1225" s="37"/>
      <c r="D1225" s="37"/>
      <c r="E1225" s="37"/>
      <c r="F1225" s="37"/>
      <c r="G1225" s="37"/>
      <c r="H1225" s="37"/>
      <c r="I1225" s="37"/>
      <c r="J1225" s="37"/>
      <c r="K1225" s="37"/>
      <c r="L1225" s="37"/>
      <c r="M1225" s="37"/>
      <c r="N1225" s="37"/>
      <c r="O1225" s="37"/>
      <c r="P1225" s="37"/>
      <c r="S1225" s="35">
        <v>93205</v>
      </c>
      <c r="T1225" s="36">
        <v>93501</v>
      </c>
      <c r="U1225" s="35">
        <v>93647</v>
      </c>
      <c r="V1225" s="36">
        <v>95017</v>
      </c>
      <c r="W1225" s="35">
        <v>95347</v>
      </c>
      <c r="X1225" s="36">
        <v>95525</v>
      </c>
      <c r="Y1225" s="35">
        <v>95631</v>
      </c>
      <c r="Z1225" s="36">
        <v>95932</v>
      </c>
      <c r="AA1225" s="35">
        <v>96027</v>
      </c>
      <c r="AB1225" s="36">
        <v>96121</v>
      </c>
      <c r="AC1225" s="35">
        <v>97107</v>
      </c>
      <c r="AD1225" s="36">
        <v>97391</v>
      </c>
      <c r="AE1225" s="35">
        <v>97467</v>
      </c>
      <c r="AF1225" s="36">
        <v>97730</v>
      </c>
      <c r="AG1225" s="35">
        <v>97885</v>
      </c>
    </row>
    <row r="1226" s="20" customFormat="1" spans="1:34">
      <c r="A1226" s="21"/>
      <c r="B1226" s="37"/>
      <c r="C1226" s="37"/>
      <c r="D1226" s="37"/>
      <c r="E1226" s="37"/>
      <c r="F1226" s="37"/>
      <c r="G1226" s="37"/>
      <c r="H1226" s="37"/>
      <c r="I1226" s="37"/>
      <c r="J1226" s="37"/>
      <c r="K1226" s="37"/>
      <c r="L1226" s="37"/>
      <c r="M1226" s="37"/>
      <c r="N1226" s="37"/>
      <c r="O1226" s="37"/>
      <c r="P1226" s="37"/>
      <c r="S1226" s="35">
        <v>93206</v>
      </c>
      <c r="T1226" s="36">
        <v>93505</v>
      </c>
      <c r="U1226" s="35">
        <v>93649</v>
      </c>
      <c r="V1226" s="36">
        <v>95026</v>
      </c>
      <c r="W1226" s="35">
        <v>95360</v>
      </c>
      <c r="X1226" s="36">
        <v>95526</v>
      </c>
      <c r="Y1226" s="35">
        <v>95633</v>
      </c>
      <c r="Z1226" s="36">
        <v>95934</v>
      </c>
      <c r="AA1226" s="35">
        <v>96028</v>
      </c>
      <c r="AB1226" s="36">
        <v>96122</v>
      </c>
      <c r="AC1226" s="35">
        <v>97108</v>
      </c>
      <c r="AD1226" s="36">
        <v>97394</v>
      </c>
      <c r="AE1226" s="35">
        <v>97469</v>
      </c>
      <c r="AF1226" s="36">
        <v>97731</v>
      </c>
      <c r="AG1226" s="35">
        <v>97886</v>
      </c>
    </row>
    <row r="1227" s="20" customFormat="1" spans="1:34">
      <c r="A1227" s="21"/>
      <c r="B1227" s="37"/>
      <c r="C1227" s="37"/>
      <c r="D1227" s="37"/>
      <c r="E1227" s="37"/>
      <c r="F1227" s="37"/>
      <c r="G1227" s="37"/>
      <c r="H1227" s="37"/>
      <c r="I1227" s="37"/>
      <c r="J1227" s="37"/>
      <c r="K1227" s="37"/>
      <c r="L1227" s="37"/>
      <c r="M1227" s="37"/>
      <c r="N1227" s="37"/>
      <c r="O1227" s="37"/>
      <c r="P1227" s="37"/>
      <c r="S1227" s="35">
        <v>93210</v>
      </c>
      <c r="T1227" s="36">
        <v>93510</v>
      </c>
      <c r="U1227" s="35">
        <v>93652</v>
      </c>
      <c r="V1227" s="36">
        <v>95033</v>
      </c>
      <c r="W1227" s="35">
        <v>95365</v>
      </c>
      <c r="X1227" s="36">
        <v>95527</v>
      </c>
      <c r="Y1227" s="35">
        <v>95637</v>
      </c>
      <c r="Z1227" s="36">
        <v>95935</v>
      </c>
      <c r="AA1227" s="35">
        <v>96029</v>
      </c>
      <c r="AB1227" s="36">
        <v>96124</v>
      </c>
      <c r="AC1227" s="35">
        <v>97109</v>
      </c>
      <c r="AD1227" s="36">
        <v>97396</v>
      </c>
      <c r="AE1227" s="35">
        <v>97473</v>
      </c>
      <c r="AF1227" s="36">
        <v>97734</v>
      </c>
      <c r="AG1227" s="35">
        <v>97901</v>
      </c>
    </row>
    <row r="1228" s="20" customFormat="1" spans="1:34">
      <c r="A1228" s="21"/>
      <c r="B1228" s="37"/>
      <c r="C1228" s="37"/>
      <c r="D1228" s="37"/>
      <c r="E1228" s="37"/>
      <c r="F1228" s="37"/>
      <c r="G1228" s="37"/>
      <c r="H1228" s="37"/>
      <c r="I1228" s="37"/>
      <c r="J1228" s="37"/>
      <c r="K1228" s="37"/>
      <c r="L1228" s="37"/>
      <c r="M1228" s="37"/>
      <c r="N1228" s="37"/>
      <c r="O1228" s="37"/>
      <c r="P1228" s="37"/>
      <c r="S1228" s="35">
        <v>93212</v>
      </c>
      <c r="T1228" s="36">
        <v>93512</v>
      </c>
      <c r="U1228" s="35">
        <v>93656</v>
      </c>
      <c r="V1228" s="36">
        <v>95039</v>
      </c>
      <c r="W1228" s="35">
        <v>95374</v>
      </c>
      <c r="X1228" s="36">
        <v>95528</v>
      </c>
      <c r="Y1228" s="35">
        <v>95638</v>
      </c>
      <c r="Z1228" s="36">
        <v>95936</v>
      </c>
      <c r="AA1228" s="35">
        <v>96032</v>
      </c>
      <c r="AB1228" s="36">
        <v>96125</v>
      </c>
      <c r="AC1228" s="35">
        <v>97110</v>
      </c>
      <c r="AD1228" s="36">
        <v>97410</v>
      </c>
      <c r="AE1228" s="35">
        <v>97479</v>
      </c>
      <c r="AF1228" s="36">
        <v>97737</v>
      </c>
      <c r="AG1228" s="35">
        <v>97903</v>
      </c>
    </row>
    <row r="1229" s="20" customFormat="1" spans="1:34">
      <c r="A1229" s="21"/>
      <c r="B1229" s="37"/>
      <c r="C1229" s="37"/>
      <c r="D1229" s="37"/>
      <c r="E1229" s="37"/>
      <c r="F1229" s="37"/>
      <c r="G1229" s="37"/>
      <c r="H1229" s="37"/>
      <c r="I1229" s="37"/>
      <c r="J1229" s="37"/>
      <c r="K1229" s="37"/>
      <c r="L1229" s="37"/>
      <c r="M1229" s="37"/>
      <c r="N1229" s="37"/>
      <c r="O1229" s="37"/>
      <c r="P1229" s="37"/>
      <c r="S1229" s="35">
        <v>93216</v>
      </c>
      <c r="T1229" s="36">
        <v>93516</v>
      </c>
      <c r="U1229" s="35">
        <v>93660</v>
      </c>
      <c r="V1229" s="36">
        <v>95045</v>
      </c>
      <c r="W1229" s="35">
        <v>95379</v>
      </c>
      <c r="X1229" s="36">
        <v>95531</v>
      </c>
      <c r="Y1229" s="35">
        <v>95640</v>
      </c>
      <c r="Z1229" s="36">
        <v>95937</v>
      </c>
      <c r="AA1229" s="35">
        <v>96033</v>
      </c>
      <c r="AB1229" s="36">
        <v>96126</v>
      </c>
      <c r="AC1229" s="35">
        <v>97111</v>
      </c>
      <c r="AD1229" s="36">
        <v>97412</v>
      </c>
      <c r="AE1229" s="35">
        <v>97480</v>
      </c>
      <c r="AF1229" s="36">
        <v>97738</v>
      </c>
      <c r="AG1229" s="35">
        <v>97906</v>
      </c>
    </row>
    <row r="1230" s="20" customFormat="1" spans="1:34">
      <c r="A1230" s="21"/>
      <c r="B1230" s="37"/>
      <c r="C1230" s="37"/>
      <c r="D1230" s="37"/>
      <c r="E1230" s="37"/>
      <c r="F1230" s="37"/>
      <c r="G1230" s="37"/>
      <c r="H1230" s="37"/>
      <c r="I1230" s="37"/>
      <c r="J1230" s="37"/>
      <c r="K1230" s="37"/>
      <c r="L1230" s="37"/>
      <c r="M1230" s="37"/>
      <c r="N1230" s="37"/>
      <c r="O1230" s="37"/>
      <c r="P1230" s="37"/>
      <c r="S1230" s="35">
        <v>93218</v>
      </c>
      <c r="T1230" s="36">
        <v>93522</v>
      </c>
      <c r="U1230" s="35">
        <v>93661</v>
      </c>
      <c r="V1230" s="36">
        <v>95075</v>
      </c>
      <c r="W1230" s="35">
        <v>95385</v>
      </c>
      <c r="X1230" s="36">
        <v>95532</v>
      </c>
      <c r="Y1230" s="35">
        <v>95641</v>
      </c>
      <c r="Z1230" s="36">
        <v>95938</v>
      </c>
      <c r="AA1230" s="35">
        <v>96035</v>
      </c>
      <c r="AB1230" s="36">
        <v>96128</v>
      </c>
      <c r="AC1230" s="35">
        <v>97112</v>
      </c>
      <c r="AD1230" s="36">
        <v>97413</v>
      </c>
      <c r="AE1230" s="35">
        <v>97481</v>
      </c>
      <c r="AF1230" s="36">
        <v>97739</v>
      </c>
      <c r="AG1230" s="35">
        <v>97907</v>
      </c>
    </row>
    <row r="1231" s="20" customFormat="1" spans="1:34">
      <c r="A1231" s="21"/>
      <c r="B1231" s="37"/>
      <c r="C1231" s="37"/>
      <c r="D1231" s="37"/>
      <c r="E1231" s="37"/>
      <c r="F1231" s="37"/>
      <c r="G1231" s="37"/>
      <c r="H1231" s="37"/>
      <c r="I1231" s="37"/>
      <c r="J1231" s="37"/>
      <c r="K1231" s="37"/>
      <c r="L1231" s="37"/>
      <c r="M1231" s="37"/>
      <c r="N1231" s="37"/>
      <c r="O1231" s="37"/>
      <c r="P1231" s="37"/>
      <c r="S1231" s="35">
        <v>93219</v>
      </c>
      <c r="T1231" s="36">
        <v>93523</v>
      </c>
      <c r="U1231" s="35">
        <v>93665</v>
      </c>
      <c r="V1231" s="36">
        <v>95141</v>
      </c>
      <c r="W1231" s="35">
        <v>95386</v>
      </c>
      <c r="X1231" s="36">
        <v>95536</v>
      </c>
      <c r="Y1231" s="35">
        <v>95646</v>
      </c>
      <c r="Z1231" s="36">
        <v>95941</v>
      </c>
      <c r="AA1231" s="35">
        <v>96037</v>
      </c>
      <c r="AB1231" s="36">
        <v>96129</v>
      </c>
      <c r="AC1231" s="35">
        <v>97114</v>
      </c>
      <c r="AD1231" s="36">
        <v>97414</v>
      </c>
      <c r="AE1231" s="35">
        <v>97484</v>
      </c>
      <c r="AF1231" s="36">
        <v>97740</v>
      </c>
      <c r="AG1231" s="35">
        <v>97909</v>
      </c>
    </row>
    <row r="1232" s="20" customFormat="1" spans="1:34">
      <c r="A1232" s="21"/>
      <c r="B1232" s="37"/>
      <c r="C1232" s="37"/>
      <c r="D1232" s="37"/>
      <c r="E1232" s="37"/>
      <c r="F1232" s="37"/>
      <c r="G1232" s="37"/>
      <c r="H1232" s="37"/>
      <c r="I1232" s="37"/>
      <c r="J1232" s="37"/>
      <c r="K1232" s="37"/>
      <c r="L1232" s="37"/>
      <c r="M1232" s="37"/>
      <c r="N1232" s="37"/>
      <c r="O1232" s="37"/>
      <c r="P1232" s="37"/>
      <c r="R1232" s="21"/>
      <c r="S1232" s="35">
        <v>93224</v>
      </c>
      <c r="T1232" s="36">
        <v>93526</v>
      </c>
      <c r="U1232" s="35">
        <v>93668</v>
      </c>
      <c r="V1232" s="36">
        <v>95220</v>
      </c>
      <c r="W1232" s="35">
        <v>95387</v>
      </c>
      <c r="X1232" s="36">
        <v>95538</v>
      </c>
      <c r="Y1232" s="35">
        <v>95653</v>
      </c>
      <c r="Z1232" s="36">
        <v>95943</v>
      </c>
      <c r="AA1232" s="35">
        <v>96038</v>
      </c>
      <c r="AB1232" s="36">
        <v>96130</v>
      </c>
      <c r="AC1232" s="35">
        <v>97117</v>
      </c>
      <c r="AD1232" s="36">
        <v>97415</v>
      </c>
      <c r="AE1232" s="35">
        <v>97486</v>
      </c>
      <c r="AF1232" s="36">
        <v>97741</v>
      </c>
      <c r="AG1232" s="35">
        <v>97913</v>
      </c>
      <c r="AH1232" s="21"/>
    </row>
    <row r="1233" s="20" customFormat="1" spans="1:34">
      <c r="A1233" s="21"/>
      <c r="B1233" s="37"/>
      <c r="C1233" s="37"/>
      <c r="D1233" s="37"/>
      <c r="E1233" s="37"/>
      <c r="F1233" s="37"/>
      <c r="G1233" s="37"/>
      <c r="H1233" s="37"/>
      <c r="I1233" s="37"/>
      <c r="J1233" s="37"/>
      <c r="K1233" s="37"/>
      <c r="L1233" s="37"/>
      <c r="M1233" s="37"/>
      <c r="N1233" s="37"/>
      <c r="O1233" s="37"/>
      <c r="P1233" s="37"/>
      <c r="R1233" s="21"/>
      <c r="S1233" s="35">
        <v>93225</v>
      </c>
      <c r="T1233" s="36">
        <v>93528</v>
      </c>
      <c r="U1233" s="35">
        <v>93669</v>
      </c>
      <c r="V1233" s="36">
        <v>95221</v>
      </c>
      <c r="W1233" s="35">
        <v>95388</v>
      </c>
      <c r="X1233" s="36">
        <v>95542</v>
      </c>
      <c r="Y1233" s="35">
        <v>95656</v>
      </c>
      <c r="Z1233" s="36">
        <v>95947</v>
      </c>
      <c r="AA1233" s="35">
        <v>96040</v>
      </c>
      <c r="AB1233" s="36">
        <v>96133</v>
      </c>
      <c r="AC1233" s="35">
        <v>97119</v>
      </c>
      <c r="AD1233" s="36">
        <v>97416</v>
      </c>
      <c r="AE1233" s="35">
        <v>97487</v>
      </c>
      <c r="AF1233" s="36">
        <v>97753</v>
      </c>
      <c r="AG1233" s="35">
        <v>97918</v>
      </c>
      <c r="AH1233" s="21"/>
    </row>
    <row r="1234" s="20" customFormat="1" spans="1:34">
      <c r="A1234" s="21"/>
      <c r="B1234" s="37"/>
      <c r="C1234" s="37"/>
      <c r="D1234" s="37"/>
      <c r="E1234" s="37"/>
      <c r="F1234" s="37"/>
      <c r="G1234" s="37"/>
      <c r="H1234" s="37"/>
      <c r="I1234" s="37"/>
      <c r="J1234" s="37"/>
      <c r="K1234" s="37"/>
      <c r="L1234" s="37"/>
      <c r="M1234" s="37"/>
      <c r="N1234" s="37"/>
      <c r="O1234" s="37"/>
      <c r="P1234" s="37"/>
      <c r="R1234" s="21"/>
      <c r="S1234" s="35">
        <v>93234</v>
      </c>
      <c r="T1234" s="36">
        <v>93529</v>
      </c>
      <c r="U1234" s="35">
        <v>93908</v>
      </c>
      <c r="V1234" s="36">
        <v>95222</v>
      </c>
      <c r="W1234" s="35">
        <v>95410</v>
      </c>
      <c r="X1234" s="36">
        <v>95543</v>
      </c>
      <c r="Y1234" s="35">
        <v>95664</v>
      </c>
      <c r="Z1234" s="36">
        <v>95950</v>
      </c>
      <c r="AA1234" s="35">
        <v>96041</v>
      </c>
      <c r="AB1234" s="36">
        <v>96134</v>
      </c>
      <c r="AC1234" s="35">
        <v>97121</v>
      </c>
      <c r="AD1234" s="36">
        <v>97417</v>
      </c>
      <c r="AE1234" s="35">
        <v>97488</v>
      </c>
      <c r="AF1234" s="36">
        <v>97754</v>
      </c>
      <c r="AG1234" s="35">
        <v>98014</v>
      </c>
      <c r="AH1234" s="21"/>
    </row>
    <row r="1235" s="20" customFormat="1" spans="1:34">
      <c r="A1235" s="21"/>
      <c r="B1235" s="37"/>
      <c r="C1235" s="37"/>
      <c r="D1235" s="37"/>
      <c r="E1235" s="37"/>
      <c r="F1235" s="37"/>
      <c r="G1235" s="37"/>
      <c r="H1235" s="37"/>
      <c r="I1235" s="37"/>
      <c r="J1235" s="37"/>
      <c r="K1235" s="37"/>
      <c r="L1235" s="37"/>
      <c r="M1235" s="37"/>
      <c r="N1235" s="37"/>
      <c r="O1235" s="37"/>
      <c r="P1235" s="37"/>
      <c r="R1235" s="21"/>
      <c r="S1235" s="35">
        <v>93237</v>
      </c>
      <c r="T1235" s="36">
        <v>93531</v>
      </c>
      <c r="U1235" s="35">
        <v>93924</v>
      </c>
      <c r="V1235" s="36">
        <v>95223</v>
      </c>
      <c r="W1235" s="35">
        <v>95415</v>
      </c>
      <c r="X1235" s="36">
        <v>95546</v>
      </c>
      <c r="Y1235" s="35">
        <v>95665</v>
      </c>
      <c r="Z1235" s="36">
        <v>95953</v>
      </c>
      <c r="AA1235" s="35">
        <v>96046</v>
      </c>
      <c r="AB1235" s="36">
        <v>96135</v>
      </c>
      <c r="AC1235" s="35">
        <v>97122</v>
      </c>
      <c r="AD1235" s="36">
        <v>97419</v>
      </c>
      <c r="AE1235" s="35">
        <v>97489</v>
      </c>
      <c r="AF1235" s="36">
        <v>97760</v>
      </c>
      <c r="AG1235" s="35">
        <v>98019</v>
      </c>
      <c r="AH1235" s="21"/>
    </row>
    <row r="1236" s="20" customFormat="1" spans="1:34">
      <c r="A1236" s="21"/>
      <c r="B1236" s="37"/>
      <c r="C1236" s="37"/>
      <c r="D1236" s="37"/>
      <c r="E1236" s="37"/>
      <c r="F1236" s="37"/>
      <c r="G1236" s="37"/>
      <c r="H1236" s="37"/>
      <c r="I1236" s="37"/>
      <c r="J1236" s="37"/>
      <c r="K1236" s="37"/>
      <c r="L1236" s="37"/>
      <c r="M1236" s="37"/>
      <c r="N1236" s="37"/>
      <c r="O1236" s="37"/>
      <c r="P1236" s="37"/>
      <c r="R1236" s="21"/>
      <c r="S1236" s="35">
        <v>93238</v>
      </c>
      <c r="T1236" s="36">
        <v>93532</v>
      </c>
      <c r="U1236" s="35">
        <v>93925</v>
      </c>
      <c r="V1236" s="36">
        <v>95225</v>
      </c>
      <c r="W1236" s="35">
        <v>95419</v>
      </c>
      <c r="X1236" s="36">
        <v>95547</v>
      </c>
      <c r="Y1236" s="35">
        <v>95666</v>
      </c>
      <c r="Z1236" s="36">
        <v>95955</v>
      </c>
      <c r="AA1236" s="35">
        <v>96052</v>
      </c>
      <c r="AB1236" s="36">
        <v>96137</v>
      </c>
      <c r="AC1236" s="35">
        <v>97130</v>
      </c>
      <c r="AD1236" s="36">
        <v>97420</v>
      </c>
      <c r="AE1236" s="35">
        <v>97490</v>
      </c>
      <c r="AF1236" s="36">
        <v>97810</v>
      </c>
      <c r="AG1236" s="35">
        <v>98022</v>
      </c>
      <c r="AH1236" s="21"/>
    </row>
    <row r="1237" s="20" customFormat="1" spans="1:34">
      <c r="A1237" s="21"/>
      <c r="B1237" s="37"/>
      <c r="C1237" s="37"/>
      <c r="D1237" s="37"/>
      <c r="E1237" s="37"/>
      <c r="F1237" s="37"/>
      <c r="G1237" s="37"/>
      <c r="H1237" s="37"/>
      <c r="I1237" s="37"/>
      <c r="J1237" s="37"/>
      <c r="K1237" s="37"/>
      <c r="L1237" s="37"/>
      <c r="M1237" s="37"/>
      <c r="N1237" s="37"/>
      <c r="O1237" s="37"/>
      <c r="P1237" s="37"/>
      <c r="R1237" s="21"/>
      <c r="S1237" s="35">
        <v>93239</v>
      </c>
      <c r="T1237" s="36">
        <v>93543</v>
      </c>
      <c r="U1237" s="35">
        <v>93926</v>
      </c>
      <c r="V1237" s="36">
        <v>95228</v>
      </c>
      <c r="W1237" s="35">
        <v>95420</v>
      </c>
      <c r="X1237" s="36">
        <v>95548</v>
      </c>
      <c r="Y1237" s="35">
        <v>95667</v>
      </c>
      <c r="Z1237" s="36">
        <v>95956</v>
      </c>
      <c r="AA1237" s="35">
        <v>96053</v>
      </c>
      <c r="AB1237" s="36">
        <v>96140</v>
      </c>
      <c r="AC1237" s="35">
        <v>97131</v>
      </c>
      <c r="AD1237" s="36">
        <v>97424</v>
      </c>
      <c r="AE1237" s="35">
        <v>97491</v>
      </c>
      <c r="AF1237" s="36">
        <v>97812</v>
      </c>
      <c r="AG1237" s="35">
        <v>98024</v>
      </c>
      <c r="AH1237" s="21"/>
    </row>
    <row r="1238" s="20" customFormat="1" spans="1:34">
      <c r="A1238" s="21"/>
      <c r="B1238" s="37"/>
      <c r="C1238" s="37"/>
      <c r="D1238" s="37"/>
      <c r="E1238" s="37"/>
      <c r="F1238" s="37"/>
      <c r="G1238" s="37"/>
      <c r="H1238" s="37"/>
      <c r="I1238" s="37"/>
      <c r="J1238" s="37"/>
      <c r="K1238" s="37"/>
      <c r="L1238" s="37"/>
      <c r="M1238" s="37"/>
      <c r="N1238" s="37"/>
      <c r="O1238" s="37"/>
      <c r="P1238" s="37"/>
      <c r="R1238" s="21"/>
      <c r="S1238" s="35">
        <v>93240</v>
      </c>
      <c r="T1238" s="36">
        <v>93545</v>
      </c>
      <c r="U1238" s="35">
        <v>93927</v>
      </c>
      <c r="V1238" s="36">
        <v>95233</v>
      </c>
      <c r="W1238" s="35">
        <v>95423</v>
      </c>
      <c r="X1238" s="36">
        <v>95552</v>
      </c>
      <c r="Y1238" s="35">
        <v>95669</v>
      </c>
      <c r="Z1238" s="36">
        <v>95957</v>
      </c>
      <c r="AA1238" s="35">
        <v>96054</v>
      </c>
      <c r="AB1238" s="36">
        <v>96141</v>
      </c>
      <c r="AC1238" s="35">
        <v>97133</v>
      </c>
      <c r="AD1238" s="36">
        <v>97425</v>
      </c>
      <c r="AE1238" s="35">
        <v>97492</v>
      </c>
      <c r="AF1238" s="36">
        <v>97814</v>
      </c>
      <c r="AG1238" s="35">
        <v>98051</v>
      </c>
      <c r="AH1238" s="21"/>
    </row>
    <row r="1239" s="20" customFormat="1" spans="1:34">
      <c r="A1239" s="21"/>
      <c r="B1239" s="37"/>
      <c r="C1239" s="37"/>
      <c r="D1239" s="37"/>
      <c r="E1239" s="37"/>
      <c r="F1239" s="37"/>
      <c r="G1239" s="37"/>
      <c r="H1239" s="37"/>
      <c r="I1239" s="37"/>
      <c r="J1239" s="37"/>
      <c r="K1239" s="37"/>
      <c r="L1239" s="37"/>
      <c r="M1239" s="37"/>
      <c r="N1239" s="37"/>
      <c r="O1239" s="37"/>
      <c r="P1239" s="37"/>
      <c r="R1239" s="21"/>
      <c r="S1239" s="35">
        <v>93242</v>
      </c>
      <c r="T1239" s="36">
        <v>93549</v>
      </c>
      <c r="U1239" s="35">
        <v>93928</v>
      </c>
      <c r="V1239" s="36">
        <v>95236</v>
      </c>
      <c r="W1239" s="35">
        <v>95426</v>
      </c>
      <c r="X1239" s="36">
        <v>95553</v>
      </c>
      <c r="Y1239" s="35">
        <v>95674</v>
      </c>
      <c r="Z1239" s="36">
        <v>95958</v>
      </c>
      <c r="AA1239" s="35">
        <v>96055</v>
      </c>
      <c r="AB1239" s="36">
        <v>96143</v>
      </c>
      <c r="AC1239" s="35">
        <v>97135</v>
      </c>
      <c r="AD1239" s="36">
        <v>97427</v>
      </c>
      <c r="AE1239" s="35">
        <v>97494</v>
      </c>
      <c r="AF1239" s="36">
        <v>97818</v>
      </c>
      <c r="AG1239" s="35">
        <v>98068</v>
      </c>
      <c r="AH1239" s="21"/>
    </row>
    <row r="1240" spans="1:34">
      <c r="A1240" s="21"/>
      <c r="B1240" s="21"/>
      <c r="C1240" s="21"/>
      <c r="D1240" s="21"/>
      <c r="E1240" s="21"/>
      <c r="F1240" s="21"/>
      <c r="G1240" s="21"/>
      <c r="H1240" s="21"/>
      <c r="I1240" s="21"/>
      <c r="J1240" s="21"/>
      <c r="K1240" s="21"/>
      <c r="L1240" s="21"/>
      <c r="M1240" s="21"/>
      <c r="N1240" s="21"/>
      <c r="O1240" s="21"/>
      <c r="P1240" s="21"/>
      <c r="R1240" s="21"/>
      <c r="S1240" s="35">
        <v>93243</v>
      </c>
      <c r="T1240" s="36">
        <v>93553</v>
      </c>
      <c r="U1240" s="35">
        <v>93930</v>
      </c>
      <c r="V1240" s="36">
        <v>95237</v>
      </c>
      <c r="W1240" s="35">
        <v>95427</v>
      </c>
      <c r="X1240" s="36">
        <v>95554</v>
      </c>
      <c r="Y1240" s="35">
        <v>95675</v>
      </c>
      <c r="Z1240" s="36">
        <v>95959</v>
      </c>
      <c r="AA1240" s="35">
        <v>96057</v>
      </c>
      <c r="AB1240" s="36">
        <v>96145</v>
      </c>
      <c r="AC1240" s="35">
        <v>97136</v>
      </c>
      <c r="AD1240" s="36">
        <v>97430</v>
      </c>
      <c r="AE1240" s="35">
        <v>97495</v>
      </c>
      <c r="AF1240" s="36">
        <v>97820</v>
      </c>
      <c r="AG1240" s="35">
        <v>98220</v>
      </c>
      <c r="AH1240" s="21"/>
    </row>
    <row r="1241" spans="1:34">
      <c r="A1241" s="21"/>
      <c r="B1241" s="21"/>
      <c r="C1241" s="21"/>
      <c r="D1241" s="21"/>
      <c r="E1241" s="21"/>
      <c r="F1241" s="21"/>
      <c r="G1241" s="21"/>
      <c r="H1241" s="21"/>
      <c r="I1241" s="21"/>
      <c r="J1241" s="21"/>
      <c r="K1241" s="21"/>
      <c r="L1241" s="21"/>
      <c r="M1241" s="21"/>
      <c r="N1241" s="21"/>
      <c r="O1241" s="21"/>
      <c r="P1241" s="21"/>
      <c r="R1241" s="21"/>
      <c r="S1241" s="21"/>
      <c r="T1241" s="21"/>
      <c r="U1241" s="21"/>
      <c r="V1241" s="21"/>
      <c r="W1241" s="21"/>
      <c r="X1241" s="21"/>
      <c r="Y1241" s="21"/>
      <c r="Z1241" s="21"/>
      <c r="AA1241" s="21"/>
      <c r="AB1241" s="21"/>
      <c r="AC1241" s="21"/>
      <c r="AD1241" s="21"/>
      <c r="AE1241" s="21"/>
      <c r="AF1241" s="21"/>
      <c r="AG1241" s="21"/>
      <c r="AH1241" s="21"/>
    </row>
    <row r="1242" spans="1:34">
      <c r="A1242" s="21"/>
      <c r="B1242" s="21"/>
      <c r="C1242" s="21"/>
      <c r="D1242" s="21"/>
      <c r="E1242" s="21"/>
      <c r="F1242" s="21"/>
      <c r="G1242" s="21"/>
      <c r="H1242" s="21"/>
      <c r="I1242" s="21"/>
      <c r="J1242" s="21"/>
      <c r="K1242" s="21"/>
      <c r="L1242" s="21"/>
      <c r="M1242" s="21"/>
      <c r="N1242" s="21"/>
      <c r="O1242" s="21"/>
      <c r="P1242" s="21"/>
    </row>
    <row r="1243" spans="1:34">
      <c r="A1243" s="21"/>
      <c r="B1243" s="21"/>
      <c r="C1243" s="21"/>
      <c r="D1243" s="21"/>
      <c r="E1243" s="21"/>
      <c r="F1243" s="21"/>
      <c r="G1243" s="21"/>
      <c r="H1243" s="21"/>
      <c r="I1243" s="21"/>
      <c r="J1243" s="21"/>
      <c r="K1243" s="21"/>
      <c r="L1243" s="21"/>
      <c r="M1243" s="21"/>
      <c r="N1243" s="21"/>
      <c r="O1243" s="21"/>
      <c r="P1243" s="21"/>
    </row>
    <row r="1244" spans="1:34">
      <c r="A1244" s="21"/>
      <c r="B1244" s="21"/>
      <c r="C1244" s="21"/>
      <c r="D1244" s="21"/>
      <c r="E1244" s="21"/>
      <c r="F1244" s="21"/>
      <c r="G1244" s="21"/>
      <c r="H1244" s="21"/>
      <c r="I1244" s="21"/>
      <c r="J1244" s="21"/>
      <c r="K1244" s="21"/>
      <c r="L1244" s="21"/>
      <c r="M1244" s="21"/>
      <c r="N1244" s="21"/>
      <c r="O1244" s="21"/>
      <c r="P1244" s="21"/>
    </row>
    <row r="1245" spans="1:34">
      <c r="A1245" s="21"/>
      <c r="B1245" s="21"/>
      <c r="C1245" s="21"/>
      <c r="D1245" s="21"/>
      <c r="E1245" s="21"/>
      <c r="F1245" s="21"/>
      <c r="G1245" s="21"/>
      <c r="H1245" s="21"/>
      <c r="I1245" s="21"/>
      <c r="J1245" s="21"/>
      <c r="K1245" s="21"/>
      <c r="L1245" s="21"/>
      <c r="M1245" s="21"/>
      <c r="N1245" s="21"/>
      <c r="O1245" s="21"/>
      <c r="P1245" s="21"/>
    </row>
    <row r="1246" spans="1:34">
      <c r="A1246" s="21"/>
      <c r="B1246" s="21"/>
      <c r="C1246" s="21"/>
      <c r="D1246" s="21"/>
      <c r="E1246" s="21"/>
      <c r="F1246" s="21"/>
      <c r="G1246" s="21"/>
      <c r="H1246" s="21"/>
      <c r="I1246" s="21"/>
      <c r="J1246" s="21"/>
      <c r="K1246" s="21"/>
      <c r="L1246" s="21"/>
      <c r="M1246" s="21"/>
      <c r="N1246" s="21"/>
      <c r="O1246" s="21"/>
      <c r="P1246" s="21"/>
    </row>
    <row r="1247" spans="1:34">
      <c r="A1247" s="21"/>
      <c r="B1247" s="21"/>
      <c r="C1247" s="21"/>
      <c r="D1247" s="21"/>
      <c r="E1247" s="21"/>
      <c r="F1247" s="21"/>
      <c r="G1247" s="21"/>
      <c r="H1247" s="21"/>
      <c r="I1247" s="21"/>
      <c r="J1247" s="21"/>
      <c r="K1247" s="21"/>
      <c r="L1247" s="21"/>
      <c r="M1247" s="21"/>
      <c r="N1247" s="21"/>
      <c r="O1247" s="21"/>
      <c r="P1247" s="21"/>
    </row>
    <row r="1248" spans="1:34">
      <c r="A1248" s="21"/>
      <c r="B1248" s="21"/>
      <c r="C1248" s="21"/>
      <c r="D1248" s="21"/>
      <c r="E1248" s="21"/>
      <c r="F1248" s="21"/>
      <c r="G1248" s="21"/>
      <c r="H1248" s="21"/>
      <c r="I1248" s="21"/>
      <c r="J1248" s="21"/>
      <c r="K1248" s="21"/>
      <c r="L1248" s="21"/>
      <c r="M1248" s="21"/>
      <c r="N1248" s="21"/>
      <c r="O1248" s="21"/>
      <c r="P1248" s="21"/>
    </row>
    <row r="1249" s="20" customFormat="1" spans="1:33">
      <c r="A1249" s="21"/>
      <c r="B1249" s="38"/>
      <c r="C1249" s="21"/>
      <c r="D1249" s="21"/>
      <c r="E1249" s="21"/>
      <c r="F1249" s="21"/>
      <c r="G1249" s="21"/>
      <c r="H1249" s="21"/>
      <c r="I1249" s="21"/>
      <c r="J1249" s="21"/>
      <c r="K1249" s="21"/>
      <c r="L1249" s="21"/>
      <c r="M1249" s="21"/>
      <c r="N1249" s="21"/>
      <c r="O1249" s="21"/>
      <c r="P1249" s="21"/>
    </row>
    <row r="1250" spans="1:33">
      <c r="A1250" s="21"/>
      <c r="B1250" s="21"/>
      <c r="C1250" s="21"/>
      <c r="D1250" s="21"/>
      <c r="E1250" s="21"/>
      <c r="F1250" s="21"/>
      <c r="G1250" s="21"/>
      <c r="H1250" s="21"/>
      <c r="I1250" s="21"/>
      <c r="J1250" s="21"/>
      <c r="K1250" s="21"/>
      <c r="L1250" s="21"/>
      <c r="M1250" s="21"/>
      <c r="N1250" s="21"/>
      <c r="O1250" s="21"/>
      <c r="P1250" s="21"/>
      <c r="S1250" s="23" t="s">
        <v>168</v>
      </c>
    </row>
    <row r="1251" s="20" customFormat="1" ht="13.5" spans="1:33">
      <c r="A1251" s="21"/>
      <c r="B1251" s="39"/>
      <c r="C1251" s="40"/>
      <c r="D1251" s="40"/>
      <c r="E1251" s="40"/>
      <c r="F1251" s="40"/>
      <c r="G1251" s="40"/>
      <c r="H1251" s="40"/>
      <c r="I1251" s="40"/>
      <c r="J1251" s="40"/>
      <c r="K1251" s="40"/>
      <c r="L1251" s="40"/>
      <c r="M1251" s="40"/>
      <c r="N1251" s="40"/>
      <c r="O1251" s="40"/>
      <c r="P1251" s="40"/>
    </row>
    <row r="1252" ht="13.5" spans="1:33">
      <c r="A1252" s="21"/>
      <c r="B1252" s="21"/>
      <c r="C1252" s="21"/>
      <c r="D1252" s="21"/>
      <c r="E1252" s="21"/>
      <c r="F1252" s="21"/>
      <c r="G1252" s="21"/>
      <c r="H1252" s="21"/>
      <c r="I1252" s="21"/>
      <c r="J1252" s="21"/>
      <c r="K1252" s="21"/>
      <c r="L1252" s="21"/>
      <c r="M1252" s="21"/>
      <c r="N1252" s="21"/>
      <c r="O1252" s="21"/>
      <c r="P1252" s="21"/>
      <c r="S1252" s="32" t="s">
        <v>173</v>
      </c>
      <c r="T1252" s="33"/>
      <c r="U1252" s="33"/>
      <c r="V1252" s="33"/>
      <c r="W1252" s="33"/>
      <c r="X1252" s="33"/>
      <c r="Y1252" s="33"/>
      <c r="Z1252" s="33"/>
      <c r="AA1252" s="33"/>
      <c r="AB1252" s="33"/>
      <c r="AC1252" s="33"/>
      <c r="AD1252" s="33"/>
      <c r="AE1252" s="33"/>
      <c r="AF1252" s="33"/>
      <c r="AG1252" s="34"/>
    </row>
    <row r="1253" s="20" customFormat="1" spans="1:33">
      <c r="A1253" s="21"/>
      <c r="B1253" s="37"/>
      <c r="C1253" s="37"/>
      <c r="D1253" s="37"/>
      <c r="E1253" s="37"/>
      <c r="F1253" s="37"/>
      <c r="G1253" s="37"/>
      <c r="H1253" s="37"/>
      <c r="I1253" s="37"/>
      <c r="J1253" s="37"/>
      <c r="K1253" s="37"/>
      <c r="L1253" s="37"/>
      <c r="M1253" s="37"/>
      <c r="N1253" s="37"/>
      <c r="O1253" s="37"/>
      <c r="P1253" s="37"/>
    </row>
    <row r="1254" s="20" customFormat="1" spans="1:33">
      <c r="A1254" s="21"/>
      <c r="B1254" s="37"/>
      <c r="C1254" s="37"/>
      <c r="D1254" s="37"/>
      <c r="E1254" s="37"/>
      <c r="F1254" s="37"/>
      <c r="G1254" s="37"/>
      <c r="H1254" s="37"/>
      <c r="I1254" s="37"/>
      <c r="J1254" s="37"/>
      <c r="K1254" s="37"/>
      <c r="L1254" s="37"/>
      <c r="M1254" s="37"/>
      <c r="N1254" s="37"/>
      <c r="O1254" s="37"/>
      <c r="P1254" s="37"/>
      <c r="S1254" s="35">
        <v>98237</v>
      </c>
      <c r="T1254" s="36">
        <v>98527</v>
      </c>
      <c r="U1254" s="35">
        <v>98596</v>
      </c>
      <c r="V1254" s="36">
        <v>98822</v>
      </c>
      <c r="W1254" s="35">
        <v>99012</v>
      </c>
      <c r="X1254" s="36">
        <v>99169</v>
      </c>
    </row>
    <row r="1255" s="20" customFormat="1" spans="1:33">
      <c r="A1255" s="21"/>
      <c r="B1255" s="37"/>
      <c r="C1255" s="37"/>
      <c r="D1255" s="37"/>
      <c r="E1255" s="37"/>
      <c r="F1255" s="37"/>
      <c r="G1255" s="37"/>
      <c r="H1255" s="37"/>
      <c r="I1255" s="37"/>
      <c r="J1255" s="37"/>
      <c r="K1255" s="37"/>
      <c r="L1255" s="37"/>
      <c r="M1255" s="37"/>
      <c r="N1255" s="37"/>
      <c r="O1255" s="37"/>
      <c r="P1255" s="37"/>
      <c r="S1255" s="35">
        <v>98241</v>
      </c>
      <c r="T1255" s="36">
        <v>98530</v>
      </c>
      <c r="U1255" s="35">
        <v>98597</v>
      </c>
      <c r="V1255" s="36">
        <v>98826</v>
      </c>
      <c r="W1255" s="35">
        <v>99015</v>
      </c>
      <c r="X1255" s="36">
        <v>99170</v>
      </c>
    </row>
    <row r="1256" s="20" customFormat="1" spans="1:33">
      <c r="A1256" s="21"/>
      <c r="B1256" s="37"/>
      <c r="C1256" s="37"/>
      <c r="D1256" s="37"/>
      <c r="E1256" s="37"/>
      <c r="F1256" s="37"/>
      <c r="G1256" s="37"/>
      <c r="H1256" s="37"/>
      <c r="I1256" s="37"/>
      <c r="J1256" s="37"/>
      <c r="K1256" s="37"/>
      <c r="L1256" s="37"/>
      <c r="M1256" s="37"/>
      <c r="N1256" s="37"/>
      <c r="O1256" s="37"/>
      <c r="P1256" s="37"/>
      <c r="S1256" s="35">
        <v>98244</v>
      </c>
      <c r="T1256" s="36">
        <v>98533</v>
      </c>
      <c r="U1256" s="35">
        <v>98601</v>
      </c>
      <c r="V1256" s="36">
        <v>98827</v>
      </c>
      <c r="W1256" s="35">
        <v>99023</v>
      </c>
      <c r="X1256" s="36">
        <v>99171</v>
      </c>
    </row>
    <row r="1257" s="20" customFormat="1" spans="1:33">
      <c r="A1257" s="21"/>
      <c r="B1257" s="37"/>
      <c r="C1257" s="37"/>
      <c r="D1257" s="37"/>
      <c r="E1257" s="37"/>
      <c r="F1257" s="37"/>
      <c r="G1257" s="37"/>
      <c r="H1257" s="37"/>
      <c r="I1257" s="37"/>
      <c r="J1257" s="37"/>
      <c r="K1257" s="37"/>
      <c r="L1257" s="37"/>
      <c r="M1257" s="37"/>
      <c r="N1257" s="37"/>
      <c r="O1257" s="37"/>
      <c r="P1257" s="37"/>
      <c r="S1257" s="35">
        <v>98251</v>
      </c>
      <c r="T1257" s="36">
        <v>98535</v>
      </c>
      <c r="U1257" s="35">
        <v>98603</v>
      </c>
      <c r="V1257" s="36">
        <v>98829</v>
      </c>
      <c r="W1257" s="35">
        <v>99026</v>
      </c>
      <c r="X1257" s="36">
        <v>99173</v>
      </c>
    </row>
    <row r="1258" s="20" customFormat="1" spans="1:33">
      <c r="A1258" s="21"/>
      <c r="B1258" s="37"/>
      <c r="C1258" s="37"/>
      <c r="D1258" s="37"/>
      <c r="E1258" s="37"/>
      <c r="F1258" s="37"/>
      <c r="G1258" s="37"/>
      <c r="H1258" s="37"/>
      <c r="I1258" s="37"/>
      <c r="J1258" s="37"/>
      <c r="K1258" s="37"/>
      <c r="L1258" s="37"/>
      <c r="M1258" s="37"/>
      <c r="N1258" s="37"/>
      <c r="O1258" s="37"/>
      <c r="P1258" s="37"/>
      <c r="S1258" s="35">
        <v>98252</v>
      </c>
      <c r="T1258" s="36">
        <v>98536</v>
      </c>
      <c r="U1258" s="35">
        <v>98610</v>
      </c>
      <c r="V1258" s="36">
        <v>98831</v>
      </c>
      <c r="W1258" s="35">
        <v>99031</v>
      </c>
      <c r="X1258" s="36">
        <v>99179</v>
      </c>
    </row>
    <row r="1259" s="20" customFormat="1" spans="1:33">
      <c r="A1259" s="21"/>
      <c r="B1259" s="37"/>
      <c r="C1259" s="37"/>
      <c r="D1259" s="37"/>
      <c r="E1259" s="37"/>
      <c r="F1259" s="37"/>
      <c r="G1259" s="37"/>
      <c r="H1259" s="37"/>
      <c r="I1259" s="37"/>
      <c r="J1259" s="37"/>
      <c r="K1259" s="37"/>
      <c r="L1259" s="37"/>
      <c r="M1259" s="37"/>
      <c r="N1259" s="37"/>
      <c r="O1259" s="37"/>
      <c r="P1259" s="37"/>
      <c r="S1259" s="35">
        <v>98256</v>
      </c>
      <c r="T1259" s="36">
        <v>98537</v>
      </c>
      <c r="U1259" s="35">
        <v>98611</v>
      </c>
      <c r="V1259" s="36">
        <v>98833</v>
      </c>
      <c r="W1259" s="35">
        <v>99033</v>
      </c>
      <c r="X1259" s="36">
        <v>99180</v>
      </c>
    </row>
    <row r="1260" s="20" customFormat="1" spans="1:33">
      <c r="A1260" s="21"/>
      <c r="B1260" s="37"/>
      <c r="C1260" s="37"/>
      <c r="D1260" s="37"/>
      <c r="E1260" s="37"/>
      <c r="F1260" s="37"/>
      <c r="G1260" s="37"/>
      <c r="H1260" s="37"/>
      <c r="I1260" s="37"/>
      <c r="J1260" s="37"/>
      <c r="K1260" s="37"/>
      <c r="L1260" s="37"/>
      <c r="M1260" s="37"/>
      <c r="N1260" s="37"/>
      <c r="O1260" s="37"/>
      <c r="P1260" s="37"/>
      <c r="S1260" s="35">
        <v>98259</v>
      </c>
      <c r="T1260" s="36">
        <v>98538</v>
      </c>
      <c r="U1260" s="35">
        <v>98612</v>
      </c>
      <c r="V1260" s="36">
        <v>98836</v>
      </c>
      <c r="W1260" s="35">
        <v>99034</v>
      </c>
      <c r="X1260" s="36">
        <v>99181</v>
      </c>
    </row>
    <row r="1261" s="20" customFormat="1" spans="1:33">
      <c r="A1261" s="21"/>
      <c r="B1261" s="37"/>
      <c r="C1261" s="37"/>
      <c r="D1261" s="37"/>
      <c r="E1261" s="37"/>
      <c r="F1261" s="37"/>
      <c r="G1261" s="37"/>
      <c r="H1261" s="37"/>
      <c r="I1261" s="37"/>
      <c r="J1261" s="37"/>
      <c r="K1261" s="37"/>
      <c r="L1261" s="37"/>
      <c r="M1261" s="37"/>
      <c r="N1261" s="37"/>
      <c r="O1261" s="37"/>
      <c r="P1261" s="37"/>
      <c r="S1261" s="35">
        <v>98266</v>
      </c>
      <c r="T1261" s="36">
        <v>98541</v>
      </c>
      <c r="U1261" s="35">
        <v>98613</v>
      </c>
      <c r="V1261" s="36">
        <v>98840</v>
      </c>
      <c r="W1261" s="35">
        <v>99036</v>
      </c>
      <c r="X1261" s="36">
        <v>99185</v>
      </c>
    </row>
    <row r="1262" s="20" customFormat="1" spans="1:33">
      <c r="A1262" s="21"/>
      <c r="B1262" s="37"/>
      <c r="C1262" s="37"/>
      <c r="D1262" s="37"/>
      <c r="E1262" s="37"/>
      <c r="F1262" s="37"/>
      <c r="G1262" s="37"/>
      <c r="H1262" s="37"/>
      <c r="I1262" s="37"/>
      <c r="J1262" s="37"/>
      <c r="K1262" s="37"/>
      <c r="L1262" s="37"/>
      <c r="M1262" s="37"/>
      <c r="N1262" s="37"/>
      <c r="O1262" s="37"/>
      <c r="P1262" s="37"/>
      <c r="S1262" s="35">
        <v>98267</v>
      </c>
      <c r="T1262" s="36">
        <v>98542</v>
      </c>
      <c r="U1262" s="35">
        <v>98614</v>
      </c>
      <c r="V1262" s="36">
        <v>98843</v>
      </c>
      <c r="W1262" s="35">
        <v>99039</v>
      </c>
      <c r="X1262" s="36">
        <v>99320</v>
      </c>
    </row>
    <row r="1263" s="20" customFormat="1" spans="1:33">
      <c r="A1263" s="21"/>
      <c r="B1263" s="37"/>
      <c r="C1263" s="37"/>
      <c r="D1263" s="37"/>
      <c r="E1263" s="37"/>
      <c r="F1263" s="37"/>
      <c r="G1263" s="37"/>
      <c r="H1263" s="37"/>
      <c r="I1263" s="37"/>
      <c r="J1263" s="37"/>
      <c r="K1263" s="37"/>
      <c r="L1263" s="37"/>
      <c r="M1263" s="37"/>
      <c r="N1263" s="37"/>
      <c r="O1263" s="37"/>
      <c r="P1263" s="37"/>
      <c r="S1263" s="35">
        <v>98284</v>
      </c>
      <c r="T1263" s="36">
        <v>98546</v>
      </c>
      <c r="U1263" s="35">
        <v>98616</v>
      </c>
      <c r="V1263" s="36">
        <v>98846</v>
      </c>
      <c r="W1263" s="35">
        <v>99101</v>
      </c>
      <c r="X1263" s="36">
        <v>99321</v>
      </c>
    </row>
    <row r="1264" s="20" customFormat="1" spans="1:33">
      <c r="A1264" s="21"/>
      <c r="B1264" s="37"/>
      <c r="C1264" s="37"/>
      <c r="D1264" s="37"/>
      <c r="E1264" s="37"/>
      <c r="F1264" s="37"/>
      <c r="G1264" s="37"/>
      <c r="H1264" s="37"/>
      <c r="I1264" s="37"/>
      <c r="J1264" s="37"/>
      <c r="K1264" s="37"/>
      <c r="L1264" s="37"/>
      <c r="M1264" s="37"/>
      <c r="N1264" s="37"/>
      <c r="O1264" s="37"/>
      <c r="P1264" s="37"/>
      <c r="S1264" s="35">
        <v>98287</v>
      </c>
      <c r="T1264" s="36">
        <v>98547</v>
      </c>
      <c r="U1264" s="35">
        <v>98617</v>
      </c>
      <c r="V1264" s="36">
        <v>98847</v>
      </c>
      <c r="W1264" s="35">
        <v>99102</v>
      </c>
      <c r="X1264" s="36">
        <v>99326</v>
      </c>
    </row>
    <row r="1265" s="20" customFormat="1" spans="1:24">
      <c r="A1265" s="21"/>
      <c r="B1265" s="37"/>
      <c r="C1265" s="37"/>
      <c r="D1265" s="37"/>
      <c r="E1265" s="37"/>
      <c r="F1265" s="37"/>
      <c r="G1265" s="37"/>
      <c r="H1265" s="37"/>
      <c r="I1265" s="37"/>
      <c r="J1265" s="37"/>
      <c r="K1265" s="37"/>
      <c r="L1265" s="37"/>
      <c r="M1265" s="37"/>
      <c r="N1265" s="37"/>
      <c r="O1265" s="37"/>
      <c r="P1265" s="37"/>
      <c r="S1265" s="35">
        <v>98288</v>
      </c>
      <c r="T1265" s="36">
        <v>98548</v>
      </c>
      <c r="U1265" s="35">
        <v>98619</v>
      </c>
      <c r="V1265" s="36">
        <v>98849</v>
      </c>
      <c r="W1265" s="35">
        <v>99103</v>
      </c>
      <c r="X1265" s="36">
        <v>99328</v>
      </c>
    </row>
    <row r="1266" s="20" customFormat="1" spans="1:24">
      <c r="A1266" s="21"/>
      <c r="B1266" s="37"/>
      <c r="C1266" s="37"/>
      <c r="D1266" s="37"/>
      <c r="E1266" s="37"/>
      <c r="F1266" s="37"/>
      <c r="G1266" s="37"/>
      <c r="H1266" s="37"/>
      <c r="I1266" s="37"/>
      <c r="J1266" s="37"/>
      <c r="K1266" s="37"/>
      <c r="L1266" s="37"/>
      <c r="M1266" s="37"/>
      <c r="N1266" s="37"/>
      <c r="O1266" s="37"/>
      <c r="P1266" s="37"/>
      <c r="S1266" s="35">
        <v>98294</v>
      </c>
      <c r="T1266" s="36">
        <v>98550</v>
      </c>
      <c r="U1266" s="35">
        <v>98620</v>
      </c>
      <c r="V1266" s="36">
        <v>98851</v>
      </c>
      <c r="W1266" s="35">
        <v>99107</v>
      </c>
      <c r="X1266" s="36">
        <v>99329</v>
      </c>
    </row>
    <row r="1267" s="20" customFormat="1" spans="1:24">
      <c r="A1267" s="21"/>
      <c r="B1267" s="37"/>
      <c r="C1267" s="37"/>
      <c r="D1267" s="37"/>
      <c r="E1267" s="37"/>
      <c r="F1267" s="37"/>
      <c r="G1267" s="37"/>
      <c r="H1267" s="37"/>
      <c r="I1267" s="37"/>
      <c r="J1267" s="37"/>
      <c r="K1267" s="37"/>
      <c r="L1267" s="37"/>
      <c r="M1267" s="37"/>
      <c r="N1267" s="37"/>
      <c r="O1267" s="37"/>
      <c r="P1267" s="37"/>
      <c r="S1267" s="35">
        <v>98295</v>
      </c>
      <c r="T1267" s="36">
        <v>98554</v>
      </c>
      <c r="U1267" s="35">
        <v>98624</v>
      </c>
      <c r="V1267" s="36">
        <v>98852</v>
      </c>
      <c r="W1267" s="35">
        <v>99109</v>
      </c>
      <c r="X1267" s="36">
        <v>99330</v>
      </c>
    </row>
    <row r="1268" s="20" customFormat="1" spans="1:24">
      <c r="A1268" s="21"/>
      <c r="B1268" s="37"/>
      <c r="C1268" s="37"/>
      <c r="D1268" s="37"/>
      <c r="E1268" s="37"/>
      <c r="F1268" s="37"/>
      <c r="G1268" s="37"/>
      <c r="H1268" s="37"/>
      <c r="I1268" s="37"/>
      <c r="J1268" s="37"/>
      <c r="K1268" s="37"/>
      <c r="L1268" s="37"/>
      <c r="M1268" s="37"/>
      <c r="N1268" s="37"/>
      <c r="O1268" s="37"/>
      <c r="P1268" s="37"/>
      <c r="S1268" s="35">
        <v>98304</v>
      </c>
      <c r="T1268" s="36">
        <v>98555</v>
      </c>
      <c r="U1268" s="35">
        <v>98625</v>
      </c>
      <c r="V1268" s="36">
        <v>98855</v>
      </c>
      <c r="W1268" s="35">
        <v>99110</v>
      </c>
      <c r="X1268" s="36">
        <v>99332</v>
      </c>
    </row>
    <row r="1269" s="20" customFormat="1" spans="1:24">
      <c r="A1269" s="21"/>
      <c r="B1269" s="37"/>
      <c r="C1269" s="37"/>
      <c r="D1269" s="37"/>
      <c r="E1269" s="37"/>
      <c r="F1269" s="37"/>
      <c r="G1269" s="37"/>
      <c r="H1269" s="37"/>
      <c r="I1269" s="37"/>
      <c r="J1269" s="37"/>
      <c r="K1269" s="37"/>
      <c r="L1269" s="37"/>
      <c r="M1269" s="37"/>
      <c r="N1269" s="37"/>
      <c r="O1269" s="37"/>
      <c r="P1269" s="37"/>
      <c r="S1269" s="35">
        <v>98305</v>
      </c>
      <c r="T1269" s="36">
        <v>98557</v>
      </c>
      <c r="U1269" s="35">
        <v>98628</v>
      </c>
      <c r="V1269" s="36">
        <v>98856</v>
      </c>
      <c r="W1269" s="35">
        <v>99111</v>
      </c>
      <c r="X1269" s="36">
        <v>99335</v>
      </c>
    </row>
    <row r="1270" s="20" customFormat="1" spans="1:24">
      <c r="A1270" s="21"/>
      <c r="B1270" s="37"/>
      <c r="C1270" s="37"/>
      <c r="D1270" s="37"/>
      <c r="E1270" s="37"/>
      <c r="F1270" s="37"/>
      <c r="G1270" s="37"/>
      <c r="H1270" s="37"/>
      <c r="I1270" s="37"/>
      <c r="J1270" s="37"/>
      <c r="K1270" s="37"/>
      <c r="L1270" s="37"/>
      <c r="M1270" s="37"/>
      <c r="N1270" s="37"/>
      <c r="O1270" s="37"/>
      <c r="P1270" s="37"/>
      <c r="S1270" s="35">
        <v>98320</v>
      </c>
      <c r="T1270" s="36">
        <v>98561</v>
      </c>
      <c r="U1270" s="35">
        <v>98629</v>
      </c>
      <c r="V1270" s="36">
        <v>98857</v>
      </c>
      <c r="W1270" s="35">
        <v>99113</v>
      </c>
      <c r="X1270" s="36">
        <v>99341</v>
      </c>
    </row>
    <row r="1271" s="20" customFormat="1" spans="1:24">
      <c r="A1271" s="21"/>
      <c r="B1271" s="37"/>
      <c r="C1271" s="37"/>
      <c r="D1271" s="37"/>
      <c r="E1271" s="37"/>
      <c r="F1271" s="37"/>
      <c r="G1271" s="37"/>
      <c r="H1271" s="37"/>
      <c r="I1271" s="37"/>
      <c r="J1271" s="37"/>
      <c r="K1271" s="37"/>
      <c r="L1271" s="37"/>
      <c r="M1271" s="37"/>
      <c r="N1271" s="37"/>
      <c r="O1271" s="37"/>
      <c r="P1271" s="37"/>
      <c r="S1271" s="35">
        <v>98323</v>
      </c>
      <c r="T1271" s="36">
        <v>98562</v>
      </c>
      <c r="U1271" s="35">
        <v>98631</v>
      </c>
      <c r="V1271" s="36">
        <v>98858</v>
      </c>
      <c r="W1271" s="35">
        <v>99114</v>
      </c>
      <c r="X1271" s="36">
        <v>99343</v>
      </c>
    </row>
    <row r="1272" s="20" customFormat="1" spans="1:24">
      <c r="A1272" s="21"/>
      <c r="B1272" s="37"/>
      <c r="C1272" s="37"/>
      <c r="D1272" s="37"/>
      <c r="E1272" s="37"/>
      <c r="F1272" s="37"/>
      <c r="G1272" s="37"/>
      <c r="H1272" s="37"/>
      <c r="I1272" s="37"/>
      <c r="J1272" s="37"/>
      <c r="K1272" s="37"/>
      <c r="L1272" s="37"/>
      <c r="M1272" s="37"/>
      <c r="N1272" s="37"/>
      <c r="O1272" s="37"/>
      <c r="P1272" s="37"/>
      <c r="S1272" s="35">
        <v>98328</v>
      </c>
      <c r="T1272" s="36">
        <v>98563</v>
      </c>
      <c r="U1272" s="35">
        <v>98635</v>
      </c>
      <c r="V1272" s="36">
        <v>98860</v>
      </c>
      <c r="W1272" s="35">
        <v>99118</v>
      </c>
      <c r="X1272" s="36">
        <v>99344</v>
      </c>
    </row>
    <row r="1273" s="20" customFormat="1" spans="1:24">
      <c r="A1273" s="21"/>
      <c r="B1273" s="37"/>
      <c r="C1273" s="37"/>
      <c r="D1273" s="37"/>
      <c r="E1273" s="37"/>
      <c r="F1273" s="37"/>
      <c r="G1273" s="37"/>
      <c r="H1273" s="37"/>
      <c r="I1273" s="37"/>
      <c r="J1273" s="37"/>
      <c r="K1273" s="37"/>
      <c r="L1273" s="37"/>
      <c r="M1273" s="37"/>
      <c r="N1273" s="37"/>
      <c r="O1273" s="37"/>
      <c r="P1273" s="37"/>
      <c r="S1273" s="35">
        <v>98329</v>
      </c>
      <c r="T1273" s="36">
        <v>98564</v>
      </c>
      <c r="U1273" s="35">
        <v>98637</v>
      </c>
      <c r="V1273" s="36">
        <v>98862</v>
      </c>
      <c r="W1273" s="35">
        <v>99125</v>
      </c>
      <c r="X1273" s="36">
        <v>99345</v>
      </c>
    </row>
    <row r="1274" s="20" customFormat="1" spans="1:24">
      <c r="A1274" s="21"/>
      <c r="B1274" s="37"/>
      <c r="C1274" s="37"/>
      <c r="D1274" s="37"/>
      <c r="E1274" s="37"/>
      <c r="F1274" s="37"/>
      <c r="G1274" s="37"/>
      <c r="H1274" s="37"/>
      <c r="I1274" s="37"/>
      <c r="J1274" s="37"/>
      <c r="K1274" s="37"/>
      <c r="L1274" s="37"/>
      <c r="M1274" s="37"/>
      <c r="N1274" s="37"/>
      <c r="O1274" s="37"/>
      <c r="P1274" s="37"/>
      <c r="S1274" s="35">
        <v>98331</v>
      </c>
      <c r="T1274" s="36">
        <v>98565</v>
      </c>
      <c r="U1274" s="35">
        <v>98638</v>
      </c>
      <c r="V1274" s="36">
        <v>98922</v>
      </c>
      <c r="W1274" s="35">
        <v>99126</v>
      </c>
      <c r="X1274" s="36">
        <v>99346</v>
      </c>
    </row>
    <row r="1275" s="20" customFormat="1" spans="1:24">
      <c r="A1275" s="21"/>
      <c r="B1275" s="37"/>
      <c r="C1275" s="37"/>
      <c r="D1275" s="37"/>
      <c r="E1275" s="37"/>
      <c r="F1275" s="37"/>
      <c r="G1275" s="37"/>
      <c r="H1275" s="37"/>
      <c r="I1275" s="37"/>
      <c r="J1275" s="37"/>
      <c r="K1275" s="37"/>
      <c r="L1275" s="37"/>
      <c r="M1275" s="37"/>
      <c r="N1275" s="37"/>
      <c r="O1275" s="37"/>
      <c r="P1275" s="37"/>
      <c r="S1275" s="35">
        <v>98336</v>
      </c>
      <c r="T1275" s="36">
        <v>98566</v>
      </c>
      <c r="U1275" s="35">
        <v>98639</v>
      </c>
      <c r="V1275" s="36">
        <v>98926</v>
      </c>
      <c r="W1275" s="35">
        <v>99127</v>
      </c>
      <c r="X1275" s="36">
        <v>99347</v>
      </c>
    </row>
    <row r="1276" s="20" customFormat="1" spans="1:24">
      <c r="A1276" s="21"/>
      <c r="B1276" s="37"/>
      <c r="C1276" s="37"/>
      <c r="D1276" s="37"/>
      <c r="E1276" s="37"/>
      <c r="F1276" s="37"/>
      <c r="G1276" s="37"/>
      <c r="H1276" s="37"/>
      <c r="I1276" s="37"/>
      <c r="J1276" s="37"/>
      <c r="K1276" s="37"/>
      <c r="L1276" s="37"/>
      <c r="M1276" s="37"/>
      <c r="N1276" s="37"/>
      <c r="O1276" s="37"/>
      <c r="P1276" s="37"/>
      <c r="S1276" s="35">
        <v>98338</v>
      </c>
      <c r="T1276" s="36">
        <v>98568</v>
      </c>
      <c r="U1276" s="35">
        <v>98641</v>
      </c>
      <c r="V1276" s="36">
        <v>98930</v>
      </c>
      <c r="W1276" s="35">
        <v>99128</v>
      </c>
      <c r="X1276" s="36">
        <v>99348</v>
      </c>
    </row>
    <row r="1277" s="20" customFormat="1" spans="1:24">
      <c r="A1277" s="21"/>
      <c r="B1277" s="37"/>
      <c r="C1277" s="37"/>
      <c r="D1277" s="37"/>
      <c r="E1277" s="37"/>
      <c r="F1277" s="37"/>
      <c r="G1277" s="37"/>
      <c r="H1277" s="37"/>
      <c r="I1277" s="37"/>
      <c r="J1277" s="37"/>
      <c r="K1277" s="37"/>
      <c r="L1277" s="37"/>
      <c r="M1277" s="37"/>
      <c r="N1277" s="37"/>
      <c r="O1277" s="37"/>
      <c r="P1277" s="37"/>
      <c r="S1277" s="35">
        <v>98340</v>
      </c>
      <c r="T1277" s="36">
        <v>98570</v>
      </c>
      <c r="U1277" s="35">
        <v>98644</v>
      </c>
      <c r="V1277" s="36">
        <v>98932</v>
      </c>
      <c r="W1277" s="35">
        <v>99133</v>
      </c>
      <c r="X1277" s="36">
        <v>99349</v>
      </c>
    </row>
    <row r="1278" s="20" customFormat="1" spans="1:24">
      <c r="A1278" s="21"/>
      <c r="B1278" s="37"/>
      <c r="C1278" s="37"/>
      <c r="D1278" s="37"/>
      <c r="E1278" s="37"/>
      <c r="F1278" s="37"/>
      <c r="G1278" s="37"/>
      <c r="H1278" s="37"/>
      <c r="I1278" s="37"/>
      <c r="J1278" s="37"/>
      <c r="K1278" s="37"/>
      <c r="L1278" s="37"/>
      <c r="M1278" s="37"/>
      <c r="N1278" s="37"/>
      <c r="O1278" s="37"/>
      <c r="P1278" s="37"/>
      <c r="S1278" s="35">
        <v>98348</v>
      </c>
      <c r="T1278" s="36">
        <v>98571</v>
      </c>
      <c r="U1278" s="35">
        <v>98645</v>
      </c>
      <c r="V1278" s="36">
        <v>98933</v>
      </c>
      <c r="W1278" s="35">
        <v>99135</v>
      </c>
      <c r="X1278" s="36">
        <v>99350</v>
      </c>
    </row>
    <row r="1279" s="20" customFormat="1" spans="1:24">
      <c r="A1279" s="21"/>
      <c r="B1279" s="37"/>
      <c r="C1279" s="37"/>
      <c r="D1279" s="37"/>
      <c r="E1279" s="37"/>
      <c r="F1279" s="37"/>
      <c r="G1279" s="37"/>
      <c r="H1279" s="37"/>
      <c r="I1279" s="37"/>
      <c r="J1279" s="37"/>
      <c r="K1279" s="37"/>
      <c r="L1279" s="37"/>
      <c r="M1279" s="37"/>
      <c r="N1279" s="37"/>
      <c r="O1279" s="37"/>
      <c r="P1279" s="37"/>
      <c r="S1279" s="35">
        <v>98349</v>
      </c>
      <c r="T1279" s="36">
        <v>98572</v>
      </c>
      <c r="U1279" s="35">
        <v>98647</v>
      </c>
      <c r="V1279" s="36">
        <v>98935</v>
      </c>
      <c r="W1279" s="35">
        <v>99139</v>
      </c>
      <c r="X1279" s="36">
        <v>99357</v>
      </c>
    </row>
    <row r="1280" s="20" customFormat="1" spans="1:24">
      <c r="A1280" s="21"/>
      <c r="B1280" s="37"/>
      <c r="C1280" s="37"/>
      <c r="D1280" s="37"/>
      <c r="E1280" s="37"/>
      <c r="F1280" s="37"/>
      <c r="G1280" s="37"/>
      <c r="H1280" s="37"/>
      <c r="I1280" s="37"/>
      <c r="J1280" s="37"/>
      <c r="K1280" s="37"/>
      <c r="L1280" s="37"/>
      <c r="M1280" s="37"/>
      <c r="N1280" s="37"/>
      <c r="O1280" s="37"/>
      <c r="P1280" s="37"/>
      <c r="S1280" s="35">
        <v>98350</v>
      </c>
      <c r="T1280" s="36">
        <v>98576</v>
      </c>
      <c r="U1280" s="35">
        <v>98648</v>
      </c>
      <c r="V1280" s="36">
        <v>98936</v>
      </c>
      <c r="W1280" s="35">
        <v>99141</v>
      </c>
      <c r="X1280" s="36">
        <v>99359</v>
      </c>
    </row>
    <row r="1281" s="20" customFormat="1" spans="1:34">
      <c r="A1281" s="21"/>
      <c r="B1281" s="37"/>
      <c r="C1281" s="37"/>
      <c r="D1281" s="37"/>
      <c r="E1281" s="37"/>
      <c r="F1281" s="37"/>
      <c r="G1281" s="37"/>
      <c r="H1281" s="37"/>
      <c r="I1281" s="37"/>
      <c r="J1281" s="37"/>
      <c r="K1281" s="37"/>
      <c r="L1281" s="37"/>
      <c r="M1281" s="37"/>
      <c r="N1281" s="37"/>
      <c r="O1281" s="37"/>
      <c r="P1281" s="37"/>
      <c r="S1281" s="35">
        <v>98351</v>
      </c>
      <c r="T1281" s="36">
        <v>98577</v>
      </c>
      <c r="U1281" s="35">
        <v>98649</v>
      </c>
      <c r="V1281" s="36">
        <v>98937</v>
      </c>
      <c r="W1281" s="35">
        <v>99146</v>
      </c>
      <c r="X1281" s="36">
        <v>99360</v>
      </c>
    </row>
    <row r="1282" s="20" customFormat="1" spans="1:34">
      <c r="A1282" s="21"/>
      <c r="B1282" s="37"/>
      <c r="C1282" s="37"/>
      <c r="D1282" s="37"/>
      <c r="E1282" s="37"/>
      <c r="F1282" s="37"/>
      <c r="G1282" s="37"/>
      <c r="H1282" s="37"/>
      <c r="I1282" s="37"/>
      <c r="J1282" s="37"/>
      <c r="K1282" s="37"/>
      <c r="L1282" s="37"/>
      <c r="M1282" s="37"/>
      <c r="N1282" s="37"/>
      <c r="O1282" s="37"/>
      <c r="P1282" s="37"/>
      <c r="S1282" s="35">
        <v>98355</v>
      </c>
      <c r="T1282" s="36">
        <v>98579</v>
      </c>
      <c r="U1282" s="35">
        <v>98651</v>
      </c>
      <c r="V1282" s="36">
        <v>98938</v>
      </c>
      <c r="W1282" s="35">
        <v>99147</v>
      </c>
      <c r="X1282" s="36">
        <v>99361</v>
      </c>
    </row>
    <row r="1283" s="20" customFormat="1" spans="1:34">
      <c r="A1283" s="21"/>
      <c r="B1283" s="37"/>
      <c r="C1283" s="37"/>
      <c r="D1283" s="37"/>
      <c r="E1283" s="37"/>
      <c r="F1283" s="37"/>
      <c r="G1283" s="37"/>
      <c r="H1283" s="37"/>
      <c r="I1283" s="37"/>
      <c r="J1283" s="37"/>
      <c r="K1283" s="37"/>
      <c r="L1283" s="37"/>
      <c r="M1283" s="37"/>
      <c r="N1283" s="37"/>
      <c r="O1283" s="37"/>
      <c r="P1283" s="37"/>
      <c r="S1283" s="35">
        <v>98356</v>
      </c>
      <c r="T1283" s="36">
        <v>98581</v>
      </c>
      <c r="U1283" s="35">
        <v>98670</v>
      </c>
      <c r="V1283" s="36">
        <v>98940</v>
      </c>
      <c r="W1283" s="35">
        <v>99148</v>
      </c>
      <c r="X1283" s="36">
        <v>99371</v>
      </c>
    </row>
    <row r="1284" s="20" customFormat="1" spans="1:34">
      <c r="A1284" s="21"/>
      <c r="B1284" s="37"/>
      <c r="C1284" s="37"/>
      <c r="D1284" s="37"/>
      <c r="E1284" s="37"/>
      <c r="F1284" s="37"/>
      <c r="G1284" s="37"/>
      <c r="H1284" s="37"/>
      <c r="I1284" s="37"/>
      <c r="J1284" s="37"/>
      <c r="K1284" s="37"/>
      <c r="L1284" s="37"/>
      <c r="M1284" s="37"/>
      <c r="N1284" s="37"/>
      <c r="O1284" s="37"/>
      <c r="P1284" s="37"/>
      <c r="S1284" s="35">
        <v>98357</v>
      </c>
      <c r="T1284" s="36">
        <v>98582</v>
      </c>
      <c r="U1284" s="35">
        <v>98672</v>
      </c>
      <c r="V1284" s="36">
        <v>98941</v>
      </c>
      <c r="W1284" s="35">
        <v>99149</v>
      </c>
      <c r="X1284" s="36">
        <v>99402</v>
      </c>
    </row>
    <row r="1285" s="20" customFormat="1" spans="1:34">
      <c r="A1285" s="21"/>
      <c r="B1285" s="37"/>
      <c r="C1285" s="37"/>
      <c r="D1285" s="37"/>
      <c r="E1285" s="37"/>
      <c r="F1285" s="37"/>
      <c r="G1285" s="37"/>
      <c r="H1285" s="37"/>
      <c r="I1285" s="37"/>
      <c r="J1285" s="37"/>
      <c r="K1285" s="37"/>
      <c r="L1285" s="37"/>
      <c r="M1285" s="37"/>
      <c r="N1285" s="37"/>
      <c r="O1285" s="37"/>
      <c r="P1285" s="37"/>
      <c r="S1285" s="35">
        <v>98358</v>
      </c>
      <c r="T1285" s="36">
        <v>98585</v>
      </c>
      <c r="U1285" s="35">
        <v>98673</v>
      </c>
      <c r="V1285" s="36">
        <v>98943</v>
      </c>
      <c r="W1285" s="35">
        <v>99150</v>
      </c>
    </row>
    <row r="1286" s="20" customFormat="1" spans="1:34">
      <c r="A1286" s="21"/>
      <c r="B1286" s="37"/>
      <c r="C1286" s="37"/>
      <c r="D1286" s="37"/>
      <c r="E1286" s="37"/>
      <c r="F1286" s="37"/>
      <c r="G1286" s="37"/>
      <c r="H1286" s="37"/>
      <c r="I1286" s="37"/>
      <c r="J1286" s="37"/>
      <c r="K1286" s="37"/>
      <c r="L1286" s="37"/>
      <c r="M1286" s="37"/>
      <c r="N1286" s="37"/>
      <c r="O1286" s="37"/>
      <c r="P1286" s="37"/>
      <c r="R1286" s="21"/>
      <c r="S1286" s="35">
        <v>98360</v>
      </c>
      <c r="T1286" s="36">
        <v>98586</v>
      </c>
      <c r="U1286" s="35">
        <v>98675</v>
      </c>
      <c r="V1286" s="36">
        <v>98946</v>
      </c>
      <c r="W1286" s="35">
        <v>99151</v>
      </c>
      <c r="AH1286" s="21"/>
    </row>
    <row r="1287" s="20" customFormat="1" spans="1:34">
      <c r="A1287" s="21"/>
      <c r="B1287" s="37"/>
      <c r="C1287" s="37"/>
      <c r="D1287" s="37"/>
      <c r="E1287" s="37"/>
      <c r="F1287" s="37"/>
      <c r="G1287" s="37"/>
      <c r="H1287" s="37"/>
      <c r="I1287" s="37"/>
      <c r="J1287" s="37"/>
      <c r="K1287" s="37"/>
      <c r="L1287" s="37"/>
      <c r="M1287" s="37"/>
      <c r="N1287" s="37"/>
      <c r="O1287" s="37"/>
      <c r="P1287" s="37"/>
      <c r="R1287" s="21"/>
      <c r="S1287" s="35">
        <v>98364</v>
      </c>
      <c r="T1287" s="36">
        <v>98587</v>
      </c>
      <c r="U1287" s="35">
        <v>98811</v>
      </c>
      <c r="V1287" s="36">
        <v>98947</v>
      </c>
      <c r="W1287" s="35">
        <v>99152</v>
      </c>
      <c r="AH1287" s="21"/>
    </row>
    <row r="1288" s="20" customFormat="1" spans="1:34">
      <c r="A1288" s="21"/>
      <c r="B1288" s="37"/>
      <c r="C1288" s="37"/>
      <c r="D1288" s="37"/>
      <c r="E1288" s="37"/>
      <c r="F1288" s="37"/>
      <c r="G1288" s="37"/>
      <c r="H1288" s="37"/>
      <c r="I1288" s="37"/>
      <c r="J1288" s="37"/>
      <c r="K1288" s="37"/>
      <c r="L1288" s="37"/>
      <c r="M1288" s="37"/>
      <c r="N1288" s="37"/>
      <c r="O1288" s="37"/>
      <c r="P1288" s="37"/>
      <c r="R1288" s="21"/>
      <c r="S1288" s="35">
        <v>98365</v>
      </c>
      <c r="T1288" s="36">
        <v>98588</v>
      </c>
      <c r="U1288" s="35">
        <v>98812</v>
      </c>
      <c r="V1288" s="36">
        <v>98948</v>
      </c>
      <c r="W1288" s="35">
        <v>99154</v>
      </c>
      <c r="AH1288" s="21"/>
    </row>
    <row r="1289" s="20" customFormat="1" spans="1:34">
      <c r="A1289" s="21"/>
      <c r="B1289" s="37"/>
      <c r="C1289" s="37"/>
      <c r="D1289" s="37"/>
      <c r="E1289" s="37"/>
      <c r="F1289" s="37"/>
      <c r="G1289" s="37"/>
      <c r="H1289" s="37"/>
      <c r="I1289" s="37"/>
      <c r="J1289" s="37"/>
      <c r="K1289" s="37"/>
      <c r="L1289" s="37"/>
      <c r="M1289" s="37"/>
      <c r="N1289" s="37"/>
      <c r="O1289" s="37"/>
      <c r="P1289" s="37"/>
      <c r="R1289" s="21"/>
      <c r="S1289" s="35">
        <v>98376</v>
      </c>
      <c r="T1289" s="36">
        <v>98589</v>
      </c>
      <c r="U1289" s="35">
        <v>98813</v>
      </c>
      <c r="V1289" s="36">
        <v>98950</v>
      </c>
      <c r="W1289" s="35">
        <v>99155</v>
      </c>
      <c r="AH1289" s="21"/>
    </row>
    <row r="1290" s="20" customFormat="1" spans="1:34">
      <c r="A1290" s="21"/>
      <c r="B1290" s="37"/>
      <c r="C1290" s="37"/>
      <c r="D1290" s="37"/>
      <c r="E1290" s="37"/>
      <c r="F1290" s="37"/>
      <c r="G1290" s="37"/>
      <c r="H1290" s="37"/>
      <c r="I1290" s="37"/>
      <c r="J1290" s="37"/>
      <c r="K1290" s="37"/>
      <c r="L1290" s="37"/>
      <c r="M1290" s="37"/>
      <c r="N1290" s="37"/>
      <c r="O1290" s="37"/>
      <c r="P1290" s="37"/>
      <c r="R1290" s="21"/>
      <c r="S1290" s="35">
        <v>98377</v>
      </c>
      <c r="T1290" s="36">
        <v>98590</v>
      </c>
      <c r="U1290" s="35">
        <v>98814</v>
      </c>
      <c r="V1290" s="36">
        <v>98952</v>
      </c>
      <c r="W1290" s="35">
        <v>99156</v>
      </c>
      <c r="AH1290" s="21"/>
    </row>
    <row r="1291" s="20" customFormat="1" spans="1:34">
      <c r="A1291" s="21"/>
      <c r="B1291" s="37"/>
      <c r="C1291" s="37"/>
      <c r="D1291" s="37"/>
      <c r="E1291" s="37"/>
      <c r="F1291" s="37"/>
      <c r="G1291" s="37"/>
      <c r="H1291" s="37"/>
      <c r="I1291" s="37"/>
      <c r="J1291" s="37"/>
      <c r="K1291" s="37"/>
      <c r="L1291" s="37"/>
      <c r="M1291" s="37"/>
      <c r="N1291" s="37"/>
      <c r="O1291" s="37"/>
      <c r="P1291" s="37"/>
      <c r="R1291" s="21"/>
      <c r="S1291" s="35">
        <v>98380</v>
      </c>
      <c r="T1291" s="36">
        <v>98591</v>
      </c>
      <c r="U1291" s="35">
        <v>98815</v>
      </c>
      <c r="V1291" s="36">
        <v>99003</v>
      </c>
      <c r="W1291" s="35">
        <v>99159</v>
      </c>
      <c r="AH1291" s="21"/>
    </row>
    <row r="1292" s="20" customFormat="1" spans="1:34">
      <c r="A1292" s="21"/>
      <c r="B1292" s="37"/>
      <c r="C1292" s="37"/>
      <c r="D1292" s="37"/>
      <c r="E1292" s="37"/>
      <c r="F1292" s="37"/>
      <c r="G1292" s="37"/>
      <c r="H1292" s="37"/>
      <c r="I1292" s="37"/>
      <c r="J1292" s="37"/>
      <c r="K1292" s="37"/>
      <c r="L1292" s="37"/>
      <c r="M1292" s="37"/>
      <c r="N1292" s="37"/>
      <c r="O1292" s="37"/>
      <c r="P1292" s="37"/>
      <c r="R1292" s="21"/>
      <c r="S1292" s="35">
        <v>98394</v>
      </c>
      <c r="T1292" s="36">
        <v>98592</v>
      </c>
      <c r="U1292" s="35">
        <v>98816</v>
      </c>
      <c r="V1292" s="36">
        <v>99004</v>
      </c>
      <c r="W1292" s="35">
        <v>99161</v>
      </c>
      <c r="AH1292" s="21"/>
    </row>
    <row r="1293" s="20" customFormat="1" spans="1:34">
      <c r="A1293" s="21"/>
      <c r="B1293" s="37"/>
      <c r="C1293" s="37"/>
      <c r="D1293" s="37"/>
      <c r="E1293" s="37"/>
      <c r="F1293" s="37"/>
      <c r="G1293" s="37"/>
      <c r="H1293" s="37"/>
      <c r="I1293" s="37"/>
      <c r="J1293" s="37"/>
      <c r="K1293" s="37"/>
      <c r="L1293" s="37"/>
      <c r="M1293" s="37"/>
      <c r="N1293" s="37"/>
      <c r="O1293" s="37"/>
      <c r="P1293" s="37"/>
      <c r="R1293" s="21"/>
      <c r="S1293" s="35">
        <v>98396</v>
      </c>
      <c r="T1293" s="36">
        <v>98593</v>
      </c>
      <c r="U1293" s="35">
        <v>98819</v>
      </c>
      <c r="V1293" s="36">
        <v>99006</v>
      </c>
      <c r="W1293" s="35">
        <v>99166</v>
      </c>
      <c r="AH1293" s="21"/>
    </row>
    <row r="1294" spans="1:34">
      <c r="A1294" s="21"/>
      <c r="B1294" s="21"/>
      <c r="C1294" s="21"/>
      <c r="D1294" s="21"/>
      <c r="E1294" s="21"/>
      <c r="F1294" s="21"/>
      <c r="G1294" s="21"/>
      <c r="H1294" s="21"/>
      <c r="I1294" s="21"/>
      <c r="J1294" s="21"/>
      <c r="K1294" s="21"/>
      <c r="L1294" s="21"/>
      <c r="M1294" s="21"/>
      <c r="N1294" s="21"/>
      <c r="O1294" s="21"/>
      <c r="P1294" s="21"/>
      <c r="R1294" s="21"/>
      <c r="S1294" s="35">
        <v>98397</v>
      </c>
      <c r="T1294" s="36">
        <v>98595</v>
      </c>
      <c r="U1294" s="35">
        <v>98821</v>
      </c>
      <c r="V1294" s="36">
        <v>99008</v>
      </c>
      <c r="W1294" s="35">
        <v>99167</v>
      </c>
      <c r="AH1294" s="21"/>
    </row>
    <row r="1295" spans="1:34">
      <c r="A1295" s="21"/>
      <c r="B1295" s="21"/>
      <c r="C1295" s="21"/>
      <c r="D1295" s="21"/>
      <c r="E1295" s="21"/>
      <c r="F1295" s="21"/>
      <c r="G1295" s="21"/>
      <c r="H1295" s="21"/>
      <c r="I1295" s="21"/>
      <c r="J1295" s="21"/>
      <c r="K1295" s="21"/>
      <c r="L1295" s="21"/>
      <c r="M1295" s="21"/>
      <c r="N1295" s="21"/>
      <c r="O1295" s="21"/>
      <c r="P1295" s="21"/>
    </row>
    <row r="1296" spans="1:34">
      <c r="A1296" s="21"/>
      <c r="B1296" s="21"/>
      <c r="C1296" s="21"/>
      <c r="D1296" s="21"/>
      <c r="E1296" s="21"/>
      <c r="F1296" s="21"/>
      <c r="G1296" s="21"/>
      <c r="H1296" s="21"/>
      <c r="I1296" s="21"/>
      <c r="J1296" s="21"/>
      <c r="K1296" s="21"/>
      <c r="L1296" s="21"/>
      <c r="M1296" s="21"/>
      <c r="N1296" s="21"/>
      <c r="O1296" s="21"/>
      <c r="P1296" s="21"/>
    </row>
    <row r="1297" spans="1:16">
      <c r="A1297" s="21"/>
      <c r="B1297" s="21"/>
      <c r="C1297" s="21"/>
      <c r="D1297" s="21"/>
      <c r="E1297" s="21"/>
      <c r="F1297" s="21"/>
      <c r="G1297" s="21"/>
      <c r="H1297" s="21"/>
      <c r="I1297" s="21"/>
      <c r="J1297" s="21"/>
      <c r="K1297" s="21"/>
      <c r="L1297" s="21"/>
      <c r="M1297" s="21"/>
      <c r="N1297" s="21"/>
      <c r="O1297" s="21"/>
      <c r="P1297" s="21"/>
    </row>
    <row r="1298" spans="1:16">
      <c r="A1298" s="21"/>
      <c r="B1298" s="21"/>
      <c r="C1298" s="21"/>
      <c r="D1298" s="21"/>
      <c r="E1298" s="21"/>
      <c r="F1298" s="21"/>
      <c r="G1298" s="21"/>
      <c r="H1298" s="21"/>
      <c r="I1298" s="21"/>
      <c r="J1298" s="21"/>
      <c r="K1298" s="21"/>
      <c r="L1298" s="21"/>
      <c r="M1298" s="21"/>
      <c r="N1298" s="21"/>
      <c r="O1298" s="21"/>
      <c r="P1298" s="21"/>
    </row>
    <row r="1299" spans="1:16">
      <c r="A1299" s="21"/>
      <c r="B1299" s="21"/>
      <c r="C1299" s="21"/>
      <c r="D1299" s="21"/>
      <c r="E1299" s="21"/>
      <c r="F1299" s="21"/>
      <c r="G1299" s="21"/>
      <c r="H1299" s="21"/>
      <c r="I1299" s="21"/>
      <c r="J1299" s="21"/>
      <c r="K1299" s="21"/>
      <c r="L1299" s="21"/>
      <c r="M1299" s="21"/>
      <c r="N1299" s="21"/>
      <c r="O1299" s="21"/>
      <c r="P1299" s="21"/>
    </row>
    <row r="1300" spans="1:16">
      <c r="A1300" s="21"/>
      <c r="B1300" s="21"/>
      <c r="C1300" s="21"/>
      <c r="D1300" s="21"/>
      <c r="E1300" s="21"/>
      <c r="F1300" s="21"/>
      <c r="G1300" s="21"/>
      <c r="H1300" s="21"/>
      <c r="I1300" s="21"/>
      <c r="J1300" s="21"/>
      <c r="K1300" s="21"/>
      <c r="L1300" s="21"/>
      <c r="M1300" s="21"/>
      <c r="N1300" s="21"/>
      <c r="O1300" s="21"/>
      <c r="P1300" s="21"/>
    </row>
    <row r="1301" spans="1:16">
      <c r="A1301" s="21"/>
      <c r="B1301" s="21"/>
      <c r="C1301" s="21"/>
      <c r="D1301" s="21"/>
      <c r="E1301" s="21"/>
      <c r="F1301" s="21"/>
      <c r="G1301" s="21"/>
      <c r="H1301" s="21"/>
      <c r="I1301" s="21"/>
      <c r="J1301" s="21"/>
      <c r="K1301" s="21"/>
      <c r="L1301" s="21"/>
      <c r="M1301" s="21"/>
      <c r="N1301" s="21"/>
      <c r="O1301" s="21"/>
      <c r="P1301" s="21"/>
    </row>
    <row r="1302" spans="1:16">
      <c r="A1302" s="21"/>
      <c r="B1302" s="21"/>
      <c r="C1302" s="21"/>
      <c r="D1302" s="21"/>
      <c r="E1302" s="21"/>
      <c r="F1302" s="21"/>
      <c r="G1302" s="21"/>
      <c r="H1302" s="21"/>
      <c r="I1302" s="21"/>
      <c r="J1302" s="21"/>
      <c r="K1302" s="21"/>
      <c r="L1302" s="21"/>
      <c r="M1302" s="21"/>
      <c r="N1302" s="21"/>
      <c r="O1302" s="21"/>
      <c r="P1302" s="21"/>
    </row>
    <row r="1303" s="20" customFormat="1" spans="1:16">
      <c r="A1303" s="21"/>
      <c r="B1303" s="38"/>
      <c r="C1303" s="21"/>
      <c r="D1303" s="21"/>
      <c r="E1303" s="21"/>
      <c r="F1303" s="21"/>
      <c r="G1303" s="21"/>
      <c r="H1303" s="21"/>
      <c r="I1303" s="21"/>
      <c r="J1303" s="21"/>
      <c r="K1303" s="21"/>
      <c r="L1303" s="21"/>
      <c r="M1303" s="21"/>
      <c r="N1303" s="21"/>
      <c r="O1303" s="21"/>
      <c r="P1303" s="21"/>
    </row>
    <row r="1304" spans="1:16">
      <c r="A1304" s="21"/>
      <c r="B1304" s="21"/>
      <c r="C1304" s="21"/>
      <c r="D1304" s="21"/>
      <c r="E1304" s="21"/>
      <c r="F1304" s="21"/>
      <c r="G1304" s="21"/>
      <c r="H1304" s="21"/>
      <c r="I1304" s="21"/>
      <c r="J1304" s="21"/>
      <c r="K1304" s="21"/>
      <c r="L1304" s="21"/>
      <c r="M1304" s="21"/>
      <c r="N1304" s="21"/>
      <c r="O1304" s="21"/>
      <c r="P1304" s="21"/>
    </row>
    <row r="1305" s="20" customFormat="1" spans="1:16">
      <c r="A1305" s="21"/>
      <c r="B1305" s="39"/>
      <c r="C1305" s="40"/>
      <c r="D1305" s="40"/>
      <c r="E1305" s="40"/>
      <c r="F1305" s="40"/>
      <c r="G1305" s="40"/>
      <c r="H1305" s="40"/>
      <c r="I1305" s="40"/>
      <c r="J1305" s="40"/>
      <c r="K1305" s="40"/>
      <c r="L1305" s="40"/>
      <c r="M1305" s="40"/>
      <c r="N1305" s="40"/>
      <c r="O1305" s="40"/>
      <c r="P1305" s="40"/>
    </row>
    <row r="1306" spans="1:16">
      <c r="A1306" s="21"/>
      <c r="B1306" s="21"/>
      <c r="C1306" s="21"/>
      <c r="D1306" s="21"/>
      <c r="E1306" s="21"/>
      <c r="F1306" s="21"/>
      <c r="G1306" s="21"/>
      <c r="H1306" s="21"/>
      <c r="I1306" s="21"/>
      <c r="J1306" s="21"/>
      <c r="K1306" s="21"/>
      <c r="L1306" s="21"/>
      <c r="M1306" s="21"/>
      <c r="N1306" s="21"/>
      <c r="O1306" s="21"/>
      <c r="P1306" s="21"/>
    </row>
    <row r="1307" s="20" customFormat="1" spans="1:16">
      <c r="A1307" s="21"/>
      <c r="B1307" s="37"/>
      <c r="C1307" s="37"/>
      <c r="D1307" s="37"/>
      <c r="E1307" s="37"/>
      <c r="F1307" s="37"/>
      <c r="G1307" s="37"/>
      <c r="H1307" s="37"/>
      <c r="I1307" s="37"/>
      <c r="J1307" s="37"/>
      <c r="K1307" s="37"/>
      <c r="L1307" s="37"/>
      <c r="M1307" s="37"/>
      <c r="N1307" s="37"/>
      <c r="O1307" s="37"/>
      <c r="P1307" s="37"/>
    </row>
    <row r="1308" s="20" customFormat="1" spans="1:16">
      <c r="A1308" s="21"/>
      <c r="B1308" s="37"/>
      <c r="C1308" s="37"/>
      <c r="D1308" s="37"/>
      <c r="E1308" s="37"/>
      <c r="F1308" s="37"/>
      <c r="G1308" s="37"/>
      <c r="H1308" s="37"/>
      <c r="I1308" s="37"/>
      <c r="J1308" s="37"/>
      <c r="K1308" s="37"/>
      <c r="L1308" s="37"/>
      <c r="M1308" s="37"/>
      <c r="N1308" s="37"/>
      <c r="O1308" s="37"/>
      <c r="P1308" s="37"/>
    </row>
    <row r="1309" s="20" customFormat="1" spans="1:16">
      <c r="A1309" s="21"/>
      <c r="B1309" s="37"/>
      <c r="C1309" s="37"/>
      <c r="D1309" s="37"/>
      <c r="E1309" s="37"/>
      <c r="F1309" s="37"/>
      <c r="G1309" s="37"/>
      <c r="H1309" s="37"/>
      <c r="I1309" s="37"/>
      <c r="J1309" s="37"/>
      <c r="K1309" s="37"/>
      <c r="L1309" s="37"/>
      <c r="M1309" s="37"/>
      <c r="N1309" s="37"/>
      <c r="O1309" s="37"/>
      <c r="P1309" s="37"/>
    </row>
    <row r="1310" s="20" customFormat="1" spans="1:16">
      <c r="A1310" s="21"/>
      <c r="B1310" s="37"/>
      <c r="C1310" s="37"/>
      <c r="D1310" s="37"/>
      <c r="E1310" s="37"/>
      <c r="F1310" s="37"/>
      <c r="G1310" s="37"/>
      <c r="H1310" s="37"/>
      <c r="I1310" s="37"/>
      <c r="J1310" s="37"/>
      <c r="K1310" s="37"/>
      <c r="L1310" s="37"/>
      <c r="M1310" s="37"/>
      <c r="N1310" s="37"/>
      <c r="O1310" s="37"/>
      <c r="P1310" s="37"/>
    </row>
    <row r="1311" s="20" customFormat="1" spans="1:16">
      <c r="A1311" s="21"/>
      <c r="B1311" s="37"/>
      <c r="C1311" s="37"/>
      <c r="D1311" s="37"/>
      <c r="E1311" s="37"/>
      <c r="F1311" s="37"/>
      <c r="G1311" s="37"/>
      <c r="H1311" s="37"/>
      <c r="I1311" s="37"/>
      <c r="J1311" s="37"/>
      <c r="K1311" s="37"/>
      <c r="L1311" s="37"/>
      <c r="M1311" s="37"/>
      <c r="N1311" s="37"/>
      <c r="O1311" s="37"/>
      <c r="P1311" s="37"/>
    </row>
    <row r="1312" s="20" customFormat="1" spans="1:16">
      <c r="A1312" s="21"/>
      <c r="B1312" s="37"/>
      <c r="C1312" s="37"/>
      <c r="D1312" s="37"/>
      <c r="E1312" s="37"/>
      <c r="F1312" s="37"/>
      <c r="G1312" s="37"/>
      <c r="H1312" s="37"/>
      <c r="I1312" s="37"/>
      <c r="J1312" s="37"/>
      <c r="K1312" s="37"/>
      <c r="L1312" s="37"/>
      <c r="M1312" s="37"/>
      <c r="N1312" s="37"/>
      <c r="O1312" s="37"/>
      <c r="P1312" s="37"/>
    </row>
    <row r="1313" s="20" customFormat="1" spans="1:16">
      <c r="A1313" s="21"/>
      <c r="B1313" s="37"/>
      <c r="C1313" s="37"/>
      <c r="D1313" s="37"/>
      <c r="E1313" s="37"/>
      <c r="F1313" s="37"/>
      <c r="G1313" s="37"/>
      <c r="H1313" s="37"/>
      <c r="I1313" s="37"/>
      <c r="J1313" s="37"/>
      <c r="K1313" s="37"/>
      <c r="L1313" s="37"/>
      <c r="M1313" s="37"/>
      <c r="N1313" s="37"/>
      <c r="O1313" s="37"/>
      <c r="P1313" s="37"/>
    </row>
    <row r="1314" s="20" customFormat="1" spans="1:16">
      <c r="A1314" s="21"/>
      <c r="B1314" s="37"/>
      <c r="C1314" s="37"/>
      <c r="D1314" s="37"/>
      <c r="E1314" s="37"/>
      <c r="F1314" s="37"/>
      <c r="G1314" s="37"/>
      <c r="H1314" s="37"/>
      <c r="I1314" s="37"/>
      <c r="J1314" s="37"/>
      <c r="K1314" s="37"/>
      <c r="L1314" s="37"/>
      <c r="M1314" s="37"/>
      <c r="N1314" s="37"/>
      <c r="O1314" s="37"/>
      <c r="P1314" s="37"/>
    </row>
    <row r="1315" s="20" customFormat="1" spans="1:16">
      <c r="A1315" s="21"/>
      <c r="B1315" s="37"/>
      <c r="C1315" s="37"/>
      <c r="D1315" s="37"/>
      <c r="E1315" s="37"/>
      <c r="F1315" s="37"/>
      <c r="G1315" s="37"/>
      <c r="H1315" s="37"/>
      <c r="I1315" s="37"/>
      <c r="J1315" s="37"/>
      <c r="K1315" s="37"/>
      <c r="L1315" s="37"/>
      <c r="M1315" s="37"/>
      <c r="N1315" s="37"/>
      <c r="O1315" s="37"/>
      <c r="P1315" s="37"/>
    </row>
    <row r="1316" s="20" customFormat="1" spans="1:16">
      <c r="A1316" s="21"/>
      <c r="B1316" s="37"/>
      <c r="C1316" s="37"/>
      <c r="D1316" s="37"/>
      <c r="E1316" s="37"/>
      <c r="F1316" s="37"/>
      <c r="G1316" s="37"/>
      <c r="H1316" s="37"/>
      <c r="I1316" s="37"/>
      <c r="J1316" s="37"/>
      <c r="K1316" s="37"/>
      <c r="L1316" s="37"/>
      <c r="M1316" s="37"/>
      <c r="N1316" s="37"/>
      <c r="O1316" s="37"/>
      <c r="P1316" s="37"/>
    </row>
    <row r="1317" s="20" customFormat="1" spans="1:16">
      <c r="A1317" s="21"/>
      <c r="B1317" s="37"/>
      <c r="C1317" s="37"/>
      <c r="D1317" s="37"/>
      <c r="E1317" s="37"/>
      <c r="F1317" s="37"/>
      <c r="G1317" s="37"/>
      <c r="H1317" s="37"/>
      <c r="I1317" s="37"/>
      <c r="J1317" s="37"/>
      <c r="K1317" s="37"/>
      <c r="L1317" s="37"/>
      <c r="M1317" s="37"/>
      <c r="N1317" s="37"/>
      <c r="O1317" s="37"/>
      <c r="P1317" s="37"/>
    </row>
    <row r="1318" s="20" customFormat="1" spans="1:16">
      <c r="A1318" s="21"/>
      <c r="B1318" s="37"/>
      <c r="C1318" s="37"/>
      <c r="D1318" s="37"/>
      <c r="E1318" s="37"/>
      <c r="F1318" s="37"/>
      <c r="G1318" s="37"/>
      <c r="H1318" s="37"/>
      <c r="I1318" s="37"/>
      <c r="J1318" s="37"/>
      <c r="K1318" s="37"/>
      <c r="L1318" s="37"/>
      <c r="M1318" s="37"/>
      <c r="N1318" s="37"/>
      <c r="O1318" s="37"/>
      <c r="P1318" s="37"/>
    </row>
    <row r="1319" s="20" customFormat="1" spans="1:16">
      <c r="A1319" s="21"/>
      <c r="B1319" s="37"/>
      <c r="C1319" s="37"/>
      <c r="D1319" s="37"/>
      <c r="E1319" s="37"/>
      <c r="F1319" s="37"/>
      <c r="G1319" s="37"/>
      <c r="H1319" s="37"/>
      <c r="I1319" s="37"/>
      <c r="J1319" s="37"/>
      <c r="K1319" s="37"/>
      <c r="L1319" s="37"/>
      <c r="M1319" s="37"/>
      <c r="N1319" s="37"/>
      <c r="O1319" s="37"/>
      <c r="P1319" s="37"/>
    </row>
    <row r="1320" s="20" customFormat="1" spans="1:16">
      <c r="A1320" s="21"/>
      <c r="B1320" s="37"/>
      <c r="C1320" s="37"/>
      <c r="D1320" s="37"/>
      <c r="E1320" s="37"/>
      <c r="F1320" s="37"/>
      <c r="G1320" s="37"/>
      <c r="H1320" s="37"/>
      <c r="I1320" s="37"/>
      <c r="J1320" s="37"/>
      <c r="K1320" s="37"/>
      <c r="L1320" s="37"/>
      <c r="M1320" s="37"/>
      <c r="N1320" s="37"/>
      <c r="O1320" s="37"/>
      <c r="P1320" s="37"/>
    </row>
    <row r="1321" s="20" customFormat="1" spans="1:16">
      <c r="A1321" s="21"/>
      <c r="B1321" s="37"/>
      <c r="C1321" s="37"/>
      <c r="D1321" s="37"/>
      <c r="E1321" s="37"/>
      <c r="F1321" s="37"/>
      <c r="G1321" s="37"/>
      <c r="H1321" s="37"/>
      <c r="I1321" s="37"/>
      <c r="J1321" s="37"/>
      <c r="K1321" s="37"/>
      <c r="L1321" s="37"/>
      <c r="M1321" s="37"/>
      <c r="N1321" s="37"/>
      <c r="O1321" s="37"/>
      <c r="P1321" s="37"/>
    </row>
    <row r="1322" s="20" customFormat="1" spans="1:16">
      <c r="A1322" s="21"/>
      <c r="B1322" s="37"/>
      <c r="C1322" s="37"/>
      <c r="D1322" s="37"/>
      <c r="E1322" s="37"/>
      <c r="F1322" s="37"/>
      <c r="G1322" s="37"/>
      <c r="H1322" s="37"/>
      <c r="I1322" s="37"/>
      <c r="J1322" s="37"/>
      <c r="K1322" s="37"/>
      <c r="L1322" s="37"/>
      <c r="M1322" s="37"/>
      <c r="N1322" s="37"/>
      <c r="O1322" s="37"/>
      <c r="P1322" s="37"/>
    </row>
    <row r="1323" s="20" customFormat="1" spans="1:16">
      <c r="A1323" s="21"/>
      <c r="B1323" s="37"/>
      <c r="C1323" s="37"/>
      <c r="D1323" s="37"/>
      <c r="E1323" s="37"/>
      <c r="F1323" s="37"/>
      <c r="G1323" s="37"/>
      <c r="H1323" s="37"/>
      <c r="I1323" s="37"/>
      <c r="J1323" s="37"/>
      <c r="K1323" s="37"/>
      <c r="L1323" s="37"/>
      <c r="M1323" s="37"/>
      <c r="N1323" s="37"/>
      <c r="O1323" s="37"/>
      <c r="P1323" s="37"/>
    </row>
    <row r="1324" s="20" customFormat="1" spans="1:16">
      <c r="A1324" s="21"/>
      <c r="B1324" s="37"/>
      <c r="C1324" s="37"/>
      <c r="D1324" s="37"/>
      <c r="E1324" s="37"/>
      <c r="F1324" s="37"/>
      <c r="G1324" s="37"/>
      <c r="H1324" s="37"/>
      <c r="I1324" s="37"/>
      <c r="J1324" s="37"/>
      <c r="K1324" s="37"/>
      <c r="L1324" s="37"/>
      <c r="M1324" s="37"/>
      <c r="N1324" s="37"/>
      <c r="O1324" s="37"/>
      <c r="P1324" s="37"/>
    </row>
    <row r="1325" s="20" customFormat="1" spans="1:16">
      <c r="A1325" s="21"/>
      <c r="B1325" s="37"/>
      <c r="C1325" s="37"/>
      <c r="D1325" s="37"/>
      <c r="E1325" s="37"/>
      <c r="F1325" s="37"/>
      <c r="G1325" s="37"/>
      <c r="H1325" s="37"/>
      <c r="I1325" s="37"/>
      <c r="J1325" s="37"/>
      <c r="K1325" s="37"/>
      <c r="L1325" s="37"/>
      <c r="M1325" s="37"/>
      <c r="N1325" s="37"/>
      <c r="O1325" s="37"/>
      <c r="P1325" s="37"/>
    </row>
    <row r="1326" s="20" customFormat="1" spans="1:16">
      <c r="A1326" s="21"/>
      <c r="B1326" s="37"/>
      <c r="C1326" s="37"/>
      <c r="D1326" s="37"/>
      <c r="E1326" s="37"/>
      <c r="F1326" s="37"/>
      <c r="G1326" s="37"/>
      <c r="H1326" s="37"/>
      <c r="I1326" s="37"/>
      <c r="J1326" s="37"/>
      <c r="K1326" s="37"/>
      <c r="L1326" s="37"/>
      <c r="M1326" s="37"/>
      <c r="N1326" s="37"/>
      <c r="O1326" s="37"/>
      <c r="P1326" s="37"/>
    </row>
    <row r="1327" s="20" customFormat="1" spans="1:16">
      <c r="A1327" s="21"/>
      <c r="B1327" s="37"/>
      <c r="C1327" s="37"/>
      <c r="D1327" s="37"/>
      <c r="E1327" s="37"/>
      <c r="F1327" s="37"/>
      <c r="G1327" s="37"/>
      <c r="H1327" s="37"/>
      <c r="I1327" s="37"/>
      <c r="J1327" s="37"/>
      <c r="K1327" s="37"/>
      <c r="L1327" s="37"/>
      <c r="M1327" s="37"/>
      <c r="N1327" s="37"/>
      <c r="O1327" s="37"/>
      <c r="P1327" s="37"/>
    </row>
    <row r="1328" s="20" customFormat="1" spans="1:16">
      <c r="A1328" s="21"/>
      <c r="B1328" s="37"/>
      <c r="C1328" s="37"/>
      <c r="D1328" s="37"/>
      <c r="E1328" s="37"/>
      <c r="F1328" s="37"/>
      <c r="G1328" s="37"/>
      <c r="H1328" s="37"/>
      <c r="I1328" s="37"/>
      <c r="J1328" s="37"/>
      <c r="K1328" s="37"/>
      <c r="L1328" s="37"/>
      <c r="M1328" s="37"/>
      <c r="N1328" s="37"/>
      <c r="O1328" s="37"/>
      <c r="P1328" s="37"/>
    </row>
    <row r="1329" s="20" customFormat="1" spans="1:16">
      <c r="A1329" s="21"/>
      <c r="B1329" s="37"/>
      <c r="C1329" s="37"/>
      <c r="D1329" s="37"/>
      <c r="E1329" s="37"/>
      <c r="F1329" s="37"/>
      <c r="G1329" s="37"/>
      <c r="H1329" s="37"/>
      <c r="I1329" s="37"/>
      <c r="J1329" s="37"/>
      <c r="K1329" s="37"/>
      <c r="L1329" s="37"/>
      <c r="M1329" s="37"/>
      <c r="N1329" s="37"/>
      <c r="O1329" s="37"/>
      <c r="P1329" s="37"/>
    </row>
    <row r="1330" s="20" customFormat="1" spans="1:16">
      <c r="A1330" s="21"/>
      <c r="B1330" s="37"/>
      <c r="C1330" s="37"/>
      <c r="D1330" s="37"/>
      <c r="E1330" s="37"/>
      <c r="F1330" s="37"/>
      <c r="G1330" s="37"/>
      <c r="H1330" s="37"/>
      <c r="I1330" s="37"/>
      <c r="J1330" s="37"/>
      <c r="K1330" s="37"/>
      <c r="L1330" s="37"/>
      <c r="M1330" s="37"/>
      <c r="N1330" s="37"/>
      <c r="O1330" s="37"/>
      <c r="P1330" s="37"/>
    </row>
    <row r="1331" s="20" customFormat="1" spans="1:16">
      <c r="A1331" s="21"/>
      <c r="B1331" s="37"/>
      <c r="C1331" s="37"/>
      <c r="D1331" s="37"/>
      <c r="E1331" s="37"/>
      <c r="F1331" s="37"/>
      <c r="G1331" s="37"/>
      <c r="H1331" s="37"/>
      <c r="I1331" s="37"/>
      <c r="J1331" s="37"/>
      <c r="K1331" s="37"/>
      <c r="L1331" s="37"/>
      <c r="M1331" s="37"/>
      <c r="N1331" s="37"/>
      <c r="O1331" s="37"/>
      <c r="P1331" s="37"/>
    </row>
    <row r="1332" s="20" customFormat="1" spans="1:16">
      <c r="A1332" s="21"/>
      <c r="B1332" s="37"/>
      <c r="C1332" s="37"/>
      <c r="D1332" s="37"/>
      <c r="E1332" s="37"/>
      <c r="F1332" s="37"/>
      <c r="G1332" s="37"/>
      <c r="H1332" s="37"/>
      <c r="I1332" s="37"/>
      <c r="J1332" s="37"/>
      <c r="K1332" s="37"/>
      <c r="L1332" s="37"/>
      <c r="M1332" s="37"/>
      <c r="N1332" s="37"/>
      <c r="O1332" s="37"/>
      <c r="P1332" s="37"/>
    </row>
    <row r="1333" s="20" customFormat="1" spans="1:16">
      <c r="A1333" s="21"/>
      <c r="B1333" s="37"/>
      <c r="C1333" s="37"/>
      <c r="D1333" s="37"/>
      <c r="E1333" s="37"/>
      <c r="F1333" s="37"/>
      <c r="G1333" s="37"/>
      <c r="H1333" s="37"/>
      <c r="I1333" s="37"/>
      <c r="J1333" s="37"/>
      <c r="K1333" s="37"/>
      <c r="L1333" s="37"/>
      <c r="M1333" s="37"/>
      <c r="N1333" s="37"/>
      <c r="O1333" s="37"/>
      <c r="P1333" s="37"/>
    </row>
    <row r="1334" s="20" customFormat="1" spans="1:16">
      <c r="A1334" s="21"/>
      <c r="B1334" s="37"/>
      <c r="C1334" s="37"/>
      <c r="D1334" s="37"/>
      <c r="E1334" s="37"/>
      <c r="F1334" s="37"/>
      <c r="G1334" s="37"/>
      <c r="H1334" s="37"/>
      <c r="I1334" s="37"/>
      <c r="J1334" s="37"/>
      <c r="K1334" s="37"/>
      <c r="L1334" s="37"/>
      <c r="M1334" s="37"/>
      <c r="N1334" s="37"/>
      <c r="O1334" s="37"/>
      <c r="P1334" s="37"/>
    </row>
    <row r="1335" s="20" customFormat="1" spans="1:16">
      <c r="A1335" s="21"/>
      <c r="B1335" s="37"/>
      <c r="C1335" s="37"/>
      <c r="D1335" s="37"/>
      <c r="E1335" s="37"/>
      <c r="F1335" s="37"/>
      <c r="G1335" s="37"/>
      <c r="H1335" s="37"/>
      <c r="I1335" s="37"/>
      <c r="J1335" s="37"/>
      <c r="K1335" s="37"/>
      <c r="L1335" s="37"/>
      <c r="M1335" s="37"/>
      <c r="N1335" s="37"/>
      <c r="O1335" s="37"/>
      <c r="P1335" s="37"/>
    </row>
    <row r="1336" s="20" customFormat="1" spans="1:16">
      <c r="A1336" s="21"/>
      <c r="B1336" s="37"/>
      <c r="C1336" s="37"/>
      <c r="D1336" s="37"/>
      <c r="E1336" s="37"/>
      <c r="F1336" s="37"/>
      <c r="G1336" s="37"/>
      <c r="H1336" s="37"/>
      <c r="I1336" s="37"/>
      <c r="J1336" s="37"/>
      <c r="K1336" s="37"/>
      <c r="L1336" s="37"/>
      <c r="M1336" s="37"/>
      <c r="N1336" s="37"/>
      <c r="O1336" s="37"/>
      <c r="P1336" s="37"/>
    </row>
    <row r="1337" s="20" customFormat="1" spans="1:16">
      <c r="A1337" s="21"/>
      <c r="B1337" s="37"/>
      <c r="C1337" s="37"/>
      <c r="D1337" s="37"/>
      <c r="E1337" s="37"/>
      <c r="F1337" s="37"/>
      <c r="G1337" s="37"/>
      <c r="H1337" s="37"/>
      <c r="I1337" s="37"/>
      <c r="J1337" s="37"/>
      <c r="K1337" s="37"/>
      <c r="L1337" s="37"/>
      <c r="M1337" s="37"/>
      <c r="N1337" s="37"/>
      <c r="O1337" s="37"/>
      <c r="P1337" s="37"/>
    </row>
    <row r="1338" s="20" customFormat="1" spans="1:16">
      <c r="A1338" s="21"/>
      <c r="B1338" s="37"/>
      <c r="C1338" s="37"/>
      <c r="D1338" s="37"/>
      <c r="E1338" s="37"/>
      <c r="F1338" s="37"/>
      <c r="G1338" s="37"/>
      <c r="H1338" s="37"/>
      <c r="I1338" s="37"/>
      <c r="J1338" s="37"/>
      <c r="K1338" s="37"/>
      <c r="L1338" s="37"/>
      <c r="M1338" s="37"/>
      <c r="N1338" s="37"/>
      <c r="O1338" s="37"/>
      <c r="P1338" s="37"/>
    </row>
    <row r="1339" s="20" customFormat="1" spans="1:16">
      <c r="A1339" s="21"/>
      <c r="B1339" s="37"/>
      <c r="C1339" s="37"/>
      <c r="D1339" s="37"/>
      <c r="E1339" s="37"/>
      <c r="F1339" s="37"/>
      <c r="G1339" s="37"/>
      <c r="H1339" s="37"/>
      <c r="I1339" s="37"/>
      <c r="J1339" s="37"/>
      <c r="K1339" s="37"/>
      <c r="L1339" s="37"/>
      <c r="M1339" s="37"/>
      <c r="N1339" s="37"/>
      <c r="O1339" s="37"/>
      <c r="P1339" s="37"/>
    </row>
    <row r="1340" s="20" customFormat="1" spans="1:16">
      <c r="A1340" s="21"/>
      <c r="B1340" s="37"/>
      <c r="C1340" s="37"/>
      <c r="D1340" s="37"/>
      <c r="E1340" s="37"/>
      <c r="F1340" s="37"/>
      <c r="G1340" s="37"/>
      <c r="H1340" s="37"/>
      <c r="I1340" s="37"/>
      <c r="J1340" s="37"/>
      <c r="K1340" s="37"/>
      <c r="L1340" s="37"/>
      <c r="M1340" s="37"/>
      <c r="N1340" s="37"/>
      <c r="O1340" s="37"/>
      <c r="P1340" s="37"/>
    </row>
    <row r="1341" s="20" customFormat="1" spans="1:16">
      <c r="A1341" s="21"/>
      <c r="B1341" s="37"/>
      <c r="C1341" s="37"/>
      <c r="D1341" s="37"/>
      <c r="E1341" s="37"/>
      <c r="F1341" s="37"/>
      <c r="G1341" s="37"/>
      <c r="H1341" s="37"/>
      <c r="I1341" s="37"/>
      <c r="J1341" s="37"/>
      <c r="K1341" s="37"/>
      <c r="L1341" s="37"/>
      <c r="M1341" s="37"/>
      <c r="N1341" s="37"/>
      <c r="O1341" s="37"/>
      <c r="P1341" s="37"/>
    </row>
    <row r="1342" s="20" customFormat="1" spans="1:16">
      <c r="A1342" s="21"/>
      <c r="B1342" s="37"/>
      <c r="C1342" s="37"/>
      <c r="D1342" s="37"/>
      <c r="E1342" s="37"/>
      <c r="F1342" s="37"/>
      <c r="G1342" s="37"/>
      <c r="H1342" s="37"/>
      <c r="I1342" s="37"/>
      <c r="J1342" s="37"/>
      <c r="K1342" s="37"/>
      <c r="L1342" s="37"/>
      <c r="M1342" s="37"/>
      <c r="N1342" s="37"/>
      <c r="O1342" s="37"/>
      <c r="P1342" s="37"/>
    </row>
    <row r="1343" s="20" customFormat="1" spans="1:16">
      <c r="A1343" s="21"/>
      <c r="B1343" s="37"/>
      <c r="C1343" s="37"/>
      <c r="D1343" s="37"/>
      <c r="E1343" s="37"/>
      <c r="F1343" s="37"/>
      <c r="G1343" s="37"/>
      <c r="H1343" s="37"/>
      <c r="I1343" s="37"/>
      <c r="J1343" s="37"/>
      <c r="K1343" s="37"/>
      <c r="L1343" s="37"/>
      <c r="M1343" s="37"/>
      <c r="N1343" s="37"/>
      <c r="O1343" s="37"/>
      <c r="P1343" s="37"/>
    </row>
    <row r="1344" s="20" customFormat="1" spans="1:16">
      <c r="A1344" s="21"/>
      <c r="B1344" s="37"/>
      <c r="C1344" s="37"/>
      <c r="D1344" s="37"/>
      <c r="E1344" s="37"/>
      <c r="F1344" s="37"/>
      <c r="G1344" s="37"/>
      <c r="H1344" s="37"/>
      <c r="I1344" s="37"/>
      <c r="J1344" s="37"/>
      <c r="K1344" s="37"/>
      <c r="L1344" s="37"/>
      <c r="M1344" s="37"/>
      <c r="N1344" s="37"/>
      <c r="O1344" s="37"/>
      <c r="P1344" s="37"/>
    </row>
    <row r="1345" s="20" customFormat="1" spans="1:16">
      <c r="A1345" s="21"/>
      <c r="B1345" s="37"/>
      <c r="C1345" s="37"/>
      <c r="D1345" s="37"/>
      <c r="E1345" s="37"/>
      <c r="F1345" s="37"/>
      <c r="G1345" s="37"/>
      <c r="H1345" s="37"/>
      <c r="I1345" s="37"/>
      <c r="J1345" s="37"/>
      <c r="K1345" s="37"/>
      <c r="L1345" s="37"/>
      <c r="M1345" s="37"/>
      <c r="N1345" s="37"/>
      <c r="O1345" s="37"/>
      <c r="P1345" s="37"/>
    </row>
    <row r="1346" s="20" customFormat="1" spans="1:16">
      <c r="A1346" s="21"/>
      <c r="B1346" s="37"/>
      <c r="C1346" s="37"/>
      <c r="D1346" s="37"/>
      <c r="E1346" s="37"/>
      <c r="F1346" s="37"/>
      <c r="G1346" s="37"/>
      <c r="H1346" s="37"/>
      <c r="I1346" s="37"/>
      <c r="J1346" s="37"/>
      <c r="K1346" s="37"/>
      <c r="L1346" s="37"/>
      <c r="M1346" s="37"/>
      <c r="N1346" s="37"/>
      <c r="O1346" s="37"/>
      <c r="P1346" s="37"/>
    </row>
    <row r="1347" s="20" customFormat="1" spans="1:16">
      <c r="A1347" s="21"/>
      <c r="B1347" s="37"/>
      <c r="C1347" s="37"/>
      <c r="D1347" s="37"/>
      <c r="E1347" s="37"/>
      <c r="F1347" s="37"/>
      <c r="G1347" s="37"/>
      <c r="H1347" s="37"/>
      <c r="I1347" s="37"/>
      <c r="J1347" s="37"/>
      <c r="K1347" s="37"/>
      <c r="L1347" s="37"/>
      <c r="M1347" s="37"/>
      <c r="N1347" s="37"/>
      <c r="O1347" s="37"/>
      <c r="P1347" s="37"/>
    </row>
    <row r="1348" spans="1:16">
      <c r="A1348" s="21"/>
      <c r="B1348" s="21"/>
      <c r="C1348" s="21"/>
      <c r="D1348" s="21"/>
      <c r="E1348" s="21"/>
      <c r="F1348" s="21"/>
      <c r="G1348" s="21"/>
      <c r="H1348" s="21"/>
      <c r="I1348" s="21"/>
      <c r="J1348" s="21"/>
      <c r="K1348" s="21"/>
      <c r="L1348" s="21"/>
      <c r="M1348" s="21"/>
      <c r="N1348" s="21"/>
      <c r="O1348" s="21"/>
      <c r="P1348" s="21"/>
    </row>
    <row r="1349" spans="1:16">
      <c r="A1349" s="21"/>
      <c r="B1349" s="21"/>
      <c r="C1349" s="21"/>
      <c r="D1349" s="21"/>
      <c r="E1349" s="21"/>
      <c r="F1349" s="21"/>
      <c r="G1349" s="21"/>
      <c r="H1349" s="21"/>
      <c r="I1349" s="21"/>
      <c r="J1349" s="21"/>
      <c r="K1349" s="21"/>
      <c r="L1349" s="21"/>
      <c r="M1349" s="21"/>
      <c r="N1349" s="21"/>
      <c r="O1349" s="21"/>
      <c r="P1349" s="21"/>
    </row>
    <row r="1350" spans="1:16">
      <c r="A1350" s="21"/>
      <c r="B1350" s="21"/>
      <c r="C1350" s="21"/>
      <c r="D1350" s="21"/>
      <c r="E1350" s="21"/>
      <c r="F1350" s="21"/>
      <c r="G1350" s="21"/>
      <c r="H1350" s="21"/>
      <c r="I1350" s="21"/>
      <c r="J1350" s="21"/>
      <c r="K1350" s="21"/>
      <c r="L1350" s="21"/>
      <c r="M1350" s="21"/>
      <c r="N1350" s="21"/>
      <c r="O1350" s="21"/>
      <c r="P1350" s="21"/>
    </row>
    <row r="1351" spans="1:16">
      <c r="A1351" s="21"/>
      <c r="B1351" s="21"/>
      <c r="C1351" s="21"/>
      <c r="D1351" s="21"/>
      <c r="E1351" s="21"/>
      <c r="F1351" s="21"/>
      <c r="G1351" s="21"/>
      <c r="H1351" s="21"/>
      <c r="I1351" s="21"/>
      <c r="J1351" s="21"/>
      <c r="K1351" s="21"/>
      <c r="L1351" s="21"/>
      <c r="M1351" s="21"/>
      <c r="N1351" s="21"/>
      <c r="O1351" s="21"/>
      <c r="P1351" s="21"/>
    </row>
    <row r="1352" spans="1:16">
      <c r="A1352" s="21"/>
      <c r="B1352" s="21"/>
      <c r="C1352" s="21"/>
      <c r="D1352" s="21"/>
      <c r="E1352" s="21"/>
      <c r="F1352" s="21"/>
      <c r="G1352" s="21"/>
      <c r="H1352" s="21"/>
      <c r="I1352" s="21"/>
      <c r="J1352" s="21"/>
      <c r="K1352" s="21"/>
      <c r="L1352" s="21"/>
      <c r="M1352" s="21"/>
      <c r="N1352" s="21"/>
      <c r="O1352" s="21"/>
      <c r="P1352" s="21"/>
    </row>
    <row r="1353" spans="1:16">
      <c r="A1353" s="21"/>
      <c r="B1353" s="21"/>
      <c r="C1353" s="21"/>
      <c r="D1353" s="21"/>
      <c r="E1353" s="21"/>
      <c r="F1353" s="21"/>
      <c r="G1353" s="21"/>
      <c r="H1353" s="21"/>
      <c r="I1353" s="21"/>
      <c r="J1353" s="21"/>
      <c r="K1353" s="21"/>
      <c r="L1353" s="21"/>
      <c r="M1353" s="21"/>
      <c r="N1353" s="21"/>
      <c r="O1353" s="21"/>
      <c r="P1353" s="21"/>
    </row>
    <row r="1354" spans="1:16">
      <c r="A1354" s="21"/>
      <c r="B1354" s="21"/>
      <c r="C1354" s="21"/>
      <c r="D1354" s="21"/>
      <c r="E1354" s="21"/>
      <c r="F1354" s="21"/>
      <c r="G1354" s="21"/>
      <c r="H1354" s="21"/>
      <c r="I1354" s="21"/>
      <c r="J1354" s="21"/>
      <c r="K1354" s="21"/>
      <c r="L1354" s="21"/>
      <c r="M1354" s="21"/>
      <c r="N1354" s="21"/>
      <c r="O1354" s="21"/>
      <c r="P1354" s="21"/>
    </row>
    <row r="1355" spans="1:16">
      <c r="A1355" s="21"/>
      <c r="B1355" s="21"/>
      <c r="C1355" s="21"/>
      <c r="D1355" s="21"/>
      <c r="E1355" s="21"/>
      <c r="F1355" s="21"/>
      <c r="G1355" s="21"/>
      <c r="H1355" s="21"/>
      <c r="I1355" s="21"/>
      <c r="J1355" s="21"/>
      <c r="K1355" s="21"/>
      <c r="L1355" s="21"/>
      <c r="M1355" s="21"/>
      <c r="N1355" s="21"/>
      <c r="O1355" s="21"/>
      <c r="P1355" s="21"/>
    </row>
    <row r="1356" spans="1:16">
      <c r="A1356" s="21"/>
      <c r="B1356" s="21"/>
      <c r="C1356" s="21"/>
      <c r="D1356" s="21"/>
      <c r="E1356" s="21"/>
      <c r="F1356" s="21"/>
      <c r="G1356" s="21"/>
      <c r="H1356" s="21"/>
      <c r="I1356" s="21"/>
      <c r="J1356" s="21"/>
      <c r="K1356" s="21"/>
      <c r="L1356" s="21"/>
      <c r="M1356" s="21"/>
      <c r="N1356" s="21"/>
      <c r="O1356" s="21"/>
      <c r="P1356" s="21"/>
    </row>
    <row r="1357" s="20" customFormat="1" spans="1:16">
      <c r="A1357" s="21"/>
      <c r="B1357" s="38"/>
      <c r="C1357" s="21"/>
      <c r="D1357" s="21"/>
      <c r="E1357" s="21"/>
      <c r="F1357" s="21"/>
      <c r="G1357" s="21"/>
      <c r="H1357" s="21"/>
      <c r="I1357" s="21"/>
      <c r="J1357" s="21"/>
      <c r="K1357" s="21"/>
      <c r="L1357" s="21"/>
      <c r="M1357" s="21"/>
      <c r="N1357" s="21"/>
      <c r="O1357" s="21"/>
      <c r="P1357" s="21"/>
    </row>
    <row r="1358" spans="1:16">
      <c r="A1358" s="21"/>
      <c r="B1358" s="21"/>
      <c r="C1358" s="21"/>
      <c r="D1358" s="21"/>
      <c r="E1358" s="21"/>
      <c r="F1358" s="21"/>
      <c r="G1358" s="21"/>
      <c r="H1358" s="21"/>
      <c r="I1358" s="21"/>
      <c r="J1358" s="21"/>
      <c r="K1358" s="21"/>
      <c r="L1358" s="21"/>
      <c r="M1358" s="21"/>
      <c r="N1358" s="21"/>
      <c r="O1358" s="21"/>
      <c r="P1358" s="21"/>
    </row>
    <row r="1359" s="20" customFormat="1" spans="1:16">
      <c r="A1359" s="21"/>
      <c r="B1359" s="39"/>
      <c r="C1359" s="40"/>
      <c r="D1359" s="40"/>
      <c r="E1359" s="40"/>
      <c r="F1359" s="40"/>
      <c r="G1359" s="40"/>
      <c r="H1359" s="40"/>
      <c r="I1359" s="40"/>
      <c r="J1359" s="40"/>
      <c r="K1359" s="40"/>
      <c r="L1359" s="40"/>
      <c r="M1359" s="40"/>
      <c r="N1359" s="40"/>
      <c r="O1359" s="40"/>
      <c r="P1359" s="40"/>
    </row>
    <row r="1360" spans="1:16">
      <c r="A1360" s="21"/>
      <c r="B1360" s="21"/>
      <c r="C1360" s="21"/>
      <c r="D1360" s="21"/>
      <c r="E1360" s="21"/>
      <c r="F1360" s="21"/>
      <c r="G1360" s="21"/>
      <c r="H1360" s="21"/>
      <c r="I1360" s="21"/>
      <c r="J1360" s="21"/>
      <c r="K1360" s="21"/>
      <c r="L1360" s="21"/>
      <c r="M1360" s="21"/>
      <c r="N1360" s="21"/>
      <c r="O1360" s="21"/>
      <c r="P1360" s="21"/>
    </row>
    <row r="1361" s="20" customFormat="1" spans="1:16">
      <c r="A1361" s="21"/>
      <c r="B1361" s="37"/>
      <c r="C1361" s="37"/>
      <c r="D1361" s="37"/>
      <c r="E1361" s="37"/>
      <c r="F1361" s="37"/>
      <c r="G1361" s="37"/>
      <c r="H1361" s="37"/>
      <c r="I1361" s="37"/>
      <c r="J1361" s="37"/>
      <c r="K1361" s="37"/>
      <c r="L1361" s="37"/>
      <c r="M1361" s="37"/>
      <c r="N1361" s="37"/>
      <c r="O1361" s="37"/>
      <c r="P1361" s="37"/>
    </row>
    <row r="1362" s="20" customFormat="1" spans="1:16">
      <c r="A1362" s="21"/>
      <c r="B1362" s="37"/>
      <c r="C1362" s="37"/>
      <c r="D1362" s="37"/>
      <c r="E1362" s="37"/>
      <c r="F1362" s="37"/>
      <c r="G1362" s="37"/>
      <c r="H1362" s="37"/>
      <c r="I1362" s="37"/>
      <c r="J1362" s="37"/>
      <c r="K1362" s="37"/>
      <c r="L1362" s="37"/>
      <c r="M1362" s="37"/>
      <c r="N1362" s="37"/>
      <c r="O1362" s="37"/>
      <c r="P1362" s="37"/>
    </row>
    <row r="1363" s="20" customFormat="1" spans="1:16">
      <c r="A1363" s="21"/>
      <c r="B1363" s="37"/>
      <c r="C1363" s="37"/>
      <c r="D1363" s="37"/>
      <c r="E1363" s="37"/>
      <c r="F1363" s="37"/>
      <c r="G1363" s="37"/>
      <c r="H1363" s="37"/>
      <c r="I1363" s="37"/>
      <c r="J1363" s="37"/>
      <c r="K1363" s="37"/>
      <c r="L1363" s="37"/>
      <c r="M1363" s="37"/>
      <c r="N1363" s="37"/>
      <c r="O1363" s="37"/>
      <c r="P1363" s="37"/>
    </row>
    <row r="1364" s="20" customFormat="1" spans="1:16">
      <c r="A1364" s="21"/>
      <c r="B1364" s="37"/>
      <c r="C1364" s="37"/>
      <c r="D1364" s="37"/>
      <c r="E1364" s="37"/>
      <c r="F1364" s="37"/>
      <c r="G1364" s="37"/>
      <c r="H1364" s="37"/>
      <c r="I1364" s="37"/>
      <c r="J1364" s="37"/>
      <c r="K1364" s="37"/>
      <c r="L1364" s="37"/>
      <c r="M1364" s="37"/>
      <c r="N1364" s="37"/>
      <c r="O1364" s="37"/>
      <c r="P1364" s="37"/>
    </row>
    <row r="1365" s="20" customFormat="1" spans="1:16">
      <c r="A1365" s="21"/>
      <c r="B1365" s="37"/>
      <c r="C1365" s="37"/>
      <c r="D1365" s="37"/>
      <c r="E1365" s="37"/>
      <c r="F1365" s="37"/>
      <c r="G1365" s="37"/>
      <c r="H1365" s="37"/>
      <c r="I1365" s="37"/>
      <c r="J1365" s="37"/>
      <c r="K1365" s="37"/>
      <c r="L1365" s="37"/>
      <c r="M1365" s="37"/>
      <c r="N1365" s="37"/>
      <c r="O1365" s="37"/>
      <c r="P1365" s="37"/>
    </row>
    <row r="1366" s="20" customFormat="1" spans="1:16">
      <c r="A1366" s="21"/>
      <c r="B1366" s="37"/>
      <c r="C1366" s="37"/>
      <c r="D1366" s="37"/>
      <c r="E1366" s="37"/>
      <c r="F1366" s="37"/>
      <c r="G1366" s="37"/>
      <c r="H1366" s="37"/>
      <c r="I1366" s="37"/>
      <c r="J1366" s="37"/>
      <c r="K1366" s="37"/>
      <c r="L1366" s="37"/>
      <c r="M1366" s="37"/>
      <c r="N1366" s="37"/>
      <c r="O1366" s="37"/>
      <c r="P1366" s="37"/>
    </row>
    <row r="1367" s="20" customFormat="1" spans="1:16">
      <c r="A1367" s="21"/>
      <c r="B1367" s="37"/>
      <c r="C1367" s="37"/>
      <c r="D1367" s="37"/>
      <c r="E1367" s="37"/>
      <c r="F1367" s="37"/>
      <c r="G1367" s="37"/>
      <c r="H1367" s="37"/>
      <c r="I1367" s="37"/>
      <c r="J1367" s="37"/>
      <c r="K1367" s="37"/>
      <c r="L1367" s="37"/>
      <c r="M1367" s="37"/>
      <c r="N1367" s="37"/>
      <c r="O1367" s="37"/>
      <c r="P1367" s="37"/>
    </row>
    <row r="1368" s="20" customFormat="1" spans="1:16">
      <c r="A1368" s="21"/>
      <c r="B1368" s="37"/>
      <c r="C1368" s="37"/>
      <c r="D1368" s="37"/>
      <c r="E1368" s="37"/>
      <c r="F1368" s="37"/>
      <c r="G1368" s="37"/>
      <c r="H1368" s="37"/>
      <c r="I1368" s="37"/>
      <c r="J1368" s="37"/>
      <c r="K1368" s="37"/>
      <c r="L1368" s="37"/>
      <c r="M1368" s="37"/>
      <c r="N1368" s="37"/>
      <c r="O1368" s="37"/>
      <c r="P1368" s="37"/>
    </row>
    <row r="1369" s="20" customFormat="1" spans="1:16">
      <c r="A1369" s="21"/>
      <c r="B1369" s="37"/>
      <c r="C1369" s="37"/>
      <c r="D1369" s="37"/>
      <c r="E1369" s="37"/>
      <c r="F1369" s="37"/>
      <c r="G1369" s="37"/>
      <c r="H1369" s="37"/>
      <c r="I1369" s="37"/>
      <c r="J1369" s="37"/>
      <c r="K1369" s="37"/>
      <c r="L1369" s="37"/>
      <c r="M1369" s="37"/>
      <c r="N1369" s="37"/>
      <c r="O1369" s="37"/>
      <c r="P1369" s="37"/>
    </row>
    <row r="1370" s="20" customFormat="1" spans="1:16">
      <c r="A1370" s="21"/>
      <c r="B1370" s="37"/>
      <c r="C1370" s="37"/>
      <c r="D1370" s="37"/>
      <c r="E1370" s="37"/>
      <c r="F1370" s="37"/>
      <c r="G1370" s="37"/>
      <c r="H1370" s="37"/>
      <c r="I1370" s="37"/>
      <c r="J1370" s="37"/>
      <c r="K1370" s="37"/>
      <c r="L1370" s="37"/>
      <c r="M1370" s="37"/>
      <c r="N1370" s="37"/>
      <c r="O1370" s="37"/>
      <c r="P1370" s="37"/>
    </row>
    <row r="1371" s="20" customFormat="1" spans="1:16">
      <c r="A1371" s="21"/>
      <c r="B1371" s="37"/>
      <c r="C1371" s="37"/>
      <c r="D1371" s="37"/>
      <c r="E1371" s="37"/>
      <c r="F1371" s="37"/>
      <c r="G1371" s="37"/>
      <c r="H1371" s="37"/>
      <c r="I1371" s="37"/>
      <c r="J1371" s="37"/>
      <c r="K1371" s="37"/>
      <c r="L1371" s="37"/>
      <c r="M1371" s="37"/>
      <c r="N1371" s="37"/>
      <c r="O1371" s="37"/>
      <c r="P1371" s="37"/>
    </row>
    <row r="1372" s="20" customFormat="1" spans="1:16">
      <c r="A1372" s="21"/>
      <c r="B1372" s="37"/>
      <c r="C1372" s="37"/>
      <c r="D1372" s="37"/>
      <c r="E1372" s="37"/>
      <c r="F1372" s="37"/>
      <c r="G1372" s="37"/>
      <c r="H1372" s="37"/>
      <c r="I1372" s="37"/>
      <c r="J1372" s="37"/>
      <c r="K1372" s="37"/>
      <c r="L1372" s="37"/>
      <c r="M1372" s="37"/>
      <c r="N1372" s="37"/>
      <c r="O1372" s="37"/>
      <c r="P1372" s="37"/>
    </row>
    <row r="1373" s="20" customFormat="1" spans="1:16">
      <c r="A1373" s="21"/>
      <c r="B1373" s="37"/>
      <c r="C1373" s="37"/>
      <c r="D1373" s="37"/>
      <c r="E1373" s="37"/>
      <c r="F1373" s="37"/>
      <c r="G1373" s="37"/>
      <c r="H1373" s="37"/>
      <c r="I1373" s="37"/>
      <c r="J1373" s="37"/>
      <c r="K1373" s="37"/>
      <c r="L1373" s="37"/>
      <c r="M1373" s="37"/>
      <c r="N1373" s="37"/>
      <c r="O1373" s="37"/>
      <c r="P1373" s="37"/>
    </row>
    <row r="1374" s="20" customFormat="1" spans="1:16">
      <c r="A1374" s="21"/>
      <c r="B1374" s="37"/>
      <c r="C1374" s="37"/>
      <c r="D1374" s="37"/>
      <c r="E1374" s="37"/>
      <c r="F1374" s="37"/>
      <c r="G1374" s="37"/>
      <c r="H1374" s="37"/>
      <c r="I1374" s="37"/>
      <c r="J1374" s="37"/>
      <c r="K1374" s="37"/>
      <c r="L1374" s="37"/>
      <c r="M1374" s="37"/>
      <c r="N1374" s="37"/>
      <c r="O1374" s="37"/>
      <c r="P1374" s="37"/>
    </row>
    <row r="1375" s="20" customFormat="1" spans="1:16">
      <c r="A1375" s="21"/>
      <c r="B1375" s="37"/>
      <c r="C1375" s="37"/>
      <c r="D1375" s="37"/>
      <c r="E1375" s="37"/>
      <c r="F1375" s="37"/>
      <c r="G1375" s="37"/>
      <c r="H1375" s="37"/>
      <c r="I1375" s="37"/>
      <c r="J1375" s="37"/>
      <c r="K1375" s="37"/>
      <c r="L1375" s="37"/>
      <c r="M1375" s="37"/>
      <c r="N1375" s="37"/>
      <c r="O1375" s="37"/>
      <c r="P1375" s="37"/>
    </row>
    <row r="1376" s="20" customFormat="1" spans="1:16">
      <c r="A1376" s="21"/>
      <c r="B1376" s="37"/>
      <c r="C1376" s="37"/>
      <c r="D1376" s="37"/>
      <c r="E1376" s="37"/>
      <c r="F1376" s="37"/>
      <c r="G1376" s="37"/>
      <c r="H1376" s="37"/>
      <c r="I1376" s="37"/>
      <c r="J1376" s="37"/>
      <c r="K1376" s="37"/>
      <c r="L1376" s="37"/>
      <c r="M1376" s="37"/>
      <c r="N1376" s="37"/>
      <c r="O1376" s="37"/>
      <c r="P1376" s="37"/>
    </row>
    <row r="1377" s="20" customFormat="1" spans="1:16">
      <c r="A1377" s="21"/>
      <c r="B1377" s="37"/>
      <c r="C1377" s="37"/>
      <c r="D1377" s="37"/>
      <c r="E1377" s="37"/>
      <c r="F1377" s="37"/>
      <c r="G1377" s="37"/>
      <c r="H1377" s="37"/>
      <c r="I1377" s="37"/>
      <c r="J1377" s="37"/>
      <c r="K1377" s="37"/>
      <c r="L1377" s="37"/>
      <c r="M1377" s="37"/>
      <c r="N1377" s="37"/>
      <c r="O1377" s="37"/>
      <c r="P1377" s="37"/>
    </row>
    <row r="1378" s="20" customFormat="1" spans="1:16">
      <c r="A1378" s="21"/>
      <c r="B1378" s="37"/>
      <c r="C1378" s="37"/>
      <c r="D1378" s="37"/>
      <c r="E1378" s="37"/>
      <c r="F1378" s="37"/>
      <c r="G1378" s="37"/>
      <c r="H1378" s="37"/>
      <c r="I1378" s="37"/>
      <c r="J1378" s="37"/>
      <c r="K1378" s="37"/>
      <c r="L1378" s="37"/>
      <c r="M1378" s="37"/>
      <c r="N1378" s="37"/>
      <c r="O1378" s="37"/>
      <c r="P1378" s="37"/>
    </row>
    <row r="1379" s="20" customFormat="1" spans="1:16">
      <c r="A1379" s="21"/>
      <c r="B1379" s="37"/>
      <c r="C1379" s="37"/>
      <c r="D1379" s="37"/>
      <c r="E1379" s="37"/>
      <c r="F1379" s="37"/>
      <c r="G1379" s="37"/>
      <c r="H1379" s="37"/>
      <c r="I1379" s="37"/>
      <c r="J1379" s="37"/>
      <c r="K1379" s="37"/>
      <c r="L1379" s="37"/>
      <c r="M1379" s="37"/>
      <c r="N1379" s="37"/>
      <c r="O1379" s="37"/>
      <c r="P1379" s="37"/>
    </row>
    <row r="1380" s="20" customFormat="1" spans="1:16">
      <c r="A1380" s="21"/>
      <c r="B1380" s="37"/>
      <c r="C1380" s="37"/>
      <c r="D1380" s="37"/>
      <c r="E1380" s="37"/>
      <c r="F1380" s="37"/>
      <c r="G1380" s="37"/>
      <c r="H1380" s="37"/>
      <c r="I1380" s="37"/>
      <c r="J1380" s="37"/>
      <c r="K1380" s="37"/>
      <c r="L1380" s="37"/>
      <c r="M1380" s="37"/>
      <c r="N1380" s="37"/>
      <c r="O1380" s="37"/>
      <c r="P1380" s="37"/>
    </row>
    <row r="1381" s="20" customFormat="1" spans="1:16">
      <c r="A1381" s="21"/>
      <c r="B1381" s="37"/>
      <c r="C1381" s="37"/>
      <c r="D1381" s="37"/>
      <c r="E1381" s="37"/>
      <c r="F1381" s="37"/>
      <c r="G1381" s="37"/>
      <c r="H1381" s="37"/>
      <c r="I1381" s="37"/>
      <c r="J1381" s="37"/>
      <c r="K1381" s="37"/>
      <c r="L1381" s="37"/>
      <c r="M1381" s="37"/>
      <c r="N1381" s="37"/>
      <c r="O1381" s="37"/>
      <c r="P1381" s="37"/>
    </row>
    <row r="1382" s="20" customFormat="1" spans="1:16">
      <c r="A1382" s="21"/>
      <c r="B1382" s="37"/>
      <c r="C1382" s="37"/>
      <c r="D1382" s="37"/>
      <c r="E1382" s="37"/>
      <c r="F1382" s="37"/>
      <c r="G1382" s="37"/>
      <c r="H1382" s="37"/>
      <c r="I1382" s="37"/>
      <c r="J1382" s="37"/>
      <c r="K1382" s="37"/>
      <c r="L1382" s="37"/>
      <c r="M1382" s="37"/>
      <c r="N1382" s="37"/>
      <c r="O1382" s="37"/>
      <c r="P1382" s="37"/>
    </row>
    <row r="1383" s="20" customFormat="1" spans="1:16">
      <c r="A1383" s="21"/>
      <c r="B1383" s="37"/>
      <c r="C1383" s="37"/>
      <c r="D1383" s="37"/>
      <c r="E1383" s="37"/>
      <c r="F1383" s="37"/>
      <c r="G1383" s="37"/>
      <c r="H1383" s="37"/>
      <c r="I1383" s="37"/>
      <c r="J1383" s="37"/>
      <c r="K1383" s="37"/>
      <c r="L1383" s="37"/>
      <c r="M1383" s="37"/>
      <c r="N1383" s="37"/>
      <c r="O1383" s="37"/>
      <c r="P1383" s="37"/>
    </row>
    <row r="1384" s="20" customFormat="1" spans="1:16">
      <c r="A1384" s="21"/>
      <c r="B1384" s="37"/>
      <c r="C1384" s="37"/>
      <c r="D1384" s="37"/>
      <c r="E1384" s="37"/>
      <c r="F1384" s="37"/>
      <c r="G1384" s="37"/>
      <c r="H1384" s="37"/>
      <c r="I1384" s="37"/>
      <c r="J1384" s="37"/>
      <c r="K1384" s="37"/>
      <c r="L1384" s="37"/>
      <c r="M1384" s="37"/>
      <c r="N1384" s="37"/>
      <c r="O1384" s="37"/>
      <c r="P1384" s="37"/>
    </row>
    <row r="1385" s="20" customFormat="1" spans="1:16">
      <c r="A1385" s="21"/>
      <c r="B1385" s="37"/>
      <c r="C1385" s="37"/>
      <c r="D1385" s="37"/>
      <c r="E1385" s="37"/>
      <c r="F1385" s="37"/>
      <c r="G1385" s="37"/>
      <c r="H1385" s="37"/>
      <c r="I1385" s="37"/>
      <c r="J1385" s="37"/>
      <c r="K1385" s="37"/>
      <c r="L1385" s="37"/>
      <c r="M1385" s="37"/>
      <c r="N1385" s="37"/>
      <c r="O1385" s="37"/>
      <c r="P1385" s="37"/>
    </row>
    <row r="1386" s="20" customFormat="1" spans="1:16">
      <c r="A1386" s="21"/>
      <c r="B1386" s="37"/>
      <c r="C1386" s="37"/>
      <c r="D1386" s="37"/>
      <c r="E1386" s="37"/>
      <c r="F1386" s="37"/>
      <c r="G1386" s="37"/>
      <c r="H1386" s="37"/>
      <c r="I1386" s="37"/>
      <c r="J1386" s="37"/>
      <c r="K1386" s="37"/>
      <c r="L1386" s="37"/>
      <c r="M1386" s="37"/>
      <c r="N1386" s="37"/>
      <c r="O1386" s="37"/>
      <c r="P1386" s="37"/>
    </row>
    <row r="1387" s="20" customFormat="1" spans="1:16">
      <c r="A1387" s="21"/>
      <c r="B1387" s="37"/>
      <c r="C1387" s="37"/>
      <c r="D1387" s="37"/>
      <c r="E1387" s="37"/>
      <c r="F1387" s="37"/>
      <c r="G1387" s="37"/>
      <c r="H1387" s="37"/>
      <c r="I1387" s="37"/>
      <c r="J1387" s="37"/>
      <c r="K1387" s="37"/>
      <c r="L1387" s="37"/>
      <c r="M1387" s="37"/>
      <c r="N1387" s="37"/>
      <c r="O1387" s="37"/>
      <c r="P1387" s="37"/>
    </row>
    <row r="1388" s="20" customFormat="1" spans="1:16">
      <c r="A1388" s="21"/>
      <c r="B1388" s="37"/>
      <c r="C1388" s="37"/>
      <c r="D1388" s="37"/>
      <c r="E1388" s="37"/>
      <c r="F1388" s="37"/>
      <c r="G1388" s="37"/>
      <c r="H1388" s="37"/>
      <c r="I1388" s="37"/>
      <c r="J1388" s="37"/>
      <c r="K1388" s="37"/>
      <c r="L1388" s="37"/>
      <c r="M1388" s="37"/>
      <c r="N1388" s="37"/>
      <c r="O1388" s="37"/>
      <c r="P1388" s="37"/>
    </row>
    <row r="1389" s="20" customFormat="1" spans="1:16">
      <c r="A1389" s="21"/>
      <c r="B1389" s="37"/>
      <c r="C1389" s="37"/>
      <c r="D1389" s="37"/>
      <c r="E1389" s="37"/>
      <c r="F1389" s="37"/>
      <c r="G1389" s="37"/>
      <c r="H1389" s="37"/>
      <c r="I1389" s="37"/>
      <c r="J1389" s="37"/>
      <c r="K1389" s="37"/>
      <c r="L1389" s="37"/>
      <c r="M1389" s="37"/>
      <c r="N1389" s="37"/>
      <c r="O1389" s="37"/>
      <c r="P1389" s="37"/>
    </row>
    <row r="1390" s="20" customFormat="1" spans="1:16">
      <c r="A1390" s="21"/>
      <c r="B1390" s="37"/>
      <c r="C1390" s="37"/>
      <c r="D1390" s="37"/>
      <c r="E1390" s="37"/>
      <c r="F1390" s="37"/>
      <c r="G1390" s="37"/>
      <c r="H1390" s="37"/>
      <c r="I1390" s="37"/>
      <c r="J1390" s="37"/>
      <c r="K1390" s="37"/>
      <c r="L1390" s="37"/>
      <c r="M1390" s="37"/>
      <c r="N1390" s="37"/>
      <c r="O1390" s="37"/>
      <c r="P1390" s="37"/>
    </row>
    <row r="1391" s="20" customFormat="1" spans="1:16">
      <c r="A1391" s="21"/>
      <c r="B1391" s="37"/>
      <c r="C1391" s="37"/>
      <c r="D1391" s="37"/>
      <c r="E1391" s="37"/>
      <c r="F1391" s="37"/>
      <c r="G1391" s="37"/>
      <c r="H1391" s="37"/>
      <c r="I1391" s="37"/>
      <c r="J1391" s="37"/>
      <c r="K1391" s="37"/>
      <c r="L1391" s="37"/>
      <c r="M1391" s="37"/>
      <c r="N1391" s="37"/>
      <c r="O1391" s="37"/>
      <c r="P1391" s="37"/>
    </row>
    <row r="1392" s="20" customFormat="1" spans="1:16">
      <c r="A1392" s="21"/>
      <c r="B1392" s="37"/>
      <c r="C1392" s="37"/>
      <c r="D1392" s="37"/>
      <c r="E1392" s="37"/>
      <c r="F1392" s="37"/>
      <c r="G1392" s="37"/>
      <c r="H1392" s="37"/>
      <c r="I1392" s="37"/>
      <c r="J1392" s="37"/>
      <c r="K1392" s="37"/>
      <c r="L1392" s="37"/>
      <c r="M1392" s="37"/>
      <c r="N1392" s="37"/>
      <c r="O1392" s="37"/>
      <c r="P1392" s="37"/>
    </row>
    <row r="1393" s="20" customFormat="1" spans="1:16">
      <c r="A1393" s="21"/>
      <c r="B1393" s="37"/>
      <c r="C1393" s="37"/>
      <c r="D1393" s="37"/>
      <c r="E1393" s="37"/>
      <c r="F1393" s="37"/>
      <c r="G1393" s="37"/>
      <c r="H1393" s="37"/>
      <c r="I1393" s="37"/>
      <c r="J1393" s="37"/>
      <c r="K1393" s="37"/>
      <c r="L1393" s="37"/>
      <c r="M1393" s="37"/>
      <c r="N1393" s="37"/>
      <c r="O1393" s="37"/>
      <c r="P1393" s="37"/>
    </row>
    <row r="1394" s="20" customFormat="1" spans="1:16">
      <c r="A1394" s="21"/>
      <c r="B1394" s="37"/>
      <c r="C1394" s="37"/>
      <c r="D1394" s="37"/>
      <c r="E1394" s="37"/>
      <c r="F1394" s="37"/>
      <c r="G1394" s="37"/>
      <c r="H1394" s="37"/>
      <c r="I1394" s="37"/>
      <c r="J1394" s="37"/>
      <c r="K1394" s="37"/>
      <c r="L1394" s="37"/>
      <c r="M1394" s="37"/>
      <c r="N1394" s="37"/>
      <c r="O1394" s="37"/>
      <c r="P1394" s="37"/>
    </row>
    <row r="1395" s="20" customFormat="1" spans="1:16">
      <c r="A1395" s="21"/>
      <c r="B1395" s="37"/>
      <c r="C1395" s="37"/>
      <c r="D1395" s="37"/>
      <c r="E1395" s="37"/>
      <c r="F1395" s="37"/>
      <c r="G1395" s="37"/>
      <c r="H1395" s="37"/>
      <c r="I1395" s="37"/>
      <c r="J1395" s="37"/>
      <c r="K1395" s="37"/>
      <c r="L1395" s="37"/>
      <c r="M1395" s="37"/>
      <c r="N1395" s="37"/>
      <c r="O1395" s="37"/>
      <c r="P1395" s="37"/>
    </row>
    <row r="1396" s="20" customFormat="1" spans="1:16">
      <c r="A1396" s="21"/>
      <c r="B1396" s="37"/>
      <c r="C1396" s="37"/>
      <c r="D1396" s="37"/>
      <c r="E1396" s="37"/>
      <c r="F1396" s="37"/>
      <c r="G1396" s="37"/>
      <c r="H1396" s="37"/>
      <c r="I1396" s="37"/>
      <c r="J1396" s="37"/>
      <c r="K1396" s="37"/>
      <c r="L1396" s="37"/>
      <c r="M1396" s="37"/>
      <c r="N1396" s="37"/>
      <c r="O1396" s="37"/>
      <c r="P1396" s="37"/>
    </row>
    <row r="1397" s="20" customFormat="1" spans="1:16">
      <c r="A1397" s="21"/>
      <c r="B1397" s="37"/>
      <c r="C1397" s="37"/>
      <c r="D1397" s="37"/>
      <c r="E1397" s="37"/>
      <c r="F1397" s="37"/>
      <c r="G1397" s="37"/>
      <c r="H1397" s="37"/>
      <c r="I1397" s="37"/>
      <c r="J1397" s="37"/>
      <c r="K1397" s="37"/>
      <c r="L1397" s="37"/>
      <c r="M1397" s="37"/>
      <c r="N1397" s="37"/>
      <c r="O1397" s="37"/>
      <c r="P1397" s="37"/>
    </row>
    <row r="1398" s="20" customFormat="1" spans="1:16">
      <c r="A1398" s="21"/>
      <c r="B1398" s="37"/>
      <c r="C1398" s="37"/>
      <c r="D1398" s="37"/>
      <c r="E1398" s="37"/>
      <c r="F1398" s="37"/>
      <c r="G1398" s="37"/>
      <c r="H1398" s="37"/>
      <c r="I1398" s="37"/>
      <c r="J1398" s="37"/>
      <c r="K1398" s="37"/>
      <c r="L1398" s="37"/>
      <c r="M1398" s="37"/>
      <c r="N1398" s="37"/>
      <c r="O1398" s="37"/>
      <c r="P1398" s="37"/>
    </row>
    <row r="1399" s="20" customFormat="1" spans="1:16">
      <c r="A1399" s="21"/>
      <c r="B1399" s="37"/>
      <c r="C1399" s="37"/>
      <c r="D1399" s="37"/>
      <c r="E1399" s="37"/>
      <c r="F1399" s="37"/>
      <c r="G1399" s="37"/>
      <c r="H1399" s="37"/>
      <c r="I1399" s="37"/>
      <c r="J1399" s="37"/>
      <c r="K1399" s="37"/>
      <c r="L1399" s="37"/>
      <c r="M1399" s="37"/>
      <c r="N1399" s="37"/>
      <c r="O1399" s="37"/>
      <c r="P1399" s="37"/>
    </row>
    <row r="1400" s="20" customFormat="1" spans="1:16">
      <c r="A1400" s="21"/>
      <c r="B1400" s="37"/>
      <c r="C1400" s="37"/>
      <c r="D1400" s="37"/>
      <c r="E1400" s="37"/>
      <c r="F1400" s="37"/>
      <c r="G1400" s="37"/>
      <c r="H1400" s="37"/>
      <c r="I1400" s="37"/>
      <c r="J1400" s="37"/>
      <c r="K1400" s="37"/>
      <c r="L1400" s="37"/>
      <c r="M1400" s="37"/>
      <c r="N1400" s="37"/>
      <c r="O1400" s="37"/>
      <c r="P1400" s="37"/>
    </row>
    <row r="1401" s="20" customFormat="1" spans="1:16">
      <c r="A1401" s="21"/>
      <c r="B1401" s="37"/>
      <c r="C1401" s="37"/>
      <c r="D1401" s="37"/>
      <c r="E1401" s="37"/>
      <c r="F1401" s="37"/>
      <c r="G1401" s="37"/>
      <c r="H1401" s="37"/>
      <c r="I1401" s="37"/>
      <c r="J1401" s="37"/>
      <c r="K1401" s="37"/>
      <c r="L1401" s="37"/>
      <c r="M1401" s="37"/>
      <c r="N1401" s="37"/>
      <c r="O1401" s="37"/>
      <c r="P1401" s="37"/>
    </row>
    <row r="1402" spans="1:16">
      <c r="A1402" s="21"/>
      <c r="B1402" s="21"/>
      <c r="C1402" s="21"/>
      <c r="D1402" s="21"/>
      <c r="E1402" s="21"/>
      <c r="F1402" s="21"/>
      <c r="G1402" s="21"/>
      <c r="H1402" s="21"/>
      <c r="I1402" s="21"/>
      <c r="J1402" s="21"/>
      <c r="K1402" s="21"/>
      <c r="L1402" s="21"/>
      <c r="M1402" s="21"/>
      <c r="N1402" s="21"/>
      <c r="O1402" s="21"/>
      <c r="P1402" s="21"/>
    </row>
    <row r="1403" spans="1:16">
      <c r="A1403" s="21"/>
      <c r="B1403" s="21"/>
      <c r="C1403" s="21"/>
      <c r="D1403" s="21"/>
      <c r="E1403" s="21"/>
      <c r="F1403" s="21"/>
      <c r="G1403" s="21"/>
      <c r="H1403" s="21"/>
      <c r="I1403" s="21"/>
      <c r="J1403" s="21"/>
      <c r="K1403" s="21"/>
      <c r="L1403" s="21"/>
      <c r="M1403" s="21"/>
      <c r="N1403" s="21"/>
      <c r="O1403" s="21"/>
      <c r="P1403" s="21"/>
    </row>
    <row r="1404" spans="1:16">
      <c r="A1404" s="21"/>
      <c r="B1404" s="21"/>
      <c r="C1404" s="21"/>
      <c r="D1404" s="21"/>
      <c r="E1404" s="21"/>
      <c r="F1404" s="21"/>
      <c r="G1404" s="21"/>
      <c r="H1404" s="21"/>
      <c r="I1404" s="21"/>
      <c r="J1404" s="21"/>
      <c r="K1404" s="21"/>
      <c r="L1404" s="21"/>
      <c r="M1404" s="21"/>
      <c r="N1404" s="21"/>
      <c r="O1404" s="21"/>
      <c r="P1404" s="21"/>
    </row>
    <row r="1405" spans="1:16">
      <c r="A1405" s="21"/>
      <c r="B1405" s="21"/>
      <c r="C1405" s="21"/>
      <c r="D1405" s="21"/>
      <c r="E1405" s="21"/>
      <c r="F1405" s="21"/>
      <c r="G1405" s="21"/>
      <c r="H1405" s="21"/>
      <c r="I1405" s="21"/>
      <c r="J1405" s="21"/>
      <c r="K1405" s="21"/>
      <c r="L1405" s="21"/>
      <c r="M1405" s="21"/>
      <c r="N1405" s="21"/>
      <c r="O1405" s="21"/>
      <c r="P1405" s="21"/>
    </row>
    <row r="1406" spans="1:16">
      <c r="A1406" s="21"/>
      <c r="B1406" s="21"/>
      <c r="C1406" s="21"/>
      <c r="D1406" s="21"/>
      <c r="E1406" s="21"/>
      <c r="F1406" s="21"/>
      <c r="G1406" s="21"/>
      <c r="H1406" s="21"/>
      <c r="I1406" s="21"/>
      <c r="J1406" s="21"/>
      <c r="K1406" s="21"/>
      <c r="L1406" s="21"/>
      <c r="M1406" s="21"/>
      <c r="N1406" s="21"/>
      <c r="O1406" s="21"/>
      <c r="P1406" s="21"/>
    </row>
    <row r="1407" spans="1:16">
      <c r="A1407" s="21"/>
      <c r="B1407" s="21"/>
      <c r="C1407" s="21"/>
      <c r="D1407" s="21"/>
      <c r="E1407" s="21"/>
      <c r="F1407" s="21"/>
      <c r="G1407" s="21"/>
      <c r="H1407" s="21"/>
      <c r="I1407" s="21"/>
      <c r="J1407" s="21"/>
      <c r="K1407" s="21"/>
      <c r="L1407" s="21"/>
      <c r="M1407" s="21"/>
      <c r="N1407" s="21"/>
      <c r="O1407" s="21"/>
      <c r="P1407" s="21"/>
    </row>
    <row r="1408" spans="1:16">
      <c r="A1408" s="21"/>
      <c r="B1408" s="21"/>
      <c r="C1408" s="21"/>
      <c r="D1408" s="21"/>
      <c r="E1408" s="21"/>
      <c r="F1408" s="21"/>
      <c r="G1408" s="21"/>
      <c r="H1408" s="21"/>
      <c r="I1408" s="21"/>
      <c r="J1408" s="21"/>
      <c r="K1408" s="21"/>
      <c r="L1408" s="21"/>
      <c r="M1408" s="21"/>
      <c r="N1408" s="21"/>
      <c r="O1408" s="21"/>
      <c r="P1408" s="21"/>
    </row>
    <row r="1409" spans="1:16">
      <c r="A1409" s="21"/>
      <c r="B1409" s="21"/>
      <c r="C1409" s="21"/>
      <c r="D1409" s="21"/>
      <c r="E1409" s="21"/>
      <c r="F1409" s="21"/>
      <c r="G1409" s="21"/>
      <c r="H1409" s="21"/>
      <c r="I1409" s="21"/>
      <c r="J1409" s="21"/>
      <c r="K1409" s="21"/>
      <c r="L1409" s="21"/>
      <c r="M1409" s="21"/>
      <c r="N1409" s="21"/>
      <c r="O1409" s="21"/>
      <c r="P1409" s="21"/>
    </row>
    <row r="1410" spans="1:16">
      <c r="A1410" s="21"/>
      <c r="B1410" s="21"/>
      <c r="C1410" s="21"/>
      <c r="D1410" s="21"/>
      <c r="E1410" s="21"/>
      <c r="F1410" s="21"/>
      <c r="G1410" s="21"/>
      <c r="H1410" s="21"/>
      <c r="I1410" s="21"/>
      <c r="J1410" s="21"/>
      <c r="K1410" s="21"/>
      <c r="L1410" s="21"/>
      <c r="M1410" s="21"/>
      <c r="N1410" s="21"/>
      <c r="O1410" s="21"/>
      <c r="P1410" s="21"/>
    </row>
    <row r="1411" s="20" customFormat="1" spans="1:16">
      <c r="A1411" s="21"/>
      <c r="B1411" s="38"/>
      <c r="C1411" s="21"/>
      <c r="D1411" s="21"/>
      <c r="E1411" s="21"/>
      <c r="F1411" s="21"/>
      <c r="G1411" s="21"/>
      <c r="H1411" s="21"/>
      <c r="I1411" s="21"/>
      <c r="J1411" s="21"/>
      <c r="K1411" s="21"/>
      <c r="L1411" s="21"/>
      <c r="M1411" s="21"/>
      <c r="N1411" s="21"/>
      <c r="O1411" s="21"/>
      <c r="P1411" s="21"/>
    </row>
    <row r="1412" spans="1:16">
      <c r="A1412" s="21"/>
      <c r="B1412" s="21"/>
      <c r="C1412" s="21"/>
      <c r="D1412" s="21"/>
      <c r="E1412" s="21"/>
      <c r="F1412" s="21"/>
      <c r="G1412" s="21"/>
      <c r="H1412" s="21"/>
      <c r="I1412" s="21"/>
      <c r="J1412" s="21"/>
      <c r="K1412" s="21"/>
      <c r="L1412" s="21"/>
      <c r="M1412" s="21"/>
      <c r="N1412" s="21"/>
      <c r="O1412" s="21"/>
      <c r="P1412" s="21"/>
    </row>
    <row r="1413" s="20" customFormat="1" spans="1:16">
      <c r="A1413" s="21"/>
      <c r="B1413" s="39"/>
      <c r="C1413" s="40"/>
      <c r="D1413" s="40"/>
      <c r="E1413" s="40"/>
      <c r="F1413" s="40"/>
      <c r="G1413" s="40"/>
      <c r="H1413" s="40"/>
      <c r="I1413" s="40"/>
      <c r="J1413" s="40"/>
      <c r="K1413" s="40"/>
      <c r="L1413" s="40"/>
      <c r="M1413" s="40"/>
      <c r="N1413" s="40"/>
      <c r="O1413" s="40"/>
      <c r="P1413" s="40"/>
    </row>
    <row r="1414" spans="1:16">
      <c r="A1414" s="21"/>
      <c r="B1414" s="21"/>
      <c r="C1414" s="21"/>
      <c r="D1414" s="21"/>
      <c r="E1414" s="21"/>
      <c r="F1414" s="21"/>
      <c r="G1414" s="21"/>
      <c r="H1414" s="21"/>
      <c r="I1414" s="21"/>
      <c r="J1414" s="21"/>
      <c r="K1414" s="21"/>
      <c r="L1414" s="21"/>
      <c r="M1414" s="21"/>
      <c r="N1414" s="21"/>
      <c r="O1414" s="21"/>
      <c r="P1414" s="21"/>
    </row>
    <row r="1415" s="20" customFormat="1" spans="1:16">
      <c r="A1415" s="21"/>
      <c r="B1415" s="37"/>
      <c r="C1415" s="37"/>
      <c r="D1415" s="37"/>
      <c r="E1415" s="37"/>
      <c r="F1415" s="37"/>
      <c r="G1415" s="37"/>
      <c r="H1415" s="37"/>
      <c r="I1415" s="37"/>
      <c r="J1415" s="37"/>
      <c r="K1415" s="37"/>
      <c r="L1415" s="37"/>
      <c r="M1415" s="37"/>
      <c r="N1415" s="37"/>
      <c r="O1415" s="37"/>
      <c r="P1415" s="37"/>
    </row>
    <row r="1416" s="20" customFormat="1" spans="1:16">
      <c r="A1416" s="21"/>
      <c r="B1416" s="37"/>
      <c r="C1416" s="37"/>
      <c r="D1416" s="37"/>
      <c r="E1416" s="37"/>
      <c r="F1416" s="37"/>
      <c r="G1416" s="37"/>
      <c r="H1416" s="37"/>
      <c r="I1416" s="37"/>
      <c r="J1416" s="37"/>
      <c r="K1416" s="37"/>
      <c r="L1416" s="37"/>
      <c r="M1416" s="37"/>
      <c r="N1416" s="37"/>
      <c r="O1416" s="37"/>
      <c r="P1416" s="37"/>
    </row>
    <row r="1417" s="20" customFormat="1" spans="1:16">
      <c r="A1417" s="21"/>
      <c r="B1417" s="37"/>
      <c r="C1417" s="37"/>
      <c r="D1417" s="37"/>
      <c r="E1417" s="37"/>
      <c r="F1417" s="37"/>
      <c r="G1417" s="37"/>
      <c r="H1417" s="37"/>
      <c r="I1417" s="37"/>
      <c r="J1417" s="37"/>
      <c r="K1417" s="37"/>
      <c r="L1417" s="37"/>
      <c r="M1417" s="37"/>
      <c r="N1417" s="37"/>
      <c r="O1417" s="37"/>
      <c r="P1417" s="37"/>
    </row>
    <row r="1418" s="20" customFormat="1" spans="1:16">
      <c r="A1418" s="21"/>
      <c r="B1418" s="37"/>
      <c r="C1418" s="37"/>
      <c r="D1418" s="37"/>
      <c r="E1418" s="37"/>
      <c r="F1418" s="37"/>
      <c r="G1418" s="37"/>
      <c r="H1418" s="37"/>
      <c r="I1418" s="37"/>
      <c r="J1418" s="37"/>
      <c r="K1418" s="37"/>
      <c r="L1418" s="37"/>
      <c r="M1418" s="37"/>
      <c r="N1418" s="37"/>
      <c r="O1418" s="37"/>
      <c r="P1418" s="37"/>
    </row>
    <row r="1419" s="20" customFormat="1" spans="1:16">
      <c r="A1419" s="21"/>
      <c r="B1419" s="37"/>
      <c r="C1419" s="37"/>
      <c r="D1419" s="37"/>
      <c r="E1419" s="37"/>
      <c r="F1419" s="37"/>
      <c r="G1419" s="37"/>
      <c r="H1419" s="37"/>
      <c r="I1419" s="37"/>
      <c r="J1419" s="37"/>
      <c r="K1419" s="37"/>
      <c r="L1419" s="37"/>
      <c r="M1419" s="37"/>
      <c r="N1419" s="37"/>
      <c r="O1419" s="37"/>
      <c r="P1419" s="37"/>
    </row>
    <row r="1420" s="20" customFormat="1" spans="1:16">
      <c r="A1420" s="21"/>
      <c r="B1420" s="37"/>
      <c r="C1420" s="37"/>
      <c r="D1420" s="37"/>
      <c r="E1420" s="37"/>
      <c r="F1420" s="37"/>
      <c r="G1420" s="37"/>
      <c r="H1420" s="37"/>
      <c r="I1420" s="37"/>
      <c r="J1420" s="37"/>
      <c r="K1420" s="37"/>
      <c r="L1420" s="37"/>
      <c r="M1420" s="37"/>
      <c r="N1420" s="37"/>
      <c r="O1420" s="37"/>
      <c r="P1420" s="37"/>
    </row>
    <row r="1421" s="20" customFormat="1" spans="1:16">
      <c r="A1421" s="21"/>
      <c r="B1421" s="37"/>
      <c r="C1421" s="37"/>
      <c r="D1421" s="37"/>
      <c r="E1421" s="37"/>
      <c r="F1421" s="37"/>
      <c r="G1421" s="37"/>
      <c r="H1421" s="37"/>
      <c r="I1421" s="37"/>
      <c r="J1421" s="37"/>
      <c r="K1421" s="37"/>
      <c r="L1421" s="37"/>
      <c r="M1421" s="37"/>
      <c r="N1421" s="37"/>
      <c r="O1421" s="37"/>
      <c r="P1421" s="37"/>
    </row>
    <row r="1422" s="20" customFormat="1" spans="1:16">
      <c r="A1422" s="21"/>
      <c r="B1422" s="37"/>
      <c r="C1422" s="37"/>
      <c r="D1422" s="37"/>
      <c r="E1422" s="37"/>
      <c r="F1422" s="37"/>
      <c r="G1422" s="37"/>
      <c r="H1422" s="37"/>
      <c r="I1422" s="37"/>
      <c r="J1422" s="37"/>
      <c r="K1422" s="37"/>
      <c r="L1422" s="37"/>
      <c r="M1422" s="37"/>
      <c r="N1422" s="37"/>
      <c r="O1422" s="37"/>
      <c r="P1422" s="37"/>
    </row>
    <row r="1423" s="20" customFormat="1" spans="1:16">
      <c r="A1423" s="21"/>
      <c r="B1423" s="37"/>
      <c r="C1423" s="37"/>
      <c r="D1423" s="37"/>
      <c r="E1423" s="37"/>
      <c r="F1423" s="37"/>
      <c r="G1423" s="37"/>
      <c r="H1423" s="37"/>
      <c r="I1423" s="37"/>
      <c r="J1423" s="37"/>
      <c r="K1423" s="37"/>
      <c r="L1423" s="37"/>
      <c r="M1423" s="37"/>
      <c r="N1423" s="37"/>
      <c r="O1423" s="37"/>
      <c r="P1423" s="37"/>
    </row>
    <row r="1424" s="20" customFormat="1" spans="1:16">
      <c r="A1424" s="21"/>
      <c r="B1424" s="37"/>
      <c r="C1424" s="37"/>
      <c r="D1424" s="37"/>
      <c r="E1424" s="37"/>
      <c r="F1424" s="37"/>
      <c r="G1424" s="37"/>
      <c r="H1424" s="37"/>
      <c r="I1424" s="37"/>
      <c r="J1424" s="37"/>
      <c r="K1424" s="37"/>
      <c r="L1424" s="37"/>
      <c r="M1424" s="37"/>
      <c r="N1424" s="37"/>
      <c r="O1424" s="37"/>
      <c r="P1424" s="37"/>
    </row>
    <row r="1425" s="20" customFormat="1" spans="1:16">
      <c r="A1425" s="21"/>
      <c r="B1425" s="37"/>
      <c r="C1425" s="37"/>
      <c r="D1425" s="37"/>
      <c r="E1425" s="37"/>
      <c r="F1425" s="37"/>
      <c r="G1425" s="37"/>
      <c r="H1425" s="37"/>
      <c r="I1425" s="37"/>
      <c r="J1425" s="37"/>
      <c r="K1425" s="37"/>
      <c r="L1425" s="37"/>
      <c r="M1425" s="37"/>
      <c r="N1425" s="37"/>
      <c r="O1425" s="37"/>
      <c r="P1425" s="37"/>
    </row>
    <row r="1426" s="20" customFormat="1" spans="1:16">
      <c r="A1426" s="21"/>
      <c r="B1426" s="37"/>
      <c r="C1426" s="37"/>
      <c r="D1426" s="37"/>
      <c r="E1426" s="37"/>
      <c r="F1426" s="37"/>
      <c r="G1426" s="37"/>
      <c r="H1426" s="37"/>
      <c r="I1426" s="37"/>
      <c r="J1426" s="37"/>
      <c r="K1426" s="37"/>
      <c r="L1426" s="37"/>
      <c r="M1426" s="37"/>
      <c r="N1426" s="37"/>
      <c r="O1426" s="37"/>
      <c r="P1426" s="37"/>
    </row>
    <row r="1427" s="20" customFormat="1" spans="1:16">
      <c r="A1427" s="21"/>
      <c r="B1427" s="37"/>
      <c r="C1427" s="37"/>
      <c r="D1427" s="37"/>
      <c r="E1427" s="37"/>
      <c r="F1427" s="37"/>
      <c r="G1427" s="37"/>
      <c r="H1427" s="37"/>
      <c r="I1427" s="37"/>
      <c r="J1427" s="37"/>
      <c r="K1427" s="37"/>
      <c r="L1427" s="37"/>
      <c r="M1427" s="37"/>
      <c r="N1427" s="37"/>
      <c r="O1427" s="37"/>
      <c r="P1427" s="37"/>
    </row>
    <row r="1428" s="20" customFormat="1" spans="1:16">
      <c r="A1428" s="21"/>
      <c r="B1428" s="37"/>
      <c r="C1428" s="37"/>
      <c r="D1428" s="37"/>
      <c r="E1428" s="37"/>
      <c r="F1428" s="37"/>
      <c r="G1428" s="37"/>
      <c r="H1428" s="37"/>
      <c r="I1428" s="37"/>
      <c r="J1428" s="37"/>
      <c r="K1428" s="37"/>
      <c r="L1428" s="37"/>
      <c r="M1428" s="37"/>
      <c r="N1428" s="37"/>
      <c r="O1428" s="37"/>
      <c r="P1428" s="37"/>
    </row>
    <row r="1429" s="20" customFormat="1" spans="1:16">
      <c r="A1429" s="21"/>
      <c r="B1429" s="37"/>
      <c r="C1429" s="37"/>
      <c r="D1429" s="37"/>
      <c r="E1429" s="37"/>
      <c r="F1429" s="37"/>
      <c r="G1429" s="37"/>
      <c r="H1429" s="37"/>
      <c r="I1429" s="37"/>
      <c r="J1429" s="37"/>
      <c r="K1429" s="37"/>
      <c r="L1429" s="37"/>
      <c r="M1429" s="37"/>
      <c r="N1429" s="37"/>
      <c r="O1429" s="37"/>
      <c r="P1429" s="37"/>
    </row>
    <row r="1430" s="20" customFormat="1" spans="1:16">
      <c r="A1430" s="21"/>
      <c r="B1430" s="37"/>
      <c r="C1430" s="37"/>
      <c r="D1430" s="37"/>
      <c r="E1430" s="37"/>
      <c r="F1430" s="37"/>
      <c r="G1430" s="37"/>
      <c r="H1430" s="37"/>
      <c r="I1430" s="37"/>
      <c r="J1430" s="37"/>
      <c r="K1430" s="37"/>
      <c r="L1430" s="37"/>
      <c r="M1430" s="37"/>
      <c r="N1430" s="37"/>
      <c r="O1430" s="37"/>
      <c r="P1430" s="37"/>
    </row>
    <row r="1431" s="20" customFormat="1" spans="1:16">
      <c r="A1431" s="21"/>
      <c r="B1431" s="37"/>
      <c r="C1431" s="37"/>
      <c r="D1431" s="37"/>
      <c r="E1431" s="37"/>
      <c r="F1431" s="37"/>
      <c r="G1431" s="37"/>
      <c r="H1431" s="37"/>
      <c r="I1431" s="37"/>
      <c r="J1431" s="37"/>
      <c r="K1431" s="37"/>
      <c r="L1431" s="37"/>
      <c r="M1431" s="37"/>
      <c r="N1431" s="37"/>
      <c r="O1431" s="37"/>
      <c r="P1431" s="37"/>
    </row>
    <row r="1432" s="20" customFormat="1" spans="1:16">
      <c r="A1432" s="21"/>
      <c r="B1432" s="37"/>
      <c r="C1432" s="37"/>
      <c r="D1432" s="37"/>
      <c r="E1432" s="37"/>
      <c r="F1432" s="37"/>
      <c r="G1432" s="37"/>
      <c r="H1432" s="37"/>
      <c r="I1432" s="37"/>
      <c r="J1432" s="37"/>
      <c r="K1432" s="37"/>
      <c r="L1432" s="37"/>
      <c r="M1432" s="37"/>
      <c r="N1432" s="37"/>
      <c r="O1432" s="37"/>
      <c r="P1432" s="37"/>
    </row>
    <row r="1433" s="20" customFormat="1" spans="1:16">
      <c r="A1433" s="21"/>
      <c r="B1433" s="37"/>
      <c r="C1433" s="37"/>
      <c r="D1433" s="37"/>
      <c r="E1433" s="37"/>
      <c r="F1433" s="37"/>
      <c r="G1433" s="37"/>
      <c r="H1433" s="37"/>
      <c r="I1433" s="37"/>
      <c r="J1433" s="37"/>
      <c r="K1433" s="37"/>
      <c r="L1433" s="37"/>
      <c r="M1433" s="37"/>
      <c r="N1433" s="37"/>
      <c r="O1433" s="37"/>
      <c r="P1433" s="37"/>
    </row>
    <row r="1434" s="20" customFormat="1" spans="1:16">
      <c r="A1434" s="21"/>
      <c r="B1434" s="37"/>
      <c r="C1434" s="37"/>
      <c r="D1434" s="37"/>
      <c r="E1434" s="37"/>
      <c r="F1434" s="37"/>
      <c r="G1434" s="37"/>
      <c r="H1434" s="37"/>
      <c r="I1434" s="37"/>
      <c r="J1434" s="37"/>
      <c r="K1434" s="37"/>
      <c r="L1434" s="37"/>
      <c r="M1434" s="37"/>
      <c r="N1434" s="37"/>
      <c r="O1434" s="37"/>
      <c r="P1434" s="37"/>
    </row>
    <row r="1435" s="20" customFormat="1" spans="1:16">
      <c r="A1435" s="21"/>
      <c r="B1435" s="37"/>
      <c r="C1435" s="37"/>
      <c r="D1435" s="37"/>
      <c r="E1435" s="37"/>
      <c r="F1435" s="37"/>
      <c r="G1435" s="37"/>
      <c r="H1435" s="37"/>
      <c r="I1435" s="37"/>
      <c r="J1435" s="37"/>
      <c r="K1435" s="37"/>
      <c r="L1435" s="37"/>
      <c r="M1435" s="37"/>
      <c r="N1435" s="37"/>
      <c r="O1435" s="37"/>
      <c r="P1435" s="37"/>
    </row>
    <row r="1436" s="20" customFormat="1" spans="1:16">
      <c r="A1436" s="21"/>
      <c r="B1436" s="37"/>
      <c r="C1436" s="37"/>
      <c r="D1436" s="37"/>
      <c r="E1436" s="37"/>
      <c r="F1436" s="37"/>
      <c r="G1436" s="37"/>
      <c r="H1436" s="37"/>
      <c r="I1436" s="37"/>
      <c r="J1436" s="37"/>
      <c r="K1436" s="37"/>
      <c r="L1436" s="37"/>
      <c r="M1436" s="37"/>
      <c r="N1436" s="37"/>
      <c r="O1436" s="37"/>
      <c r="P1436" s="37"/>
    </row>
    <row r="1437" s="20" customFormat="1" spans="1:16">
      <c r="A1437" s="21"/>
      <c r="B1437" s="37"/>
      <c r="C1437" s="37"/>
      <c r="D1437" s="37"/>
      <c r="E1437" s="37"/>
      <c r="F1437" s="37"/>
      <c r="G1437" s="37"/>
      <c r="H1437" s="37"/>
      <c r="I1437" s="37"/>
      <c r="J1437" s="37"/>
      <c r="K1437" s="37"/>
      <c r="L1437" s="37"/>
      <c r="M1437" s="37"/>
      <c r="N1437" s="37"/>
      <c r="O1437" s="37"/>
      <c r="P1437" s="37"/>
    </row>
    <row r="1438" s="20" customFormat="1" spans="1:16">
      <c r="A1438" s="21"/>
      <c r="B1438" s="37"/>
      <c r="C1438" s="37"/>
      <c r="D1438" s="37"/>
      <c r="E1438" s="37"/>
      <c r="F1438" s="37"/>
      <c r="G1438" s="37"/>
      <c r="H1438" s="37"/>
      <c r="I1438" s="37"/>
      <c r="J1438" s="37"/>
      <c r="K1438" s="37"/>
      <c r="L1438" s="37"/>
      <c r="M1438" s="37"/>
      <c r="N1438" s="37"/>
      <c r="O1438" s="37"/>
      <c r="P1438" s="37"/>
    </row>
    <row r="1439" s="20" customFormat="1" spans="1:16">
      <c r="A1439" s="21"/>
      <c r="B1439" s="37"/>
      <c r="C1439" s="37"/>
      <c r="D1439" s="37"/>
      <c r="E1439" s="37"/>
      <c r="F1439" s="37"/>
      <c r="G1439" s="37"/>
      <c r="H1439" s="37"/>
      <c r="I1439" s="37"/>
      <c r="J1439" s="37"/>
      <c r="K1439" s="37"/>
      <c r="L1439" s="37"/>
      <c r="M1439" s="37"/>
      <c r="N1439" s="37"/>
      <c r="O1439" s="37"/>
      <c r="P1439" s="37"/>
    </row>
    <row r="1440" s="20" customFormat="1" spans="1:16">
      <c r="A1440" s="21"/>
      <c r="B1440" s="37"/>
      <c r="C1440" s="37"/>
      <c r="D1440" s="37"/>
      <c r="E1440" s="37"/>
      <c r="F1440" s="37"/>
      <c r="G1440" s="37"/>
      <c r="H1440" s="37"/>
      <c r="I1440" s="37"/>
      <c r="J1440" s="37"/>
      <c r="K1440" s="37"/>
      <c r="L1440" s="37"/>
      <c r="M1440" s="37"/>
      <c r="N1440" s="37"/>
      <c r="O1440" s="37"/>
      <c r="P1440" s="37"/>
    </row>
    <row r="1441" s="20" customFormat="1" spans="1:17">
      <c r="A1441" s="21"/>
      <c r="B1441" s="37"/>
      <c r="C1441" s="37"/>
      <c r="D1441" s="37"/>
      <c r="E1441" s="37"/>
      <c r="F1441" s="37"/>
      <c r="G1441" s="37"/>
      <c r="H1441" s="37"/>
      <c r="I1441" s="37"/>
      <c r="J1441" s="37"/>
      <c r="K1441" s="37"/>
      <c r="L1441" s="37"/>
      <c r="M1441" s="37"/>
      <c r="N1441" s="37"/>
      <c r="O1441" s="37"/>
      <c r="P1441" s="37"/>
    </row>
    <row r="1442" s="20" customFormat="1" spans="1:17">
      <c r="A1442" s="21"/>
      <c r="B1442" s="37"/>
      <c r="C1442" s="37"/>
      <c r="D1442" s="37"/>
      <c r="E1442" s="37"/>
      <c r="F1442" s="37"/>
      <c r="G1442" s="37"/>
      <c r="H1442" s="37"/>
      <c r="I1442" s="37"/>
      <c r="J1442" s="37"/>
      <c r="K1442" s="37"/>
      <c r="L1442" s="37"/>
      <c r="M1442" s="37"/>
      <c r="N1442" s="37"/>
      <c r="O1442" s="37"/>
      <c r="P1442" s="37"/>
    </row>
    <row r="1443" s="20" customFormat="1" spans="1:17">
      <c r="A1443" s="21"/>
      <c r="B1443" s="37"/>
      <c r="C1443" s="37"/>
      <c r="D1443" s="37"/>
      <c r="E1443" s="37"/>
      <c r="F1443" s="37"/>
      <c r="G1443" s="37"/>
      <c r="H1443" s="37"/>
      <c r="I1443" s="37"/>
      <c r="J1443" s="37"/>
      <c r="K1443" s="37"/>
      <c r="L1443" s="37"/>
      <c r="M1443" s="37"/>
      <c r="N1443" s="37"/>
      <c r="O1443" s="37"/>
      <c r="P1443" s="37"/>
    </row>
    <row r="1444" s="20" customFormat="1" spans="1:17">
      <c r="A1444" s="21"/>
      <c r="B1444" s="37"/>
      <c r="C1444" s="37"/>
      <c r="D1444" s="37"/>
      <c r="E1444" s="37"/>
      <c r="F1444" s="37"/>
      <c r="G1444" s="37"/>
      <c r="H1444" s="37"/>
      <c r="I1444" s="37"/>
      <c r="J1444" s="37"/>
      <c r="K1444" s="37"/>
      <c r="L1444" s="37"/>
      <c r="M1444" s="37"/>
      <c r="N1444" s="37"/>
      <c r="O1444" s="37"/>
      <c r="P1444" s="37"/>
    </row>
    <row r="1445" s="20" customFormat="1" spans="1:17">
      <c r="A1445" s="21"/>
      <c r="B1445" s="37"/>
      <c r="C1445" s="37"/>
      <c r="D1445" s="37"/>
      <c r="E1445" s="37"/>
      <c r="F1445" s="37"/>
      <c r="G1445" s="37"/>
      <c r="H1445" s="37"/>
      <c r="I1445" s="37"/>
      <c r="J1445" s="37"/>
      <c r="K1445" s="37"/>
      <c r="L1445" s="37"/>
      <c r="M1445" s="37"/>
      <c r="N1445" s="37"/>
      <c r="O1445" s="37"/>
      <c r="P1445" s="37"/>
    </row>
    <row r="1446" s="20" customFormat="1" spans="1:17">
      <c r="A1446" s="21"/>
      <c r="B1446" s="37"/>
      <c r="C1446" s="37"/>
      <c r="D1446" s="37"/>
      <c r="E1446" s="37"/>
      <c r="F1446" s="37"/>
      <c r="G1446" s="37"/>
      <c r="H1446" s="37"/>
      <c r="I1446" s="37"/>
      <c r="J1446" s="37"/>
      <c r="K1446" s="37"/>
      <c r="L1446" s="37"/>
      <c r="M1446" s="37"/>
      <c r="N1446" s="37"/>
      <c r="O1446" s="37"/>
      <c r="P1446" s="37"/>
    </row>
    <row r="1447" s="20" customFormat="1" spans="1:17">
      <c r="A1447" s="21"/>
      <c r="B1447" s="37"/>
      <c r="C1447" s="37"/>
      <c r="D1447" s="37"/>
      <c r="E1447" s="37"/>
      <c r="F1447" s="37"/>
      <c r="G1447" s="37"/>
      <c r="H1447" s="37"/>
      <c r="I1447" s="37"/>
      <c r="J1447" s="37"/>
      <c r="K1447" s="37"/>
      <c r="L1447" s="37"/>
      <c r="M1447" s="37"/>
      <c r="N1447" s="37"/>
      <c r="O1447" s="37"/>
      <c r="P1447" s="37"/>
      <c r="Q1447" s="21"/>
    </row>
    <row r="1448" s="20" customFormat="1" spans="1:17">
      <c r="A1448" s="21"/>
      <c r="B1448" s="37"/>
      <c r="C1448" s="37"/>
      <c r="D1448" s="37"/>
      <c r="E1448" s="37"/>
      <c r="F1448" s="37"/>
      <c r="G1448" s="37"/>
      <c r="H1448" s="37"/>
      <c r="I1448" s="37"/>
      <c r="J1448" s="37"/>
      <c r="K1448" s="37"/>
      <c r="L1448" s="37"/>
      <c r="M1448" s="37"/>
      <c r="N1448" s="37"/>
      <c r="O1448" s="37"/>
      <c r="P1448" s="37"/>
      <c r="Q1448" s="21"/>
    </row>
    <row r="1449" s="20" customFormat="1" spans="1:17">
      <c r="A1449" s="21"/>
      <c r="B1449" s="37"/>
      <c r="C1449" s="37"/>
      <c r="D1449" s="37"/>
      <c r="E1449" s="37"/>
      <c r="F1449" s="37"/>
      <c r="G1449" s="37"/>
      <c r="H1449" s="37"/>
      <c r="I1449" s="37"/>
      <c r="J1449" s="37"/>
      <c r="K1449" s="37"/>
      <c r="L1449" s="37"/>
      <c r="M1449" s="37"/>
      <c r="N1449" s="37"/>
      <c r="O1449" s="37"/>
      <c r="P1449" s="37"/>
      <c r="Q1449" s="21"/>
    </row>
    <row r="1450" s="20" customFormat="1" spans="1:17">
      <c r="A1450" s="21"/>
      <c r="B1450" s="37"/>
      <c r="C1450" s="37"/>
      <c r="D1450" s="37"/>
      <c r="E1450" s="37"/>
      <c r="F1450" s="37"/>
      <c r="G1450" s="37"/>
      <c r="H1450" s="37"/>
      <c r="I1450" s="37"/>
      <c r="J1450" s="37"/>
      <c r="K1450" s="37"/>
      <c r="L1450" s="37"/>
      <c r="M1450" s="37"/>
      <c r="N1450" s="37"/>
      <c r="O1450" s="37"/>
      <c r="P1450" s="37"/>
      <c r="Q1450" s="21"/>
    </row>
    <row r="1451" s="20" customFormat="1" spans="1:17">
      <c r="A1451" s="21"/>
      <c r="B1451" s="37"/>
      <c r="C1451" s="37"/>
      <c r="D1451" s="37"/>
      <c r="E1451" s="37"/>
      <c r="F1451" s="37"/>
      <c r="G1451" s="37"/>
      <c r="H1451" s="37"/>
      <c r="I1451" s="37"/>
      <c r="J1451" s="37"/>
      <c r="K1451" s="37"/>
      <c r="L1451" s="37"/>
      <c r="M1451" s="37"/>
      <c r="N1451" s="37"/>
      <c r="O1451" s="37"/>
      <c r="P1451" s="37"/>
      <c r="Q1451" s="21"/>
    </row>
    <row r="1452" s="20" customFormat="1" spans="1:17">
      <c r="A1452" s="21"/>
      <c r="B1452" s="37"/>
      <c r="C1452" s="37"/>
      <c r="D1452" s="37"/>
      <c r="E1452" s="37"/>
      <c r="F1452" s="37"/>
      <c r="G1452" s="37"/>
      <c r="H1452" s="37"/>
      <c r="I1452" s="37"/>
      <c r="J1452" s="37"/>
      <c r="K1452" s="37"/>
      <c r="L1452" s="37"/>
      <c r="M1452" s="37"/>
      <c r="N1452" s="37"/>
      <c r="O1452" s="37"/>
      <c r="P1452" s="37"/>
      <c r="Q1452" s="21"/>
    </row>
    <row r="1453" s="20" customFormat="1" spans="1:17">
      <c r="A1453" s="21"/>
      <c r="B1453" s="37"/>
      <c r="C1453" s="37"/>
      <c r="D1453" s="37"/>
      <c r="E1453" s="37"/>
      <c r="F1453" s="37"/>
      <c r="G1453" s="37"/>
      <c r="H1453" s="37"/>
      <c r="I1453" s="37"/>
      <c r="J1453" s="37"/>
      <c r="K1453" s="37"/>
      <c r="L1453" s="37"/>
      <c r="M1453" s="37"/>
      <c r="N1453" s="37"/>
      <c r="O1453" s="37"/>
      <c r="P1453" s="37"/>
      <c r="Q1453" s="21"/>
    </row>
    <row r="1454" s="20" customFormat="1" spans="1:17">
      <c r="A1454" s="21"/>
      <c r="B1454" s="37"/>
      <c r="C1454" s="37"/>
      <c r="D1454" s="37"/>
      <c r="E1454" s="37"/>
      <c r="F1454" s="37"/>
      <c r="G1454" s="37"/>
      <c r="H1454" s="37"/>
      <c r="I1454" s="37"/>
      <c r="J1454" s="37"/>
      <c r="K1454" s="37"/>
      <c r="L1454" s="37"/>
      <c r="M1454" s="37"/>
      <c r="N1454" s="37"/>
      <c r="O1454" s="37"/>
      <c r="P1454" s="37"/>
      <c r="Q1454" s="21"/>
    </row>
    <row r="1455" s="20" customFormat="1" spans="1:17">
      <c r="A1455" s="21"/>
      <c r="B1455" s="37"/>
      <c r="C1455" s="37"/>
      <c r="D1455" s="37"/>
      <c r="E1455" s="37"/>
      <c r="F1455" s="37"/>
      <c r="G1455" s="37"/>
      <c r="H1455" s="37"/>
      <c r="I1455" s="37"/>
      <c r="J1455" s="37"/>
      <c r="K1455" s="37"/>
      <c r="L1455" s="37"/>
      <c r="M1455" s="37"/>
      <c r="N1455" s="37"/>
      <c r="O1455" s="37"/>
      <c r="P1455" s="37"/>
      <c r="Q1455" s="21"/>
    </row>
    <row r="1456" s="20" customFormat="1" spans="1:17">
      <c r="A1456" s="21"/>
      <c r="B1456" s="21"/>
      <c r="C1456" s="21"/>
      <c r="D1456" s="21"/>
      <c r="E1456" s="21"/>
      <c r="F1456" s="21"/>
      <c r="G1456" s="21"/>
      <c r="H1456" s="21"/>
      <c r="I1456" s="21"/>
      <c r="J1456" s="21"/>
      <c r="K1456" s="21"/>
      <c r="L1456" s="21"/>
      <c r="M1456" s="21"/>
      <c r="N1456" s="21"/>
      <c r="O1456" s="21"/>
      <c r="P1456" s="21"/>
      <c r="Q1456" s="21"/>
    </row>
    <row r="1457" spans="1:16">
      <c r="A1457" s="21"/>
      <c r="B1457" s="21"/>
      <c r="C1457" s="21"/>
      <c r="D1457" s="21"/>
      <c r="E1457" s="21"/>
      <c r="F1457" s="21"/>
      <c r="G1457" s="21"/>
      <c r="H1457" s="21"/>
      <c r="I1457" s="21"/>
      <c r="J1457" s="21"/>
      <c r="K1457" s="21"/>
      <c r="L1457" s="21"/>
      <c r="M1457" s="21"/>
      <c r="N1457" s="21"/>
      <c r="O1457" s="21"/>
      <c r="P1457" s="21"/>
    </row>
    <row r="1458" spans="1:16">
      <c r="A1458" s="21"/>
      <c r="B1458" s="21"/>
      <c r="C1458" s="21"/>
      <c r="D1458" s="21"/>
      <c r="E1458" s="21"/>
      <c r="F1458" s="21"/>
      <c r="G1458" s="21"/>
      <c r="H1458" s="21"/>
      <c r="I1458" s="21"/>
      <c r="J1458" s="21"/>
      <c r="K1458" s="21"/>
      <c r="L1458" s="21"/>
      <c r="M1458" s="21"/>
      <c r="N1458" s="21"/>
      <c r="O1458" s="21"/>
      <c r="P1458" s="21"/>
    </row>
    <row r="1459" spans="1:16">
      <c r="A1459" s="21"/>
      <c r="B1459" s="21"/>
      <c r="C1459" s="21"/>
      <c r="D1459" s="21"/>
      <c r="E1459" s="21"/>
      <c r="F1459" s="21"/>
      <c r="G1459" s="21"/>
      <c r="H1459" s="21"/>
      <c r="I1459" s="21"/>
      <c r="J1459" s="21"/>
      <c r="K1459" s="21"/>
      <c r="L1459" s="21"/>
      <c r="M1459" s="21"/>
      <c r="N1459" s="21"/>
      <c r="O1459" s="21"/>
      <c r="P1459" s="21"/>
    </row>
    <row r="1460" spans="1:16">
      <c r="A1460" s="21"/>
      <c r="B1460" s="21"/>
      <c r="C1460" s="21"/>
      <c r="D1460" s="21"/>
      <c r="E1460" s="21"/>
      <c r="F1460" s="21"/>
      <c r="G1460" s="21"/>
      <c r="H1460" s="21"/>
      <c r="I1460" s="21"/>
      <c r="J1460" s="21"/>
      <c r="K1460" s="21"/>
      <c r="L1460" s="21"/>
      <c r="M1460" s="21"/>
      <c r="N1460" s="21"/>
      <c r="O1460" s="21"/>
      <c r="P1460" s="21"/>
    </row>
    <row r="1461" spans="1:16">
      <c r="A1461" s="21"/>
      <c r="B1461" s="21"/>
      <c r="C1461" s="21"/>
      <c r="D1461" s="21"/>
      <c r="E1461" s="21"/>
      <c r="F1461" s="21"/>
      <c r="G1461" s="21"/>
      <c r="H1461" s="21"/>
      <c r="I1461" s="21"/>
      <c r="J1461" s="21"/>
      <c r="K1461" s="21"/>
      <c r="L1461" s="21"/>
      <c r="M1461" s="21"/>
      <c r="N1461" s="21"/>
      <c r="O1461" s="21"/>
      <c r="P1461" s="21"/>
    </row>
    <row r="1462" spans="1:16">
      <c r="A1462" s="21"/>
      <c r="B1462" s="21"/>
      <c r="C1462" s="21"/>
      <c r="D1462" s="21"/>
      <c r="E1462" s="21"/>
      <c r="F1462" s="21"/>
      <c r="G1462" s="21"/>
      <c r="H1462" s="21"/>
      <c r="I1462" s="21"/>
      <c r="J1462" s="21"/>
      <c r="K1462" s="21"/>
      <c r="L1462" s="21"/>
      <c r="M1462" s="21"/>
      <c r="N1462" s="21"/>
      <c r="O1462" s="21"/>
      <c r="P1462" s="21"/>
    </row>
    <row r="1463" spans="1:16">
      <c r="A1463" s="21"/>
      <c r="B1463" s="21"/>
      <c r="C1463" s="21"/>
      <c r="D1463" s="21"/>
      <c r="E1463" s="21"/>
      <c r="F1463" s="21"/>
      <c r="G1463" s="21"/>
      <c r="H1463" s="21"/>
      <c r="I1463" s="21"/>
      <c r="J1463" s="21"/>
      <c r="K1463" s="21"/>
      <c r="L1463" s="21"/>
      <c r="M1463" s="21"/>
      <c r="N1463" s="21"/>
      <c r="O1463" s="21"/>
      <c r="P1463" s="21"/>
    </row>
    <row r="1464" spans="1:16">
      <c r="A1464" s="21"/>
      <c r="B1464" s="21"/>
      <c r="C1464" s="21"/>
      <c r="D1464" s="21"/>
      <c r="E1464" s="21"/>
      <c r="F1464" s="21"/>
      <c r="G1464" s="21"/>
      <c r="H1464" s="21"/>
      <c r="I1464" s="21"/>
      <c r="J1464" s="21"/>
      <c r="K1464" s="21"/>
      <c r="L1464" s="21"/>
      <c r="M1464" s="21"/>
      <c r="N1464" s="21"/>
      <c r="O1464" s="21"/>
      <c r="P1464" s="21"/>
    </row>
    <row r="1465" s="20" customFormat="1" spans="1:16">
      <c r="A1465" s="21"/>
      <c r="B1465" s="38"/>
      <c r="C1465" s="21"/>
      <c r="D1465" s="21"/>
      <c r="E1465" s="21"/>
      <c r="F1465" s="21"/>
      <c r="G1465" s="21"/>
      <c r="H1465" s="21"/>
      <c r="I1465" s="21"/>
      <c r="J1465" s="21"/>
      <c r="K1465" s="21"/>
      <c r="L1465" s="21"/>
      <c r="M1465" s="21"/>
      <c r="N1465" s="21"/>
      <c r="O1465" s="21"/>
      <c r="P1465" s="21"/>
    </row>
    <row r="1466" spans="1:16">
      <c r="A1466" s="21"/>
      <c r="B1466" s="21"/>
      <c r="C1466" s="21"/>
      <c r="D1466" s="21"/>
      <c r="E1466" s="21"/>
      <c r="F1466" s="21"/>
      <c r="G1466" s="21"/>
      <c r="H1466" s="21"/>
      <c r="I1466" s="21"/>
      <c r="J1466" s="21"/>
      <c r="K1466" s="21"/>
      <c r="L1466" s="21"/>
      <c r="M1466" s="21"/>
      <c r="N1466" s="21"/>
      <c r="O1466" s="21"/>
      <c r="P1466" s="21"/>
    </row>
    <row r="1467" s="20" customFormat="1" spans="1:16">
      <c r="A1467" s="21"/>
      <c r="B1467" s="39"/>
      <c r="C1467" s="40"/>
      <c r="D1467" s="40"/>
      <c r="E1467" s="40"/>
      <c r="F1467" s="40"/>
      <c r="G1467" s="40"/>
      <c r="H1467" s="40"/>
      <c r="I1467" s="40"/>
      <c r="J1467" s="40"/>
      <c r="K1467" s="40"/>
      <c r="L1467" s="40"/>
      <c r="M1467" s="40"/>
      <c r="N1467" s="40"/>
      <c r="O1467" s="40"/>
      <c r="P1467" s="40"/>
    </row>
    <row r="1468" spans="1:16">
      <c r="A1468" s="21"/>
      <c r="B1468" s="21"/>
      <c r="C1468" s="21"/>
      <c r="D1468" s="21"/>
      <c r="E1468" s="21"/>
      <c r="F1468" s="21"/>
      <c r="G1468" s="21"/>
      <c r="H1468" s="21"/>
      <c r="I1468" s="21"/>
      <c r="J1468" s="21"/>
      <c r="K1468" s="21"/>
      <c r="L1468" s="21"/>
      <c r="M1468" s="21"/>
      <c r="N1468" s="21"/>
      <c r="O1468" s="21"/>
      <c r="P1468" s="21"/>
    </row>
    <row r="1469" s="20" customFormat="1" spans="1:16">
      <c r="A1469" s="21"/>
      <c r="B1469" s="37"/>
      <c r="C1469" s="37"/>
      <c r="D1469" s="37"/>
      <c r="E1469" s="37"/>
      <c r="F1469" s="37"/>
      <c r="G1469" s="37"/>
      <c r="H1469" s="37"/>
      <c r="I1469" s="37"/>
      <c r="J1469" s="37"/>
      <c r="K1469" s="37"/>
      <c r="L1469" s="37"/>
      <c r="M1469" s="37"/>
      <c r="N1469" s="37"/>
      <c r="O1469" s="37"/>
      <c r="P1469" s="37"/>
    </row>
    <row r="1470" s="20" customFormat="1" spans="1:16">
      <c r="A1470" s="21"/>
      <c r="B1470" s="37"/>
      <c r="C1470" s="37"/>
      <c r="D1470" s="37"/>
      <c r="E1470" s="37"/>
      <c r="F1470" s="37"/>
      <c r="G1470" s="37"/>
      <c r="H1470" s="37"/>
      <c r="I1470" s="37"/>
      <c r="J1470" s="37"/>
      <c r="K1470" s="37"/>
      <c r="L1470" s="37"/>
      <c r="M1470" s="37"/>
      <c r="N1470" s="37"/>
      <c r="O1470" s="37"/>
      <c r="P1470" s="37"/>
    </row>
    <row r="1471" s="20" customFormat="1" spans="1:16">
      <c r="A1471" s="21"/>
      <c r="B1471" s="37"/>
      <c r="C1471" s="37"/>
      <c r="D1471" s="37"/>
      <c r="E1471" s="37"/>
      <c r="F1471" s="37"/>
      <c r="G1471" s="37"/>
      <c r="H1471" s="37"/>
      <c r="I1471" s="37"/>
      <c r="J1471" s="37"/>
      <c r="K1471" s="37"/>
      <c r="L1471" s="37"/>
      <c r="M1471" s="37"/>
      <c r="N1471" s="37"/>
      <c r="O1471" s="37"/>
      <c r="P1471" s="37"/>
    </row>
    <row r="1472" s="20" customFormat="1" spans="1:16">
      <c r="A1472" s="21"/>
      <c r="B1472" s="37"/>
      <c r="C1472" s="37"/>
      <c r="D1472" s="37"/>
      <c r="E1472" s="37"/>
      <c r="F1472" s="37"/>
      <c r="G1472" s="37"/>
      <c r="H1472" s="37"/>
      <c r="I1472" s="37"/>
      <c r="J1472" s="37"/>
      <c r="K1472" s="37"/>
      <c r="L1472" s="37"/>
      <c r="M1472" s="37"/>
      <c r="N1472" s="37"/>
      <c r="O1472" s="37"/>
      <c r="P1472" s="37"/>
    </row>
    <row r="1473" s="20" customFormat="1" spans="1:16">
      <c r="A1473" s="21"/>
      <c r="B1473" s="37"/>
      <c r="C1473" s="37"/>
      <c r="D1473" s="37"/>
      <c r="E1473" s="37"/>
      <c r="F1473" s="37"/>
      <c r="G1473" s="37"/>
      <c r="H1473" s="37"/>
      <c r="I1473" s="37"/>
      <c r="J1473" s="37"/>
      <c r="K1473" s="37"/>
      <c r="L1473" s="37"/>
      <c r="M1473" s="37"/>
      <c r="N1473" s="37"/>
      <c r="O1473" s="37"/>
      <c r="P1473" s="37"/>
    </row>
    <row r="1474" s="20" customFormat="1" spans="1:16">
      <c r="A1474" s="21"/>
      <c r="B1474" s="37"/>
      <c r="C1474" s="37"/>
      <c r="D1474" s="37"/>
      <c r="E1474" s="37"/>
      <c r="F1474" s="37"/>
      <c r="G1474" s="37"/>
      <c r="H1474" s="37"/>
      <c r="I1474" s="37"/>
      <c r="J1474" s="37"/>
      <c r="K1474" s="37"/>
      <c r="L1474" s="37"/>
      <c r="M1474" s="37"/>
      <c r="N1474" s="37"/>
      <c r="O1474" s="37"/>
      <c r="P1474" s="37"/>
    </row>
    <row r="1475" s="20" customFormat="1" spans="1:16">
      <c r="A1475" s="21"/>
      <c r="B1475" s="37"/>
      <c r="C1475" s="37"/>
      <c r="D1475" s="37"/>
      <c r="E1475" s="37"/>
      <c r="F1475" s="37"/>
      <c r="G1475" s="37"/>
      <c r="H1475" s="37"/>
      <c r="I1475" s="37"/>
      <c r="J1475" s="37"/>
      <c r="K1475" s="37"/>
      <c r="L1475" s="37"/>
      <c r="M1475" s="37"/>
      <c r="N1475" s="37"/>
      <c r="O1475" s="37"/>
      <c r="P1475" s="37"/>
    </row>
    <row r="1476" s="20" customFormat="1" spans="1:16">
      <c r="A1476" s="21"/>
      <c r="B1476" s="37"/>
      <c r="C1476" s="37"/>
      <c r="D1476" s="37"/>
      <c r="E1476" s="37"/>
      <c r="F1476" s="37"/>
      <c r="G1476" s="37"/>
      <c r="H1476" s="37"/>
      <c r="I1476" s="37"/>
      <c r="J1476" s="37"/>
      <c r="K1476" s="37"/>
      <c r="L1476" s="37"/>
      <c r="M1476" s="37"/>
      <c r="N1476" s="37"/>
      <c r="O1476" s="37"/>
      <c r="P1476" s="37"/>
    </row>
    <row r="1477" s="20" customFormat="1" spans="1:16">
      <c r="A1477" s="21"/>
      <c r="B1477" s="37"/>
      <c r="C1477" s="37"/>
      <c r="D1477" s="37"/>
      <c r="E1477" s="37"/>
      <c r="F1477" s="37"/>
      <c r="G1477" s="37"/>
      <c r="H1477" s="37"/>
      <c r="I1477" s="37"/>
      <c r="J1477" s="37"/>
      <c r="K1477" s="37"/>
      <c r="L1477" s="37"/>
      <c r="M1477" s="37"/>
      <c r="N1477" s="37"/>
      <c r="O1477" s="37"/>
      <c r="P1477" s="37"/>
    </row>
    <row r="1478" s="20" customFormat="1" spans="1:16">
      <c r="A1478" s="21"/>
      <c r="B1478" s="37"/>
      <c r="C1478" s="37"/>
      <c r="D1478" s="37"/>
      <c r="E1478" s="37"/>
      <c r="F1478" s="37"/>
      <c r="G1478" s="37"/>
      <c r="H1478" s="37"/>
      <c r="I1478" s="37"/>
      <c r="J1478" s="37"/>
      <c r="K1478" s="37"/>
      <c r="L1478" s="37"/>
      <c r="M1478" s="37"/>
      <c r="N1478" s="37"/>
      <c r="O1478" s="37"/>
      <c r="P1478" s="37"/>
    </row>
    <row r="1479" s="20" customFormat="1" spans="1:16">
      <c r="A1479" s="21"/>
      <c r="B1479" s="37"/>
      <c r="C1479" s="37"/>
      <c r="D1479" s="37"/>
      <c r="E1479" s="37"/>
      <c r="F1479" s="37"/>
      <c r="G1479" s="37"/>
      <c r="H1479" s="37"/>
      <c r="I1479" s="37"/>
      <c r="J1479" s="37"/>
      <c r="K1479" s="37"/>
      <c r="L1479" s="37"/>
      <c r="M1479" s="37"/>
      <c r="N1479" s="37"/>
      <c r="O1479" s="37"/>
      <c r="P1479" s="37"/>
    </row>
    <row r="1480" s="20" customFormat="1" spans="1:16">
      <c r="A1480" s="21"/>
      <c r="B1480" s="37"/>
      <c r="C1480" s="37"/>
      <c r="D1480" s="37"/>
      <c r="E1480" s="37"/>
      <c r="F1480" s="37"/>
      <c r="G1480" s="37"/>
      <c r="H1480" s="37"/>
      <c r="I1480" s="37"/>
      <c r="J1480" s="37"/>
      <c r="K1480" s="37"/>
      <c r="L1480" s="37"/>
      <c r="M1480" s="37"/>
      <c r="N1480" s="37"/>
      <c r="O1480" s="37"/>
      <c r="P1480" s="37"/>
    </row>
    <row r="1481" s="20" customFormat="1" spans="1:16">
      <c r="A1481" s="21"/>
      <c r="B1481" s="37"/>
      <c r="C1481" s="37"/>
      <c r="D1481" s="37"/>
      <c r="E1481" s="37"/>
      <c r="F1481" s="37"/>
      <c r="G1481" s="37"/>
      <c r="H1481" s="37"/>
      <c r="I1481" s="37"/>
      <c r="J1481" s="37"/>
      <c r="K1481" s="37"/>
      <c r="L1481" s="37"/>
      <c r="M1481" s="37"/>
      <c r="N1481" s="37"/>
      <c r="O1481" s="37"/>
      <c r="P1481" s="37"/>
    </row>
    <row r="1482" s="20" customFormat="1" spans="1:16">
      <c r="A1482" s="21"/>
      <c r="B1482" s="37"/>
      <c r="C1482" s="37"/>
      <c r="D1482" s="37"/>
      <c r="E1482" s="37"/>
      <c r="F1482" s="37"/>
      <c r="G1482" s="37"/>
      <c r="H1482" s="37"/>
      <c r="I1482" s="37"/>
      <c r="J1482" s="37"/>
      <c r="K1482" s="37"/>
      <c r="L1482" s="37"/>
      <c r="M1482" s="37"/>
      <c r="N1482" s="37"/>
      <c r="O1482" s="37"/>
      <c r="P1482" s="37"/>
    </row>
    <row r="1483" s="20" customFormat="1" spans="1:16">
      <c r="A1483" s="21"/>
      <c r="B1483" s="37"/>
      <c r="C1483" s="37"/>
      <c r="D1483" s="37"/>
      <c r="E1483" s="37"/>
      <c r="F1483" s="37"/>
      <c r="G1483" s="37"/>
      <c r="H1483" s="37"/>
      <c r="I1483" s="37"/>
      <c r="J1483" s="37"/>
      <c r="K1483" s="37"/>
      <c r="L1483" s="37"/>
      <c r="M1483" s="37"/>
      <c r="N1483" s="37"/>
      <c r="O1483" s="37"/>
      <c r="P1483" s="37"/>
    </row>
    <row r="1484" s="20" customFormat="1" spans="1:16">
      <c r="A1484" s="21"/>
      <c r="B1484" s="37"/>
      <c r="C1484" s="37"/>
      <c r="D1484" s="37"/>
      <c r="E1484" s="37"/>
      <c r="F1484" s="37"/>
      <c r="G1484" s="37"/>
      <c r="H1484" s="37"/>
      <c r="I1484" s="37"/>
      <c r="J1484" s="37"/>
      <c r="K1484" s="37"/>
      <c r="L1484" s="37"/>
      <c r="M1484" s="37"/>
      <c r="N1484" s="37"/>
      <c r="O1484" s="37"/>
      <c r="P1484" s="37"/>
    </row>
    <row r="1485" s="20" customFormat="1" spans="1:16">
      <c r="A1485" s="21"/>
      <c r="B1485" s="37"/>
      <c r="C1485" s="37"/>
      <c r="D1485" s="37"/>
      <c r="E1485" s="37"/>
      <c r="F1485" s="37"/>
      <c r="G1485" s="37"/>
      <c r="H1485" s="37"/>
      <c r="I1485" s="37"/>
      <c r="J1485" s="37"/>
      <c r="K1485" s="37"/>
      <c r="L1485" s="37"/>
      <c r="M1485" s="37"/>
      <c r="N1485" s="37"/>
      <c r="O1485" s="37"/>
      <c r="P1485" s="37"/>
    </row>
    <row r="1486" s="20" customFormat="1" spans="1:16">
      <c r="A1486" s="21"/>
      <c r="B1486" s="37"/>
      <c r="C1486" s="37"/>
      <c r="D1486" s="37"/>
      <c r="E1486" s="37"/>
      <c r="F1486" s="37"/>
      <c r="G1486" s="37"/>
      <c r="H1486" s="37"/>
      <c r="I1486" s="37"/>
      <c r="J1486" s="37"/>
      <c r="K1486" s="37"/>
      <c r="L1486" s="37"/>
      <c r="M1486" s="37"/>
      <c r="N1486" s="37"/>
      <c r="O1486" s="37"/>
      <c r="P1486" s="37"/>
    </row>
    <row r="1487" s="20" customFormat="1" spans="1:16">
      <c r="A1487" s="21"/>
      <c r="B1487" s="37"/>
      <c r="C1487" s="37"/>
      <c r="D1487" s="37"/>
      <c r="E1487" s="37"/>
      <c r="F1487" s="37"/>
      <c r="G1487" s="37"/>
      <c r="H1487" s="37"/>
      <c r="I1487" s="37"/>
      <c r="J1487" s="37"/>
      <c r="K1487" s="37"/>
      <c r="L1487" s="37"/>
      <c r="M1487" s="37"/>
      <c r="N1487" s="37"/>
      <c r="O1487" s="37"/>
      <c r="P1487" s="37"/>
    </row>
    <row r="1488" s="20" customFormat="1" spans="1:16">
      <c r="A1488" s="21"/>
      <c r="B1488" s="37"/>
      <c r="C1488" s="37"/>
      <c r="D1488" s="37"/>
      <c r="E1488" s="37"/>
      <c r="F1488" s="37"/>
      <c r="G1488" s="37"/>
      <c r="H1488" s="37"/>
      <c r="I1488" s="37"/>
      <c r="J1488" s="37"/>
      <c r="K1488" s="37"/>
      <c r="L1488" s="37"/>
      <c r="M1488" s="37"/>
      <c r="N1488" s="37"/>
      <c r="O1488" s="37"/>
      <c r="P1488" s="37"/>
    </row>
    <row r="1489" s="20" customFormat="1" spans="1:17">
      <c r="A1489" s="21"/>
      <c r="B1489" s="37"/>
      <c r="C1489" s="37"/>
      <c r="D1489" s="37"/>
      <c r="E1489" s="37"/>
      <c r="F1489" s="37"/>
      <c r="G1489" s="37"/>
      <c r="H1489" s="37"/>
      <c r="I1489" s="37"/>
      <c r="J1489" s="37"/>
      <c r="K1489" s="37"/>
      <c r="L1489" s="37"/>
      <c r="M1489" s="37"/>
      <c r="N1489" s="37"/>
      <c r="O1489" s="37"/>
      <c r="P1489" s="37"/>
    </row>
    <row r="1490" s="20" customFormat="1" spans="1:17">
      <c r="A1490" s="21"/>
      <c r="B1490" s="37"/>
      <c r="C1490" s="37"/>
      <c r="D1490" s="37"/>
      <c r="E1490" s="37"/>
      <c r="F1490" s="37"/>
      <c r="G1490" s="37"/>
      <c r="H1490" s="37"/>
      <c r="I1490" s="37"/>
      <c r="J1490" s="37"/>
      <c r="K1490" s="37"/>
      <c r="L1490" s="37"/>
      <c r="M1490" s="37"/>
      <c r="N1490" s="37"/>
      <c r="O1490" s="37"/>
      <c r="P1490" s="37"/>
    </row>
    <row r="1491" s="20" customFormat="1" spans="1:17">
      <c r="A1491" s="21"/>
      <c r="B1491" s="37"/>
      <c r="C1491" s="37"/>
      <c r="D1491" s="37"/>
      <c r="E1491" s="37"/>
      <c r="F1491" s="37"/>
      <c r="G1491" s="37"/>
      <c r="H1491" s="37"/>
      <c r="I1491" s="37"/>
      <c r="J1491" s="37"/>
      <c r="K1491" s="37"/>
      <c r="L1491" s="37"/>
      <c r="M1491" s="37"/>
      <c r="N1491" s="37"/>
      <c r="O1491" s="37"/>
      <c r="P1491" s="37"/>
    </row>
    <row r="1492" s="20" customFormat="1" spans="1:17">
      <c r="A1492" s="21"/>
      <c r="B1492" s="37"/>
      <c r="C1492" s="37"/>
      <c r="D1492" s="37"/>
      <c r="E1492" s="37"/>
      <c r="F1492" s="37"/>
      <c r="G1492" s="37"/>
      <c r="H1492" s="37"/>
      <c r="I1492" s="37"/>
      <c r="J1492" s="37"/>
      <c r="K1492" s="37"/>
      <c r="L1492" s="37"/>
      <c r="M1492" s="37"/>
      <c r="N1492" s="37"/>
      <c r="O1492" s="37"/>
      <c r="P1492" s="37"/>
    </row>
    <row r="1493" s="20" customFormat="1" spans="1:17">
      <c r="A1493" s="21"/>
      <c r="B1493" s="37"/>
      <c r="C1493" s="37"/>
      <c r="D1493" s="37"/>
      <c r="E1493" s="37"/>
      <c r="F1493" s="37"/>
      <c r="G1493" s="37"/>
      <c r="H1493" s="37"/>
      <c r="I1493" s="37"/>
      <c r="J1493" s="37"/>
      <c r="K1493" s="37"/>
      <c r="L1493" s="37"/>
      <c r="M1493" s="37"/>
      <c r="N1493" s="37"/>
      <c r="O1493" s="37"/>
      <c r="P1493" s="37"/>
    </row>
    <row r="1494" s="20" customFormat="1" spans="1:17">
      <c r="A1494" s="21"/>
      <c r="B1494" s="37"/>
      <c r="C1494" s="37"/>
      <c r="D1494" s="37"/>
      <c r="E1494" s="37"/>
      <c r="F1494" s="37"/>
      <c r="G1494" s="37"/>
      <c r="H1494" s="37"/>
      <c r="I1494" s="37"/>
      <c r="J1494" s="37"/>
      <c r="K1494" s="37"/>
      <c r="L1494" s="37"/>
      <c r="M1494" s="37"/>
      <c r="N1494" s="37"/>
      <c r="O1494" s="37"/>
      <c r="P1494" s="37"/>
    </row>
    <row r="1495" s="20" customFormat="1" spans="1:17">
      <c r="A1495" s="21"/>
      <c r="B1495" s="37"/>
      <c r="C1495" s="37"/>
      <c r="D1495" s="37"/>
      <c r="E1495" s="37"/>
      <c r="F1495" s="37"/>
      <c r="G1495" s="37"/>
      <c r="H1495" s="37"/>
      <c r="I1495" s="37"/>
      <c r="J1495" s="37"/>
      <c r="K1495" s="37"/>
      <c r="L1495" s="37"/>
      <c r="M1495" s="37"/>
      <c r="N1495" s="37"/>
      <c r="O1495" s="37"/>
      <c r="P1495" s="37"/>
    </row>
    <row r="1496" s="20" customFormat="1" spans="1:17">
      <c r="A1496" s="21"/>
      <c r="B1496" s="37"/>
      <c r="C1496" s="37"/>
      <c r="D1496" s="37"/>
      <c r="E1496" s="37"/>
      <c r="F1496" s="37"/>
      <c r="G1496" s="37"/>
      <c r="H1496" s="37"/>
      <c r="I1496" s="37"/>
      <c r="J1496" s="37"/>
      <c r="K1496" s="37"/>
      <c r="L1496" s="37"/>
      <c r="M1496" s="37"/>
      <c r="N1496" s="37"/>
      <c r="O1496" s="37"/>
      <c r="P1496" s="37"/>
    </row>
    <row r="1497" s="20" customFormat="1" spans="1:17">
      <c r="A1497" s="21"/>
      <c r="B1497" s="37"/>
      <c r="C1497" s="37"/>
      <c r="D1497" s="37"/>
      <c r="E1497" s="37"/>
      <c r="F1497" s="37"/>
      <c r="G1497" s="37"/>
      <c r="H1497" s="37"/>
      <c r="I1497" s="37"/>
      <c r="J1497" s="37"/>
      <c r="K1497" s="37"/>
      <c r="L1497" s="37"/>
      <c r="M1497" s="37"/>
      <c r="N1497" s="37"/>
      <c r="O1497" s="37"/>
      <c r="P1497" s="37"/>
    </row>
    <row r="1498" s="20" customFormat="1" spans="1:17">
      <c r="A1498" s="21"/>
      <c r="B1498" s="37"/>
      <c r="C1498" s="37"/>
      <c r="D1498" s="37"/>
      <c r="E1498" s="37"/>
      <c r="F1498" s="37"/>
      <c r="G1498" s="37"/>
      <c r="H1498" s="37"/>
      <c r="I1498" s="37"/>
      <c r="J1498" s="37"/>
      <c r="K1498" s="37"/>
      <c r="L1498" s="37"/>
      <c r="M1498" s="37"/>
      <c r="N1498" s="37"/>
      <c r="O1498" s="37"/>
      <c r="P1498" s="37"/>
    </row>
    <row r="1499" s="20" customFormat="1" spans="1:17">
      <c r="A1499" s="21"/>
      <c r="B1499" s="37"/>
      <c r="C1499" s="37"/>
      <c r="D1499" s="37"/>
      <c r="E1499" s="37"/>
      <c r="F1499" s="37"/>
      <c r="G1499" s="37"/>
      <c r="H1499" s="37"/>
      <c r="I1499" s="37"/>
      <c r="J1499" s="37"/>
      <c r="K1499" s="37"/>
      <c r="L1499" s="37"/>
      <c r="M1499" s="37"/>
      <c r="N1499" s="37"/>
      <c r="O1499" s="37"/>
      <c r="P1499" s="37"/>
    </row>
    <row r="1500" s="20" customFormat="1" spans="1:17">
      <c r="A1500" s="21"/>
      <c r="B1500" s="37"/>
      <c r="C1500" s="37"/>
      <c r="D1500" s="37"/>
      <c r="E1500" s="37"/>
      <c r="F1500" s="37"/>
      <c r="G1500" s="37"/>
      <c r="H1500" s="37"/>
      <c r="I1500" s="37"/>
      <c r="J1500" s="37"/>
      <c r="K1500" s="37"/>
      <c r="L1500" s="37"/>
      <c r="M1500" s="37"/>
      <c r="N1500" s="37"/>
      <c r="O1500" s="37"/>
      <c r="P1500" s="37"/>
    </row>
    <row r="1501" s="20" customFormat="1" spans="1:17">
      <c r="A1501" s="21"/>
      <c r="B1501" s="37"/>
      <c r="C1501" s="37"/>
      <c r="D1501" s="37"/>
      <c r="E1501" s="37"/>
      <c r="F1501" s="37"/>
      <c r="G1501" s="37"/>
      <c r="H1501" s="37"/>
      <c r="I1501" s="37"/>
      <c r="J1501" s="37"/>
      <c r="K1501" s="37"/>
      <c r="L1501" s="37"/>
      <c r="M1501" s="37"/>
      <c r="N1501" s="37"/>
      <c r="O1501" s="37"/>
      <c r="P1501" s="37"/>
      <c r="Q1501" s="21"/>
    </row>
    <row r="1502" s="20" customFormat="1" spans="1:17">
      <c r="A1502" s="21"/>
      <c r="B1502" s="37"/>
      <c r="C1502" s="37"/>
      <c r="D1502" s="37"/>
      <c r="E1502" s="37"/>
      <c r="F1502" s="37"/>
      <c r="G1502" s="37"/>
      <c r="H1502" s="37"/>
      <c r="I1502" s="37"/>
      <c r="J1502" s="37"/>
      <c r="K1502" s="37"/>
      <c r="L1502" s="37"/>
      <c r="M1502" s="37"/>
      <c r="N1502" s="37"/>
      <c r="O1502" s="37"/>
      <c r="P1502" s="37"/>
      <c r="Q1502" s="21"/>
    </row>
    <row r="1503" s="20" customFormat="1" spans="1:17">
      <c r="A1503" s="21"/>
      <c r="B1503" s="37"/>
      <c r="C1503" s="37"/>
      <c r="D1503" s="37"/>
      <c r="E1503" s="37"/>
      <c r="F1503" s="37"/>
      <c r="G1503" s="37"/>
      <c r="H1503" s="37"/>
      <c r="I1503" s="37"/>
      <c r="J1503" s="37"/>
      <c r="K1503" s="37"/>
      <c r="L1503" s="37"/>
      <c r="M1503" s="37"/>
      <c r="N1503" s="37"/>
      <c r="O1503" s="37"/>
      <c r="P1503" s="37"/>
      <c r="Q1503" s="21"/>
    </row>
    <row r="1504" s="20" customFormat="1" spans="1:17">
      <c r="A1504" s="21"/>
      <c r="B1504" s="37"/>
      <c r="C1504" s="37"/>
      <c r="D1504" s="37"/>
      <c r="E1504" s="37"/>
      <c r="F1504" s="37"/>
      <c r="G1504" s="37"/>
      <c r="H1504" s="37"/>
      <c r="I1504" s="37"/>
      <c r="J1504" s="37"/>
      <c r="K1504" s="37"/>
      <c r="L1504" s="37"/>
      <c r="M1504" s="37"/>
      <c r="N1504" s="37"/>
      <c r="O1504" s="37"/>
      <c r="P1504" s="37"/>
      <c r="Q1504" s="21"/>
    </row>
    <row r="1505" s="20" customFormat="1" spans="1:17">
      <c r="A1505" s="21"/>
      <c r="B1505" s="37"/>
      <c r="C1505" s="37"/>
      <c r="D1505" s="37"/>
      <c r="E1505" s="37"/>
      <c r="F1505" s="37"/>
      <c r="G1505" s="37"/>
      <c r="H1505" s="37"/>
      <c r="I1505" s="37"/>
      <c r="J1505" s="37"/>
      <c r="K1505" s="37"/>
      <c r="L1505" s="37"/>
      <c r="M1505" s="37"/>
      <c r="N1505" s="37"/>
      <c r="O1505" s="37"/>
      <c r="P1505" s="37"/>
      <c r="Q1505" s="21"/>
    </row>
    <row r="1506" s="20" customFormat="1" spans="1:17">
      <c r="A1506" s="21"/>
      <c r="B1506" s="37"/>
      <c r="C1506" s="37"/>
      <c r="D1506" s="37"/>
      <c r="E1506" s="37"/>
      <c r="F1506" s="37"/>
      <c r="G1506" s="37"/>
      <c r="H1506" s="37"/>
      <c r="I1506" s="37"/>
      <c r="J1506" s="37"/>
      <c r="K1506" s="37"/>
      <c r="L1506" s="37"/>
      <c r="M1506" s="37"/>
      <c r="N1506" s="37"/>
      <c r="O1506" s="37"/>
      <c r="P1506" s="37"/>
      <c r="Q1506" s="21"/>
    </row>
    <row r="1507" s="20" customFormat="1" spans="1:17">
      <c r="A1507" s="21"/>
      <c r="B1507" s="37"/>
      <c r="C1507" s="37"/>
      <c r="D1507" s="37"/>
      <c r="E1507" s="37"/>
      <c r="F1507" s="37"/>
      <c r="G1507" s="37"/>
      <c r="H1507" s="37"/>
      <c r="I1507" s="37"/>
      <c r="J1507" s="37"/>
      <c r="K1507" s="37"/>
      <c r="L1507" s="37"/>
      <c r="M1507" s="37"/>
      <c r="N1507" s="37"/>
      <c r="O1507" s="37"/>
      <c r="P1507" s="37"/>
      <c r="Q1507" s="21"/>
    </row>
    <row r="1508" s="20" customFormat="1" spans="1:17">
      <c r="A1508" s="21"/>
      <c r="B1508" s="37"/>
      <c r="C1508" s="37"/>
      <c r="D1508" s="37"/>
      <c r="E1508" s="37"/>
      <c r="F1508" s="37"/>
      <c r="G1508" s="37"/>
      <c r="H1508" s="37"/>
      <c r="I1508" s="37"/>
      <c r="J1508" s="37"/>
      <c r="K1508" s="37"/>
      <c r="L1508" s="37"/>
      <c r="M1508" s="37"/>
      <c r="N1508" s="37"/>
      <c r="O1508" s="37"/>
      <c r="P1508" s="37"/>
      <c r="Q1508" s="21"/>
    </row>
    <row r="1509" s="20" customFormat="1" spans="1:17">
      <c r="A1509" s="21"/>
      <c r="B1509" s="37"/>
      <c r="C1509" s="37"/>
      <c r="D1509" s="37"/>
      <c r="E1509" s="37"/>
      <c r="F1509" s="37"/>
      <c r="G1509" s="37"/>
      <c r="H1509" s="37"/>
      <c r="I1509" s="37"/>
      <c r="J1509" s="37"/>
      <c r="K1509" s="37"/>
      <c r="L1509" s="37"/>
      <c r="M1509" s="37"/>
      <c r="N1509" s="37"/>
      <c r="O1509" s="37"/>
      <c r="P1509" s="37"/>
      <c r="Q1509" s="21"/>
    </row>
    <row r="1510" s="20" customFormat="1" spans="1:17">
      <c r="A1510" s="21"/>
      <c r="B1510" s="21"/>
      <c r="C1510" s="21"/>
      <c r="D1510" s="21"/>
      <c r="E1510" s="21"/>
      <c r="F1510" s="21"/>
      <c r="G1510" s="21"/>
      <c r="H1510" s="21"/>
      <c r="I1510" s="21"/>
      <c r="J1510" s="21"/>
      <c r="K1510" s="21"/>
      <c r="L1510" s="21"/>
      <c r="M1510" s="21"/>
      <c r="N1510" s="21"/>
      <c r="O1510" s="21"/>
      <c r="P1510" s="21"/>
      <c r="Q1510" s="21"/>
    </row>
    <row r="1511" spans="1:17">
      <c r="A1511" s="21"/>
      <c r="B1511" s="21"/>
      <c r="C1511" s="21"/>
      <c r="D1511" s="21"/>
      <c r="E1511" s="21"/>
      <c r="F1511" s="21"/>
      <c r="G1511" s="21"/>
      <c r="H1511" s="21"/>
      <c r="I1511" s="21"/>
      <c r="J1511" s="21"/>
      <c r="K1511" s="21"/>
      <c r="L1511" s="21"/>
      <c r="M1511" s="21"/>
      <c r="N1511" s="21"/>
      <c r="O1511" s="21"/>
      <c r="P1511" s="21"/>
    </row>
    <row r="1512" spans="1:17">
      <c r="A1512" s="21"/>
      <c r="B1512" s="21"/>
      <c r="C1512" s="21"/>
      <c r="D1512" s="21"/>
      <c r="E1512" s="21"/>
      <c r="F1512" s="21"/>
      <c r="G1512" s="21"/>
      <c r="H1512" s="21"/>
      <c r="I1512" s="21"/>
      <c r="J1512" s="21"/>
      <c r="K1512" s="21"/>
      <c r="L1512" s="21"/>
      <c r="M1512" s="21"/>
      <c r="N1512" s="21"/>
      <c r="O1512" s="21"/>
      <c r="P1512" s="21"/>
    </row>
    <row r="1513" spans="1:17">
      <c r="A1513" s="21"/>
      <c r="B1513" s="21"/>
      <c r="C1513" s="21"/>
      <c r="D1513" s="21"/>
      <c r="E1513" s="21"/>
      <c r="F1513" s="21"/>
      <c r="G1513" s="21"/>
      <c r="H1513" s="21"/>
      <c r="I1513" s="21"/>
      <c r="J1513" s="21"/>
      <c r="K1513" s="21"/>
      <c r="L1513" s="21"/>
      <c r="M1513" s="21"/>
      <c r="N1513" s="21"/>
      <c r="O1513" s="21"/>
      <c r="P1513" s="21"/>
    </row>
    <row r="1514" spans="1:17">
      <c r="A1514" s="21"/>
      <c r="B1514" s="21"/>
      <c r="C1514" s="21"/>
      <c r="D1514" s="21"/>
      <c r="E1514" s="21"/>
      <c r="F1514" s="21"/>
      <c r="G1514" s="21"/>
      <c r="H1514" s="21"/>
      <c r="I1514" s="21"/>
      <c r="J1514" s="21"/>
      <c r="K1514" s="21"/>
      <c r="L1514" s="21"/>
      <c r="M1514" s="21"/>
      <c r="N1514" s="21"/>
      <c r="O1514" s="21"/>
      <c r="P1514" s="21"/>
    </row>
    <row r="1515" spans="1:17">
      <c r="A1515" s="21"/>
      <c r="B1515" s="21"/>
      <c r="C1515" s="21"/>
      <c r="D1515" s="21"/>
      <c r="E1515" s="21"/>
      <c r="F1515" s="21"/>
      <c r="G1515" s="21"/>
      <c r="H1515" s="21"/>
      <c r="I1515" s="21"/>
      <c r="J1515" s="21"/>
      <c r="K1515" s="21"/>
      <c r="L1515" s="21"/>
      <c r="M1515" s="21"/>
      <c r="N1515" s="21"/>
      <c r="O1515" s="21"/>
      <c r="P1515" s="21"/>
    </row>
    <row r="1516" spans="1:17">
      <c r="A1516" s="21"/>
      <c r="B1516" s="21"/>
      <c r="C1516" s="21"/>
      <c r="D1516" s="21"/>
      <c r="E1516" s="21"/>
      <c r="F1516" s="21"/>
      <c r="G1516" s="21"/>
      <c r="H1516" s="21"/>
      <c r="I1516" s="21"/>
      <c r="J1516" s="21"/>
      <c r="K1516" s="21"/>
      <c r="L1516" s="21"/>
      <c r="M1516" s="21"/>
      <c r="N1516" s="21"/>
      <c r="O1516" s="21"/>
      <c r="P1516" s="21"/>
    </row>
    <row r="1517" spans="1:17">
      <c r="A1517" s="21"/>
      <c r="B1517" s="21"/>
      <c r="C1517" s="21"/>
      <c r="D1517" s="21"/>
      <c r="E1517" s="21"/>
      <c r="F1517" s="21"/>
      <c r="G1517" s="21"/>
      <c r="H1517" s="21"/>
      <c r="I1517" s="21"/>
      <c r="J1517" s="21"/>
      <c r="K1517" s="21"/>
      <c r="L1517" s="21"/>
      <c r="M1517" s="21"/>
      <c r="N1517" s="21"/>
      <c r="O1517" s="21"/>
      <c r="P1517" s="21"/>
    </row>
    <row r="1518" spans="1:17">
      <c r="A1518" s="21"/>
      <c r="B1518" s="21"/>
      <c r="C1518" s="21"/>
      <c r="D1518" s="21"/>
      <c r="E1518" s="21"/>
      <c r="F1518" s="21"/>
      <c r="G1518" s="21"/>
      <c r="H1518" s="21"/>
      <c r="I1518" s="21"/>
      <c r="J1518" s="21"/>
      <c r="K1518" s="21"/>
      <c r="L1518" s="21"/>
      <c r="M1518" s="21"/>
      <c r="N1518" s="21"/>
      <c r="O1518" s="21"/>
      <c r="P1518" s="21"/>
    </row>
    <row r="1519" s="20" customFormat="1" spans="1:17">
      <c r="A1519" s="21"/>
      <c r="B1519" s="38"/>
      <c r="C1519" s="21"/>
      <c r="D1519" s="21"/>
      <c r="E1519" s="21"/>
      <c r="F1519" s="21"/>
      <c r="G1519" s="21"/>
      <c r="H1519" s="21"/>
      <c r="I1519" s="21"/>
      <c r="J1519" s="21"/>
      <c r="K1519" s="21"/>
      <c r="L1519" s="21"/>
      <c r="M1519" s="21"/>
      <c r="N1519" s="21"/>
      <c r="O1519" s="21"/>
      <c r="P1519" s="21"/>
    </row>
    <row r="1520" spans="1:17">
      <c r="A1520" s="21"/>
      <c r="B1520" s="21"/>
      <c r="C1520" s="21"/>
      <c r="D1520" s="21"/>
      <c r="E1520" s="21"/>
      <c r="F1520" s="21"/>
      <c r="G1520" s="21"/>
      <c r="H1520" s="21"/>
      <c r="I1520" s="21"/>
      <c r="J1520" s="21"/>
      <c r="K1520" s="21"/>
      <c r="L1520" s="21"/>
      <c r="M1520" s="21"/>
      <c r="N1520" s="21"/>
      <c r="O1520" s="21"/>
      <c r="P1520" s="21"/>
    </row>
    <row r="1521" s="20" customFormat="1" spans="1:16">
      <c r="A1521" s="21"/>
      <c r="B1521" s="39"/>
      <c r="C1521" s="40"/>
      <c r="D1521" s="40"/>
      <c r="E1521" s="40"/>
      <c r="F1521" s="40"/>
      <c r="G1521" s="40"/>
      <c r="H1521" s="40"/>
      <c r="I1521" s="40"/>
      <c r="J1521" s="40"/>
      <c r="K1521" s="40"/>
      <c r="L1521" s="40"/>
      <c r="M1521" s="40"/>
      <c r="N1521" s="40"/>
      <c r="O1521" s="40"/>
      <c r="P1521" s="40"/>
    </row>
    <row r="1522" spans="1:16">
      <c r="A1522" s="21"/>
      <c r="B1522" s="21"/>
      <c r="C1522" s="21"/>
      <c r="D1522" s="21"/>
      <c r="E1522" s="21"/>
      <c r="F1522" s="21"/>
      <c r="G1522" s="21"/>
      <c r="H1522" s="21"/>
      <c r="I1522" s="21"/>
      <c r="J1522" s="21"/>
      <c r="K1522" s="21"/>
      <c r="L1522" s="21"/>
      <c r="M1522" s="21"/>
      <c r="N1522" s="21"/>
      <c r="O1522" s="21"/>
      <c r="P1522" s="21"/>
    </row>
    <row r="1523" s="20" customFormat="1" spans="1:16">
      <c r="A1523" s="21"/>
      <c r="B1523" s="37"/>
      <c r="C1523" s="37"/>
      <c r="D1523" s="37"/>
      <c r="E1523" s="37"/>
      <c r="F1523" s="37"/>
      <c r="G1523" s="37"/>
      <c r="H1523" s="37"/>
      <c r="I1523" s="37"/>
      <c r="J1523" s="37"/>
      <c r="K1523" s="37"/>
      <c r="L1523" s="37"/>
      <c r="M1523" s="37"/>
      <c r="N1523" s="37"/>
      <c r="O1523" s="37"/>
      <c r="P1523" s="37"/>
    </row>
    <row r="1524" s="20" customFormat="1" spans="1:16">
      <c r="A1524" s="21"/>
      <c r="B1524" s="37"/>
      <c r="C1524" s="37"/>
      <c r="D1524" s="37"/>
      <c r="E1524" s="37"/>
      <c r="F1524" s="37"/>
      <c r="G1524" s="37"/>
      <c r="H1524" s="37"/>
      <c r="I1524" s="37"/>
      <c r="J1524" s="37"/>
      <c r="K1524" s="37"/>
      <c r="L1524" s="37"/>
      <c r="M1524" s="37"/>
      <c r="N1524" s="37"/>
      <c r="O1524" s="37"/>
      <c r="P1524" s="37"/>
    </row>
    <row r="1525" s="20" customFormat="1" spans="1:16">
      <c r="A1525" s="21"/>
      <c r="B1525" s="37"/>
      <c r="C1525" s="37"/>
      <c r="D1525" s="37"/>
      <c r="E1525" s="37"/>
      <c r="F1525" s="37"/>
      <c r="G1525" s="37"/>
      <c r="H1525" s="37"/>
      <c r="I1525" s="37"/>
      <c r="J1525" s="37"/>
      <c r="K1525" s="37"/>
      <c r="L1525" s="37"/>
      <c r="M1525" s="37"/>
      <c r="N1525" s="37"/>
      <c r="O1525" s="37"/>
      <c r="P1525" s="37"/>
    </row>
    <row r="1526" s="20" customFormat="1" spans="1:16">
      <c r="A1526" s="21"/>
      <c r="B1526" s="37"/>
      <c r="C1526" s="37"/>
      <c r="D1526" s="37"/>
      <c r="E1526" s="37"/>
      <c r="F1526" s="37"/>
      <c r="G1526" s="37"/>
      <c r="H1526" s="37"/>
      <c r="I1526" s="37"/>
      <c r="J1526" s="37"/>
      <c r="K1526" s="37"/>
      <c r="L1526" s="37"/>
      <c r="M1526" s="37"/>
      <c r="N1526" s="37"/>
      <c r="O1526" s="37"/>
      <c r="P1526" s="37"/>
    </row>
    <row r="1527" s="20" customFormat="1" spans="1:16">
      <c r="A1527" s="21"/>
      <c r="B1527" s="37"/>
      <c r="C1527" s="37"/>
      <c r="D1527" s="37"/>
      <c r="E1527" s="37"/>
      <c r="F1527" s="37"/>
      <c r="G1527" s="37"/>
      <c r="H1527" s="37"/>
      <c r="I1527" s="37"/>
      <c r="J1527" s="37"/>
      <c r="K1527" s="37"/>
      <c r="L1527" s="37"/>
      <c r="M1527" s="37"/>
      <c r="N1527" s="37"/>
      <c r="O1527" s="37"/>
      <c r="P1527" s="37"/>
    </row>
    <row r="1528" s="20" customFormat="1" spans="1:16">
      <c r="A1528" s="21"/>
      <c r="B1528" s="37"/>
      <c r="C1528" s="37"/>
      <c r="D1528" s="37"/>
      <c r="E1528" s="37"/>
      <c r="F1528" s="37"/>
      <c r="G1528" s="37"/>
      <c r="H1528" s="37"/>
      <c r="I1528" s="37"/>
      <c r="J1528" s="37"/>
      <c r="K1528" s="37"/>
      <c r="L1528" s="37"/>
      <c r="M1528" s="37"/>
      <c r="N1528" s="37"/>
      <c r="O1528" s="37"/>
      <c r="P1528" s="37"/>
    </row>
    <row r="1529" s="20" customFormat="1" spans="1:16">
      <c r="A1529" s="21"/>
      <c r="B1529" s="37"/>
      <c r="C1529" s="37"/>
      <c r="D1529" s="37"/>
      <c r="E1529" s="37"/>
      <c r="F1529" s="37"/>
      <c r="G1529" s="37"/>
      <c r="H1529" s="37"/>
      <c r="I1529" s="37"/>
      <c r="J1529" s="37"/>
      <c r="K1529" s="37"/>
      <c r="L1529" s="37"/>
      <c r="M1529" s="37"/>
      <c r="N1529" s="37"/>
      <c r="O1529" s="37"/>
      <c r="P1529" s="37"/>
    </row>
    <row r="1530" s="20" customFormat="1" spans="1:16">
      <c r="A1530" s="21"/>
      <c r="B1530" s="37"/>
      <c r="C1530" s="37"/>
      <c r="D1530" s="37"/>
      <c r="E1530" s="37"/>
      <c r="F1530" s="37"/>
      <c r="G1530" s="37"/>
      <c r="H1530" s="37"/>
      <c r="I1530" s="37"/>
      <c r="J1530" s="37"/>
      <c r="K1530" s="37"/>
      <c r="L1530" s="37"/>
      <c r="M1530" s="37"/>
      <c r="N1530" s="37"/>
      <c r="O1530" s="37"/>
      <c r="P1530" s="37"/>
    </row>
    <row r="1531" s="20" customFormat="1" spans="1:16">
      <c r="A1531" s="21"/>
      <c r="B1531" s="37"/>
      <c r="C1531" s="37"/>
      <c r="D1531" s="37"/>
      <c r="E1531" s="37"/>
      <c r="F1531" s="37"/>
      <c r="G1531" s="37"/>
      <c r="H1531" s="37"/>
      <c r="I1531" s="37"/>
      <c r="J1531" s="37"/>
      <c r="K1531" s="37"/>
      <c r="L1531" s="37"/>
      <c r="M1531" s="37"/>
      <c r="N1531" s="37"/>
      <c r="O1531" s="37"/>
      <c r="P1531" s="37"/>
    </row>
    <row r="1532" s="20" customFormat="1" spans="1:16">
      <c r="A1532" s="21"/>
      <c r="B1532" s="37"/>
      <c r="C1532" s="37"/>
      <c r="D1532" s="37"/>
      <c r="E1532" s="37"/>
      <c r="F1532" s="37"/>
      <c r="G1532" s="37"/>
      <c r="H1532" s="37"/>
      <c r="I1532" s="37"/>
      <c r="J1532" s="37"/>
      <c r="K1532" s="37"/>
      <c r="L1532" s="37"/>
      <c r="M1532" s="37"/>
      <c r="N1532" s="37"/>
      <c r="O1532" s="37"/>
      <c r="P1532" s="37"/>
    </row>
    <row r="1533" s="20" customFormat="1" spans="1:16">
      <c r="A1533" s="21"/>
      <c r="B1533" s="37"/>
      <c r="C1533" s="37"/>
      <c r="D1533" s="37"/>
      <c r="E1533" s="37"/>
      <c r="F1533" s="37"/>
      <c r="G1533" s="37"/>
      <c r="H1533" s="37"/>
      <c r="I1533" s="37"/>
      <c r="J1533" s="37"/>
      <c r="K1533" s="37"/>
      <c r="L1533" s="37"/>
      <c r="M1533" s="37"/>
      <c r="N1533" s="37"/>
      <c r="O1533" s="37"/>
      <c r="P1533" s="37"/>
    </row>
    <row r="1534" s="20" customFormat="1" spans="1:16">
      <c r="A1534" s="21"/>
      <c r="B1534" s="37"/>
      <c r="C1534" s="37"/>
      <c r="D1534" s="37"/>
      <c r="E1534" s="37"/>
      <c r="F1534" s="37"/>
      <c r="G1534" s="37"/>
      <c r="H1534" s="37"/>
      <c r="I1534" s="37"/>
      <c r="J1534" s="37"/>
      <c r="K1534" s="37"/>
      <c r="L1534" s="37"/>
      <c r="M1534" s="37"/>
      <c r="N1534" s="37"/>
      <c r="O1534" s="37"/>
      <c r="P1534" s="37"/>
    </row>
    <row r="1535" s="20" customFormat="1" spans="1:16">
      <c r="A1535" s="21"/>
      <c r="B1535" s="37"/>
      <c r="C1535" s="37"/>
      <c r="D1535" s="37"/>
      <c r="E1535" s="37"/>
      <c r="F1535" s="37"/>
      <c r="G1535" s="37"/>
      <c r="H1535" s="37"/>
      <c r="I1535" s="37"/>
      <c r="J1535" s="37"/>
      <c r="K1535" s="37"/>
      <c r="L1535" s="37"/>
      <c r="M1535" s="37"/>
      <c r="N1535" s="37"/>
      <c r="O1535" s="37"/>
      <c r="P1535" s="37"/>
    </row>
    <row r="1536" s="20" customFormat="1" spans="1:16">
      <c r="A1536" s="21"/>
      <c r="B1536" s="37"/>
      <c r="C1536" s="37"/>
      <c r="D1536" s="37"/>
      <c r="E1536" s="37"/>
      <c r="F1536" s="37"/>
      <c r="G1536" s="37"/>
      <c r="H1536" s="37"/>
      <c r="I1536" s="37"/>
      <c r="J1536" s="37"/>
      <c r="K1536" s="37"/>
      <c r="L1536" s="37"/>
      <c r="M1536" s="37"/>
      <c r="N1536" s="37"/>
      <c r="O1536" s="37"/>
      <c r="P1536" s="37"/>
    </row>
    <row r="1537" s="20" customFormat="1" spans="1:16">
      <c r="A1537" s="21"/>
      <c r="B1537" s="37"/>
      <c r="C1537" s="37"/>
      <c r="D1537" s="37"/>
      <c r="E1537" s="37"/>
      <c r="F1537" s="37"/>
      <c r="G1537" s="37"/>
      <c r="H1537" s="37"/>
      <c r="I1537" s="37"/>
      <c r="J1537" s="37"/>
      <c r="K1537" s="37"/>
      <c r="L1537" s="37"/>
      <c r="M1537" s="37"/>
      <c r="N1537" s="37"/>
      <c r="O1537" s="37"/>
      <c r="P1537" s="37"/>
    </row>
    <row r="1538" s="20" customFormat="1" spans="1:16">
      <c r="A1538" s="21"/>
      <c r="B1538" s="37"/>
      <c r="C1538" s="37"/>
      <c r="D1538" s="37"/>
      <c r="E1538" s="37"/>
      <c r="F1538" s="37"/>
      <c r="G1538" s="37"/>
      <c r="H1538" s="37"/>
      <c r="I1538" s="37"/>
      <c r="J1538" s="37"/>
      <c r="K1538" s="37"/>
      <c r="L1538" s="37"/>
      <c r="M1538" s="37"/>
      <c r="N1538" s="37"/>
      <c r="O1538" s="37"/>
      <c r="P1538" s="37"/>
    </row>
    <row r="1539" s="20" customFormat="1" spans="1:16">
      <c r="A1539" s="21"/>
      <c r="B1539" s="37"/>
      <c r="C1539" s="37"/>
      <c r="D1539" s="37"/>
      <c r="E1539" s="37"/>
      <c r="F1539" s="37"/>
      <c r="G1539" s="37"/>
      <c r="H1539" s="37"/>
      <c r="I1539" s="37"/>
      <c r="J1539" s="37"/>
      <c r="K1539" s="37"/>
      <c r="L1539" s="37"/>
      <c r="M1539" s="37"/>
      <c r="N1539" s="37"/>
      <c r="O1539" s="37"/>
      <c r="P1539" s="37"/>
    </row>
    <row r="1540" s="20" customFormat="1" spans="1:16">
      <c r="A1540" s="21"/>
      <c r="B1540" s="37"/>
      <c r="C1540" s="37"/>
      <c r="D1540" s="37"/>
      <c r="E1540" s="37"/>
      <c r="F1540" s="37"/>
      <c r="G1540" s="37"/>
      <c r="H1540" s="37"/>
      <c r="I1540" s="37"/>
      <c r="J1540" s="37"/>
      <c r="K1540" s="37"/>
      <c r="L1540" s="37"/>
      <c r="M1540" s="37"/>
      <c r="N1540" s="37"/>
      <c r="O1540" s="37"/>
      <c r="P1540" s="37"/>
    </row>
    <row r="1541" s="20" customFormat="1" spans="1:16">
      <c r="A1541" s="21"/>
      <c r="B1541" s="37"/>
      <c r="C1541" s="37"/>
      <c r="D1541" s="37"/>
      <c r="E1541" s="37"/>
      <c r="F1541" s="37"/>
      <c r="G1541" s="37"/>
      <c r="H1541" s="37"/>
      <c r="I1541" s="37"/>
      <c r="J1541" s="37"/>
      <c r="K1541" s="37"/>
      <c r="L1541" s="37"/>
      <c r="M1541" s="37"/>
      <c r="N1541" s="37"/>
      <c r="O1541" s="37"/>
      <c r="P1541" s="37"/>
    </row>
    <row r="1542" s="20" customFormat="1" spans="1:16">
      <c r="A1542" s="21"/>
      <c r="B1542" s="37"/>
      <c r="C1542" s="37"/>
      <c r="D1542" s="37"/>
      <c r="E1542" s="37"/>
      <c r="F1542" s="37"/>
      <c r="G1542" s="37"/>
      <c r="H1542" s="37"/>
      <c r="I1542" s="37"/>
      <c r="J1542" s="37"/>
      <c r="K1542" s="37"/>
      <c r="L1542" s="37"/>
      <c r="M1542" s="37"/>
      <c r="N1542" s="37"/>
      <c r="O1542" s="37"/>
      <c r="P1542" s="37"/>
    </row>
    <row r="1543" s="20" customFormat="1" spans="1:16">
      <c r="A1543" s="21"/>
      <c r="B1543" s="37"/>
      <c r="C1543" s="37"/>
      <c r="D1543" s="37"/>
      <c r="E1543" s="37"/>
      <c r="F1543" s="37"/>
      <c r="G1543" s="37"/>
      <c r="H1543" s="37"/>
      <c r="I1543" s="37"/>
      <c r="J1543" s="37"/>
      <c r="K1543" s="37"/>
      <c r="L1543" s="37"/>
      <c r="M1543" s="37"/>
      <c r="N1543" s="37"/>
      <c r="O1543" s="37"/>
      <c r="P1543" s="37"/>
    </row>
    <row r="1544" s="20" customFormat="1" spans="1:16">
      <c r="A1544" s="21"/>
      <c r="B1544" s="37"/>
      <c r="C1544" s="37"/>
      <c r="D1544" s="37"/>
      <c r="E1544" s="37"/>
      <c r="F1544" s="37"/>
      <c r="G1544" s="37"/>
      <c r="H1544" s="37"/>
      <c r="I1544" s="37"/>
      <c r="J1544" s="37"/>
      <c r="K1544" s="37"/>
      <c r="L1544" s="37"/>
      <c r="M1544" s="37"/>
      <c r="N1544" s="37"/>
      <c r="O1544" s="37"/>
      <c r="P1544" s="37"/>
    </row>
    <row r="1545" s="20" customFormat="1" spans="1:16">
      <c r="A1545" s="21"/>
      <c r="B1545" s="37"/>
      <c r="C1545" s="37"/>
      <c r="D1545" s="37"/>
      <c r="E1545" s="37"/>
      <c r="F1545" s="37"/>
      <c r="G1545" s="37"/>
      <c r="H1545" s="37"/>
      <c r="I1545" s="37"/>
      <c r="J1545" s="37"/>
      <c r="K1545" s="37"/>
      <c r="L1545" s="37"/>
      <c r="M1545" s="37"/>
      <c r="N1545" s="37"/>
      <c r="O1545" s="37"/>
      <c r="P1545" s="37"/>
    </row>
    <row r="1546" s="20" customFormat="1" spans="1:16">
      <c r="A1546" s="21"/>
      <c r="B1546" s="37"/>
      <c r="C1546" s="37"/>
      <c r="D1546" s="37"/>
      <c r="E1546" s="37"/>
      <c r="F1546" s="37"/>
      <c r="G1546" s="37"/>
      <c r="H1546" s="37"/>
      <c r="I1546" s="37"/>
      <c r="J1546" s="37"/>
      <c r="K1546" s="37"/>
      <c r="L1546" s="37"/>
      <c r="M1546" s="37"/>
      <c r="N1546" s="37"/>
      <c r="O1546" s="37"/>
      <c r="P1546" s="37"/>
    </row>
    <row r="1547" s="20" customFormat="1" spans="1:16">
      <c r="A1547" s="21"/>
      <c r="B1547" s="37"/>
      <c r="C1547" s="37"/>
      <c r="D1547" s="37"/>
      <c r="E1547" s="37"/>
      <c r="F1547" s="37"/>
      <c r="G1547" s="37"/>
      <c r="H1547" s="37"/>
      <c r="I1547" s="37"/>
      <c r="J1547" s="37"/>
      <c r="K1547" s="37"/>
      <c r="L1547" s="37"/>
      <c r="M1547" s="37"/>
      <c r="N1547" s="37"/>
      <c r="O1547" s="37"/>
      <c r="P1547" s="37"/>
    </row>
    <row r="1548" s="20" customFormat="1" spans="1:16">
      <c r="A1548" s="21"/>
      <c r="B1548" s="37"/>
      <c r="C1548" s="37"/>
      <c r="D1548" s="37"/>
      <c r="E1548" s="37"/>
      <c r="F1548" s="37"/>
      <c r="G1548" s="37"/>
      <c r="H1548" s="37"/>
      <c r="I1548" s="37"/>
      <c r="J1548" s="37"/>
      <c r="K1548" s="37"/>
      <c r="L1548" s="37"/>
      <c r="M1548" s="37"/>
      <c r="N1548" s="37"/>
      <c r="O1548" s="37"/>
      <c r="P1548" s="37"/>
    </row>
    <row r="1549" s="20" customFormat="1" spans="1:16">
      <c r="A1549" s="21"/>
      <c r="B1549" s="37"/>
      <c r="C1549" s="37"/>
      <c r="D1549" s="37"/>
      <c r="E1549" s="37"/>
      <c r="F1549" s="37"/>
      <c r="G1549" s="37"/>
      <c r="H1549" s="37"/>
      <c r="I1549" s="37"/>
      <c r="J1549" s="37"/>
      <c r="K1549" s="37"/>
      <c r="L1549" s="37"/>
      <c r="M1549" s="37"/>
      <c r="N1549" s="37"/>
      <c r="O1549" s="37"/>
      <c r="P1549" s="37"/>
    </row>
    <row r="1550" s="20" customFormat="1" spans="1:16">
      <c r="A1550" s="21"/>
      <c r="B1550" s="37"/>
      <c r="C1550" s="37"/>
      <c r="D1550" s="37"/>
      <c r="E1550" s="37"/>
      <c r="F1550" s="37"/>
      <c r="G1550" s="37"/>
      <c r="H1550" s="37"/>
      <c r="I1550" s="37"/>
      <c r="J1550" s="37"/>
      <c r="K1550" s="37"/>
      <c r="L1550" s="37"/>
      <c r="M1550" s="37"/>
      <c r="N1550" s="37"/>
      <c r="O1550" s="37"/>
      <c r="P1550" s="37"/>
    </row>
    <row r="1551" s="20" customFormat="1" spans="1:16">
      <c r="A1551" s="21"/>
      <c r="B1551" s="37"/>
      <c r="C1551" s="37"/>
      <c r="D1551" s="37"/>
      <c r="E1551" s="37"/>
      <c r="F1551" s="37"/>
      <c r="G1551" s="37"/>
      <c r="H1551" s="37"/>
      <c r="I1551" s="37"/>
      <c r="J1551" s="37"/>
      <c r="K1551" s="37"/>
      <c r="L1551" s="37"/>
      <c r="M1551" s="37"/>
      <c r="N1551" s="37"/>
      <c r="O1551" s="37"/>
      <c r="P1551" s="37"/>
    </row>
    <row r="1552" s="20" customFormat="1" spans="1:16">
      <c r="A1552" s="21"/>
      <c r="B1552" s="37"/>
      <c r="C1552" s="37"/>
      <c r="D1552" s="37"/>
      <c r="E1552" s="37"/>
      <c r="F1552" s="37"/>
      <c r="G1552" s="37"/>
      <c r="H1552" s="37"/>
      <c r="I1552" s="37"/>
      <c r="J1552" s="37"/>
      <c r="K1552" s="37"/>
      <c r="L1552" s="37"/>
      <c r="M1552" s="37"/>
      <c r="N1552" s="37"/>
      <c r="O1552" s="37"/>
      <c r="P1552" s="37"/>
    </row>
    <row r="1553" s="20" customFormat="1" spans="1:17">
      <c r="A1553" s="21"/>
      <c r="B1553" s="37"/>
      <c r="C1553" s="37"/>
      <c r="D1553" s="37"/>
      <c r="E1553" s="37"/>
      <c r="F1553" s="37"/>
      <c r="G1553" s="37"/>
      <c r="H1553" s="37"/>
      <c r="I1553" s="37"/>
      <c r="J1553" s="37"/>
      <c r="K1553" s="37"/>
      <c r="L1553" s="37"/>
      <c r="M1553" s="37"/>
      <c r="N1553" s="37"/>
      <c r="O1553" s="37"/>
      <c r="P1553" s="37"/>
    </row>
    <row r="1554" s="20" customFormat="1" spans="1:17">
      <c r="A1554" s="21"/>
      <c r="B1554" s="37"/>
      <c r="C1554" s="37"/>
      <c r="D1554" s="37"/>
      <c r="E1554" s="37"/>
      <c r="F1554" s="37"/>
      <c r="G1554" s="37"/>
      <c r="H1554" s="37"/>
      <c r="I1554" s="37"/>
      <c r="J1554" s="37"/>
      <c r="K1554" s="37"/>
      <c r="L1554" s="37"/>
      <c r="M1554" s="37"/>
      <c r="N1554" s="37"/>
      <c r="O1554" s="37"/>
      <c r="P1554" s="37"/>
    </row>
    <row r="1555" s="20" customFormat="1" spans="1:17">
      <c r="A1555" s="21"/>
      <c r="B1555" s="37"/>
      <c r="C1555" s="37"/>
      <c r="D1555" s="37"/>
      <c r="E1555" s="37"/>
      <c r="F1555" s="37"/>
      <c r="G1555" s="37"/>
      <c r="H1555" s="37"/>
      <c r="I1555" s="37"/>
      <c r="J1555" s="37"/>
      <c r="K1555" s="37"/>
      <c r="L1555" s="37"/>
      <c r="M1555" s="37"/>
      <c r="N1555" s="37"/>
      <c r="O1555" s="37"/>
      <c r="P1555" s="37"/>
      <c r="Q1555" s="21"/>
    </row>
    <row r="1556" s="20" customFormat="1" spans="1:17">
      <c r="A1556" s="21"/>
      <c r="B1556" s="37"/>
      <c r="C1556" s="37"/>
      <c r="D1556" s="37"/>
      <c r="E1556" s="37"/>
      <c r="F1556" s="37"/>
      <c r="G1556" s="37"/>
      <c r="H1556" s="37"/>
      <c r="I1556" s="37"/>
      <c r="J1556" s="37"/>
      <c r="K1556" s="37"/>
      <c r="L1556" s="37"/>
      <c r="M1556" s="37"/>
      <c r="N1556" s="37"/>
      <c r="O1556" s="37"/>
      <c r="P1556" s="37"/>
      <c r="Q1556" s="21"/>
    </row>
    <row r="1557" s="20" customFormat="1" spans="1:17">
      <c r="A1557" s="21"/>
      <c r="B1557" s="37"/>
      <c r="C1557" s="37"/>
      <c r="D1557" s="37"/>
      <c r="E1557" s="37"/>
      <c r="F1557" s="37"/>
      <c r="G1557" s="37"/>
      <c r="H1557" s="37"/>
      <c r="I1557" s="37"/>
      <c r="J1557" s="37"/>
      <c r="K1557" s="37"/>
      <c r="L1557" s="37"/>
      <c r="M1557" s="37"/>
      <c r="N1557" s="37"/>
      <c r="O1557" s="37"/>
      <c r="P1557" s="37"/>
      <c r="Q1557" s="21"/>
    </row>
    <row r="1558" s="20" customFormat="1" spans="1:17">
      <c r="A1558" s="21"/>
      <c r="B1558" s="37"/>
      <c r="C1558" s="37"/>
      <c r="D1558" s="37"/>
      <c r="E1558" s="37"/>
      <c r="F1558" s="37"/>
      <c r="G1558" s="37"/>
      <c r="H1558" s="37"/>
      <c r="I1558" s="37"/>
      <c r="J1558" s="37"/>
      <c r="K1558" s="37"/>
      <c r="L1558" s="37"/>
      <c r="M1558" s="37"/>
      <c r="N1558" s="37"/>
      <c r="O1558" s="37"/>
      <c r="P1558" s="37"/>
      <c r="Q1558" s="21"/>
    </row>
    <row r="1559" s="20" customFormat="1" spans="1:17">
      <c r="A1559" s="21"/>
      <c r="B1559" s="37"/>
      <c r="C1559" s="37"/>
      <c r="D1559" s="37"/>
      <c r="E1559" s="37"/>
      <c r="F1559" s="37"/>
      <c r="G1559" s="37"/>
      <c r="H1559" s="37"/>
      <c r="I1559" s="37"/>
      <c r="J1559" s="37"/>
      <c r="K1559" s="37"/>
      <c r="L1559" s="37"/>
      <c r="M1559" s="37"/>
      <c r="N1559" s="37"/>
      <c r="O1559" s="37"/>
      <c r="P1559" s="37"/>
      <c r="Q1559" s="21"/>
    </row>
    <row r="1560" s="20" customFormat="1" spans="1:17">
      <c r="A1560" s="21"/>
      <c r="B1560" s="37"/>
      <c r="C1560" s="37"/>
      <c r="D1560" s="37"/>
      <c r="E1560" s="37"/>
      <c r="F1560" s="37"/>
      <c r="G1560" s="37"/>
      <c r="H1560" s="37"/>
      <c r="I1560" s="37"/>
      <c r="J1560" s="37"/>
      <c r="K1560" s="37"/>
      <c r="L1560" s="37"/>
      <c r="M1560" s="37"/>
      <c r="N1560" s="37"/>
      <c r="O1560" s="37"/>
      <c r="P1560" s="37"/>
      <c r="Q1560" s="21"/>
    </row>
    <row r="1561" s="20" customFormat="1" spans="1:17">
      <c r="A1561" s="21"/>
      <c r="B1561" s="37"/>
      <c r="C1561" s="37"/>
      <c r="D1561" s="37"/>
      <c r="E1561" s="37"/>
      <c r="F1561" s="37"/>
      <c r="G1561" s="37"/>
      <c r="H1561" s="37"/>
      <c r="I1561" s="37"/>
      <c r="J1561" s="37"/>
      <c r="K1561" s="37"/>
      <c r="L1561" s="37"/>
      <c r="M1561" s="37"/>
      <c r="N1561" s="37"/>
      <c r="O1561" s="37"/>
      <c r="P1561" s="37"/>
      <c r="Q1561" s="21"/>
    </row>
    <row r="1562" s="20" customFormat="1" spans="1:17">
      <c r="A1562" s="21"/>
      <c r="B1562" s="37"/>
      <c r="C1562" s="37"/>
      <c r="D1562" s="37"/>
      <c r="E1562" s="37"/>
      <c r="F1562" s="37"/>
      <c r="G1562" s="37"/>
      <c r="H1562" s="37"/>
      <c r="I1562" s="37"/>
      <c r="J1562" s="37"/>
      <c r="K1562" s="37"/>
      <c r="L1562" s="37"/>
      <c r="M1562" s="37"/>
      <c r="N1562" s="37"/>
      <c r="O1562" s="37"/>
      <c r="P1562" s="37"/>
      <c r="Q1562" s="21"/>
    </row>
    <row r="1563" s="20" customFormat="1" spans="1:17">
      <c r="A1563" s="21"/>
      <c r="B1563" s="37"/>
      <c r="C1563" s="37"/>
      <c r="D1563" s="37"/>
      <c r="E1563" s="37"/>
      <c r="F1563" s="37"/>
      <c r="G1563" s="37"/>
      <c r="H1563" s="37"/>
      <c r="I1563" s="37"/>
      <c r="J1563" s="37"/>
      <c r="K1563" s="37"/>
      <c r="L1563" s="37"/>
      <c r="M1563" s="37"/>
      <c r="N1563" s="37"/>
      <c r="O1563" s="37"/>
      <c r="P1563" s="37"/>
      <c r="Q1563" s="21"/>
    </row>
    <row r="1564" s="20" customFormat="1" spans="1:17">
      <c r="A1564" s="21"/>
      <c r="B1564" s="21"/>
      <c r="C1564" s="21"/>
      <c r="D1564" s="21"/>
      <c r="E1564" s="21"/>
      <c r="F1564" s="21"/>
      <c r="G1564" s="21"/>
      <c r="H1564" s="21"/>
      <c r="I1564" s="21"/>
      <c r="J1564" s="21"/>
      <c r="K1564" s="21"/>
      <c r="L1564" s="21"/>
      <c r="M1564" s="21"/>
      <c r="N1564" s="21"/>
      <c r="O1564" s="21"/>
      <c r="P1564" s="21"/>
      <c r="Q1564" s="21"/>
    </row>
    <row r="1565" spans="1:17">
      <c r="A1565" s="21"/>
      <c r="B1565" s="21"/>
      <c r="C1565" s="21"/>
      <c r="D1565" s="21"/>
      <c r="E1565" s="21"/>
      <c r="F1565" s="21"/>
      <c r="G1565" s="21"/>
      <c r="H1565" s="21"/>
      <c r="I1565" s="21"/>
      <c r="J1565" s="21"/>
      <c r="K1565" s="21"/>
      <c r="L1565" s="21"/>
      <c r="M1565" s="21"/>
      <c r="N1565" s="21"/>
      <c r="O1565" s="21"/>
      <c r="P1565" s="21"/>
    </row>
    <row r="1566" spans="1:17">
      <c r="A1566" s="21"/>
      <c r="B1566" s="21"/>
      <c r="C1566" s="21"/>
      <c r="D1566" s="21"/>
      <c r="E1566" s="21"/>
      <c r="F1566" s="21"/>
      <c r="G1566" s="21"/>
      <c r="H1566" s="21"/>
      <c r="I1566" s="21"/>
      <c r="J1566" s="21"/>
      <c r="K1566" s="21"/>
      <c r="L1566" s="21"/>
      <c r="M1566" s="21"/>
      <c r="N1566" s="21"/>
      <c r="O1566" s="21"/>
      <c r="P1566" s="21"/>
    </row>
    <row r="1567" spans="1:17">
      <c r="A1567" s="21"/>
      <c r="B1567" s="21"/>
      <c r="C1567" s="21"/>
      <c r="D1567" s="21"/>
      <c r="E1567" s="21"/>
      <c r="F1567" s="21"/>
      <c r="G1567" s="21"/>
      <c r="H1567" s="21"/>
      <c r="I1567" s="21"/>
      <c r="J1567" s="21"/>
      <c r="K1567" s="21"/>
      <c r="L1567" s="21"/>
      <c r="M1567" s="21"/>
      <c r="N1567" s="21"/>
      <c r="O1567" s="21"/>
      <c r="P1567" s="21"/>
    </row>
    <row r="1568" spans="1:17">
      <c r="A1568" s="21"/>
      <c r="B1568" s="21"/>
      <c r="C1568" s="21"/>
      <c r="D1568" s="21"/>
      <c r="E1568" s="21"/>
      <c r="F1568" s="21"/>
      <c r="G1568" s="21"/>
      <c r="H1568" s="21"/>
      <c r="I1568" s="21"/>
      <c r="J1568" s="21"/>
      <c r="K1568" s="21"/>
      <c r="L1568" s="21"/>
      <c r="M1568" s="21"/>
      <c r="N1568" s="21"/>
      <c r="O1568" s="21"/>
      <c r="P1568" s="21"/>
    </row>
    <row r="1569" spans="1:16">
      <c r="A1569" s="21"/>
      <c r="B1569" s="21"/>
      <c r="C1569" s="21"/>
      <c r="D1569" s="21"/>
      <c r="E1569" s="21"/>
      <c r="F1569" s="21"/>
      <c r="G1569" s="21"/>
      <c r="H1569" s="21"/>
      <c r="I1569" s="21"/>
      <c r="J1569" s="21"/>
      <c r="K1569" s="21"/>
      <c r="L1569" s="21"/>
      <c r="M1569" s="21"/>
      <c r="N1569" s="21"/>
      <c r="O1569" s="21"/>
      <c r="P1569" s="21"/>
    </row>
    <row r="1570" spans="1:16">
      <c r="A1570" s="21"/>
      <c r="B1570" s="21"/>
      <c r="C1570" s="21"/>
      <c r="D1570" s="21"/>
      <c r="E1570" s="21"/>
      <c r="F1570" s="21"/>
      <c r="G1570" s="21"/>
      <c r="H1570" s="21"/>
      <c r="I1570" s="21"/>
      <c r="J1570" s="21"/>
      <c r="K1570" s="21"/>
      <c r="L1570" s="21"/>
      <c r="M1570" s="21"/>
      <c r="N1570" s="21"/>
      <c r="O1570" s="21"/>
      <c r="P1570" s="21"/>
    </row>
    <row r="1571" spans="1:16">
      <c r="A1571" s="21"/>
      <c r="B1571" s="21"/>
      <c r="C1571" s="21"/>
      <c r="D1571" s="21"/>
      <c r="E1571" s="21"/>
      <c r="F1571" s="21"/>
      <c r="G1571" s="21"/>
      <c r="H1571" s="21"/>
      <c r="I1571" s="21"/>
      <c r="J1571" s="21"/>
      <c r="K1571" s="21"/>
      <c r="L1571" s="21"/>
      <c r="M1571" s="21"/>
      <c r="N1571" s="21"/>
      <c r="O1571" s="21"/>
      <c r="P1571" s="21"/>
    </row>
    <row r="1572" spans="1:16">
      <c r="A1572" s="21"/>
      <c r="B1572" s="21"/>
      <c r="C1572" s="21"/>
      <c r="D1572" s="21"/>
      <c r="E1572" s="21"/>
      <c r="F1572" s="21"/>
      <c r="G1572" s="21"/>
      <c r="H1572" s="21"/>
      <c r="I1572" s="21"/>
      <c r="J1572" s="21"/>
      <c r="K1572" s="21"/>
      <c r="L1572" s="21"/>
      <c r="M1572" s="21"/>
      <c r="N1572" s="21"/>
      <c r="O1572" s="21"/>
      <c r="P1572" s="21"/>
    </row>
    <row r="1573" s="20" customFormat="1" spans="1:16">
      <c r="A1573" s="21"/>
      <c r="B1573" s="38"/>
      <c r="C1573" s="21"/>
      <c r="D1573" s="21"/>
      <c r="E1573" s="21"/>
      <c r="F1573" s="21"/>
      <c r="G1573" s="21"/>
      <c r="H1573" s="21"/>
      <c r="I1573" s="21"/>
      <c r="J1573" s="21"/>
      <c r="K1573" s="21"/>
      <c r="L1573" s="21"/>
      <c r="M1573" s="21"/>
      <c r="N1573" s="21"/>
      <c r="O1573" s="21"/>
      <c r="P1573" s="21"/>
    </row>
    <row r="1574" spans="1:16">
      <c r="A1574" s="21"/>
      <c r="B1574" s="21"/>
      <c r="C1574" s="21"/>
      <c r="D1574" s="21"/>
      <c r="E1574" s="21"/>
      <c r="F1574" s="21"/>
      <c r="G1574" s="21"/>
      <c r="H1574" s="21"/>
      <c r="I1574" s="21"/>
      <c r="J1574" s="21"/>
      <c r="K1574" s="21"/>
      <c r="L1574" s="21"/>
      <c r="M1574" s="21"/>
      <c r="N1574" s="21"/>
      <c r="O1574" s="21"/>
      <c r="P1574" s="21"/>
    </row>
    <row r="1575" s="20" customFormat="1" spans="1:16">
      <c r="A1575" s="21"/>
      <c r="B1575" s="39"/>
      <c r="C1575" s="40"/>
      <c r="D1575" s="40"/>
      <c r="E1575" s="40"/>
      <c r="F1575" s="40"/>
      <c r="G1575" s="40"/>
      <c r="H1575" s="40"/>
      <c r="I1575" s="40"/>
      <c r="J1575" s="40"/>
      <c r="K1575" s="40"/>
      <c r="L1575" s="40"/>
      <c r="M1575" s="40"/>
      <c r="N1575" s="40"/>
      <c r="O1575" s="40"/>
      <c r="P1575" s="40"/>
    </row>
    <row r="1576" spans="1:16">
      <c r="A1576" s="21"/>
      <c r="B1576" s="21"/>
      <c r="C1576" s="21"/>
      <c r="D1576" s="21"/>
      <c r="E1576" s="21"/>
      <c r="F1576" s="21"/>
      <c r="G1576" s="21"/>
      <c r="H1576" s="21"/>
      <c r="I1576" s="21"/>
      <c r="J1576" s="21"/>
      <c r="K1576" s="21"/>
      <c r="L1576" s="21"/>
      <c r="M1576" s="21"/>
      <c r="N1576" s="21"/>
      <c r="O1576" s="21"/>
      <c r="P1576" s="21"/>
    </row>
    <row r="1577" s="20" customFormat="1" spans="1:16">
      <c r="A1577" s="21"/>
      <c r="B1577" s="37"/>
      <c r="C1577" s="37"/>
      <c r="D1577" s="37"/>
      <c r="E1577" s="37"/>
      <c r="F1577" s="37"/>
      <c r="G1577" s="37"/>
      <c r="H1577" s="37"/>
      <c r="I1577" s="37"/>
      <c r="J1577" s="37"/>
      <c r="K1577" s="37"/>
      <c r="L1577" s="37"/>
      <c r="M1577" s="37"/>
      <c r="N1577" s="37"/>
      <c r="O1577" s="37"/>
      <c r="P1577" s="37"/>
    </row>
    <row r="1578" s="20" customFormat="1" spans="1:16">
      <c r="A1578" s="21"/>
      <c r="B1578" s="37"/>
      <c r="C1578" s="37"/>
      <c r="D1578" s="37"/>
      <c r="E1578" s="37"/>
      <c r="F1578" s="37"/>
      <c r="G1578" s="37"/>
      <c r="H1578" s="37"/>
      <c r="I1578" s="37"/>
      <c r="J1578" s="37"/>
      <c r="K1578" s="37"/>
      <c r="L1578" s="37"/>
      <c r="M1578" s="37"/>
      <c r="N1578" s="37"/>
      <c r="O1578" s="37"/>
      <c r="P1578" s="37"/>
    </row>
    <row r="1579" s="20" customFormat="1" spans="1:16">
      <c r="A1579" s="21"/>
      <c r="B1579" s="37"/>
      <c r="C1579" s="37"/>
      <c r="D1579" s="37"/>
      <c r="E1579" s="37"/>
      <c r="F1579" s="37"/>
      <c r="G1579" s="37"/>
      <c r="H1579" s="37"/>
      <c r="I1579" s="37"/>
      <c r="J1579" s="37"/>
      <c r="K1579" s="37"/>
      <c r="L1579" s="37"/>
      <c r="M1579" s="37"/>
      <c r="N1579" s="37"/>
      <c r="O1579" s="37"/>
      <c r="P1579" s="37"/>
    </row>
    <row r="1580" s="20" customFormat="1" spans="1:16">
      <c r="A1580" s="21"/>
      <c r="B1580" s="37"/>
      <c r="C1580" s="37"/>
      <c r="D1580" s="37"/>
      <c r="E1580" s="37"/>
      <c r="F1580" s="37"/>
      <c r="G1580" s="37"/>
      <c r="H1580" s="37"/>
      <c r="I1580" s="37"/>
      <c r="J1580" s="37"/>
      <c r="K1580" s="37"/>
      <c r="L1580" s="37"/>
      <c r="M1580" s="37"/>
      <c r="N1580" s="37"/>
      <c r="O1580" s="37"/>
      <c r="P1580" s="37"/>
    </row>
    <row r="1581" s="20" customFormat="1" spans="1:16">
      <c r="A1581" s="21"/>
      <c r="B1581" s="37"/>
      <c r="C1581" s="37"/>
      <c r="D1581" s="37"/>
      <c r="E1581" s="37"/>
      <c r="F1581" s="37"/>
      <c r="G1581" s="37"/>
      <c r="H1581" s="37"/>
      <c r="I1581" s="37"/>
      <c r="J1581" s="37"/>
      <c r="K1581" s="37"/>
      <c r="L1581" s="37"/>
      <c r="M1581" s="37"/>
      <c r="N1581" s="37"/>
      <c r="O1581" s="37"/>
      <c r="P1581" s="37"/>
    </row>
    <row r="1582" s="20" customFormat="1" spans="1:16">
      <c r="A1582" s="21"/>
      <c r="B1582" s="37"/>
      <c r="C1582" s="37"/>
      <c r="D1582" s="37"/>
      <c r="E1582" s="37"/>
      <c r="F1582" s="37"/>
      <c r="G1582" s="37"/>
      <c r="H1582" s="37"/>
      <c r="I1582" s="37"/>
      <c r="J1582" s="37"/>
      <c r="K1582" s="37"/>
      <c r="L1582" s="37"/>
      <c r="M1582" s="37"/>
      <c r="N1582" s="37"/>
      <c r="O1582" s="37"/>
      <c r="P1582" s="37"/>
    </row>
    <row r="1583" s="20" customFormat="1" spans="1:16">
      <c r="A1583" s="21"/>
      <c r="B1583" s="37"/>
      <c r="C1583" s="37"/>
      <c r="D1583" s="37"/>
      <c r="E1583" s="37"/>
      <c r="F1583" s="37"/>
      <c r="G1583" s="37"/>
      <c r="H1583" s="37"/>
      <c r="I1583" s="37"/>
      <c r="J1583" s="37"/>
      <c r="K1583" s="37"/>
      <c r="L1583" s="37"/>
      <c r="M1583" s="37"/>
      <c r="N1583" s="37"/>
      <c r="O1583" s="37"/>
      <c r="P1583" s="37"/>
    </row>
    <row r="1584" s="20" customFormat="1" spans="1:16">
      <c r="A1584" s="21"/>
      <c r="B1584" s="37"/>
      <c r="C1584" s="37"/>
      <c r="D1584" s="37"/>
      <c r="E1584" s="37"/>
      <c r="F1584" s="37"/>
      <c r="G1584" s="37"/>
      <c r="H1584" s="37"/>
      <c r="I1584" s="37"/>
      <c r="J1584" s="37"/>
      <c r="K1584" s="37"/>
      <c r="L1584" s="37"/>
      <c r="M1584" s="37"/>
      <c r="N1584" s="37"/>
      <c r="O1584" s="37"/>
      <c r="P1584" s="37"/>
    </row>
    <row r="1585" s="20" customFormat="1" spans="1:16">
      <c r="A1585" s="21"/>
      <c r="B1585" s="37"/>
      <c r="C1585" s="37"/>
      <c r="D1585" s="37"/>
      <c r="E1585" s="37"/>
      <c r="F1585" s="37"/>
      <c r="G1585" s="37"/>
      <c r="H1585" s="37"/>
      <c r="I1585" s="37"/>
      <c r="J1585" s="37"/>
      <c r="K1585" s="37"/>
      <c r="L1585" s="37"/>
      <c r="M1585" s="37"/>
      <c r="N1585" s="37"/>
      <c r="O1585" s="37"/>
      <c r="P1585" s="37"/>
    </row>
    <row r="1586" s="20" customFormat="1" spans="1:16">
      <c r="A1586" s="21"/>
      <c r="B1586" s="37"/>
      <c r="C1586" s="37"/>
      <c r="D1586" s="37"/>
      <c r="E1586" s="37"/>
      <c r="F1586" s="37"/>
      <c r="G1586" s="37"/>
      <c r="H1586" s="37"/>
      <c r="I1586" s="37"/>
      <c r="J1586" s="37"/>
      <c r="K1586" s="37"/>
      <c r="L1586" s="37"/>
      <c r="M1586" s="37"/>
      <c r="N1586" s="37"/>
      <c r="O1586" s="37"/>
      <c r="P1586" s="37"/>
    </row>
    <row r="1587" s="20" customFormat="1" spans="1:16">
      <c r="A1587" s="21"/>
      <c r="B1587" s="37"/>
      <c r="C1587" s="37"/>
      <c r="D1587" s="37"/>
      <c r="E1587" s="37"/>
      <c r="F1587" s="37"/>
      <c r="G1587" s="37"/>
      <c r="H1587" s="37"/>
      <c r="I1587" s="37"/>
      <c r="J1587" s="37"/>
      <c r="K1587" s="37"/>
      <c r="L1587" s="37"/>
      <c r="M1587" s="37"/>
      <c r="N1587" s="37"/>
      <c r="O1587" s="37"/>
      <c r="P1587" s="37"/>
    </row>
    <row r="1588" s="20" customFormat="1" spans="1:16">
      <c r="A1588" s="21"/>
      <c r="B1588" s="37"/>
      <c r="C1588" s="37"/>
      <c r="D1588" s="37"/>
      <c r="E1588" s="37"/>
      <c r="F1588" s="37"/>
      <c r="G1588" s="37"/>
      <c r="H1588" s="37"/>
      <c r="I1588" s="37"/>
      <c r="J1588" s="37"/>
      <c r="K1588" s="37"/>
      <c r="L1588" s="37"/>
      <c r="M1588" s="37"/>
      <c r="N1588" s="37"/>
      <c r="O1588" s="37"/>
      <c r="P1588" s="37"/>
    </row>
    <row r="1589" s="20" customFormat="1" spans="1:16">
      <c r="A1589" s="21"/>
      <c r="B1589" s="37"/>
      <c r="C1589" s="37"/>
      <c r="D1589" s="37"/>
      <c r="E1589" s="37"/>
      <c r="F1589" s="37"/>
      <c r="G1589" s="37"/>
      <c r="H1589" s="37"/>
      <c r="I1589" s="37"/>
      <c r="J1589" s="37"/>
      <c r="K1589" s="37"/>
      <c r="L1589" s="37"/>
      <c r="M1589" s="37"/>
      <c r="N1589" s="37"/>
      <c r="O1589" s="37"/>
      <c r="P1589" s="37"/>
    </row>
    <row r="1590" s="20" customFormat="1" spans="1:16">
      <c r="A1590" s="21"/>
      <c r="B1590" s="37"/>
      <c r="C1590" s="37"/>
      <c r="D1590" s="37"/>
      <c r="E1590" s="37"/>
      <c r="F1590" s="37"/>
      <c r="G1590" s="37"/>
      <c r="H1590" s="37"/>
      <c r="I1590" s="37"/>
      <c r="J1590" s="37"/>
      <c r="K1590" s="37"/>
      <c r="L1590" s="37"/>
      <c r="M1590" s="37"/>
      <c r="N1590" s="37"/>
      <c r="O1590" s="37"/>
      <c r="P1590" s="37"/>
    </row>
    <row r="1591" s="20" customFormat="1" spans="1:16">
      <c r="A1591" s="21"/>
      <c r="B1591" s="37"/>
      <c r="C1591" s="37"/>
      <c r="D1591" s="37"/>
      <c r="E1591" s="37"/>
      <c r="F1591" s="37"/>
      <c r="G1591" s="37"/>
      <c r="H1591" s="37"/>
      <c r="I1591" s="37"/>
      <c r="J1591" s="37"/>
      <c r="K1591" s="37"/>
      <c r="L1591" s="37"/>
      <c r="M1591" s="37"/>
      <c r="N1591" s="37"/>
      <c r="O1591" s="37"/>
      <c r="P1591" s="37"/>
    </row>
    <row r="1592" s="20" customFormat="1" spans="1:16">
      <c r="A1592" s="21"/>
      <c r="B1592" s="37"/>
      <c r="C1592" s="37"/>
      <c r="D1592" s="37"/>
      <c r="E1592" s="37"/>
      <c r="F1592" s="37"/>
      <c r="G1592" s="37"/>
      <c r="H1592" s="37"/>
      <c r="I1592" s="37"/>
      <c r="J1592" s="37"/>
      <c r="K1592" s="37"/>
      <c r="L1592" s="37"/>
      <c r="M1592" s="37"/>
      <c r="N1592" s="37"/>
      <c r="O1592" s="37"/>
      <c r="P1592" s="37"/>
    </row>
    <row r="1593" s="20" customFormat="1" spans="1:16">
      <c r="A1593" s="21"/>
      <c r="B1593" s="37"/>
      <c r="C1593" s="37"/>
      <c r="D1593" s="37"/>
      <c r="E1593" s="37"/>
      <c r="F1593" s="37"/>
      <c r="G1593" s="37"/>
      <c r="H1593" s="37"/>
      <c r="I1593" s="37"/>
      <c r="J1593" s="37"/>
      <c r="K1593" s="37"/>
      <c r="L1593" s="37"/>
      <c r="M1593" s="37"/>
      <c r="N1593" s="37"/>
      <c r="O1593" s="37"/>
      <c r="P1593" s="37"/>
    </row>
    <row r="1594" s="20" customFormat="1" spans="1:16">
      <c r="A1594" s="21"/>
      <c r="B1594" s="37"/>
      <c r="C1594" s="37"/>
      <c r="D1594" s="37"/>
      <c r="E1594" s="37"/>
      <c r="F1594" s="37"/>
      <c r="G1594" s="37"/>
      <c r="H1594" s="37"/>
      <c r="I1594" s="37"/>
      <c r="J1594" s="37"/>
      <c r="K1594" s="37"/>
      <c r="L1594" s="37"/>
      <c r="M1594" s="37"/>
      <c r="N1594" s="37"/>
      <c r="O1594" s="37"/>
      <c r="P1594" s="37"/>
    </row>
    <row r="1595" s="20" customFormat="1" spans="1:16">
      <c r="A1595" s="21"/>
      <c r="B1595" s="37"/>
      <c r="C1595" s="37"/>
      <c r="D1595" s="37"/>
      <c r="E1595" s="37"/>
      <c r="F1595" s="37"/>
      <c r="G1595" s="37"/>
      <c r="H1595" s="37"/>
      <c r="I1595" s="37"/>
      <c r="J1595" s="37"/>
      <c r="K1595" s="37"/>
      <c r="L1595" s="37"/>
      <c r="M1595" s="37"/>
      <c r="N1595" s="37"/>
      <c r="O1595" s="37"/>
      <c r="P1595" s="37"/>
    </row>
    <row r="1596" s="20" customFormat="1" spans="1:16">
      <c r="A1596" s="21"/>
      <c r="B1596" s="37"/>
      <c r="C1596" s="37"/>
      <c r="D1596" s="37"/>
      <c r="E1596" s="37"/>
      <c r="F1596" s="37"/>
      <c r="G1596" s="37"/>
      <c r="H1596" s="37"/>
      <c r="I1596" s="37"/>
      <c r="J1596" s="37"/>
      <c r="K1596" s="37"/>
      <c r="L1596" s="37"/>
      <c r="M1596" s="37"/>
      <c r="N1596" s="37"/>
      <c r="O1596" s="37"/>
      <c r="P1596" s="37"/>
    </row>
    <row r="1597" s="20" customFormat="1" spans="1:16">
      <c r="A1597" s="21"/>
      <c r="B1597" s="37"/>
      <c r="C1597" s="37"/>
      <c r="D1597" s="37"/>
      <c r="E1597" s="37"/>
      <c r="F1597" s="37"/>
      <c r="G1597" s="37"/>
      <c r="H1597" s="37"/>
      <c r="I1597" s="37"/>
      <c r="J1597" s="37"/>
      <c r="K1597" s="37"/>
      <c r="L1597" s="37"/>
      <c r="M1597" s="37"/>
      <c r="N1597" s="37"/>
      <c r="O1597" s="37"/>
      <c r="P1597" s="37"/>
    </row>
    <row r="1598" s="20" customFormat="1" spans="1:16">
      <c r="A1598" s="21"/>
      <c r="B1598" s="37"/>
      <c r="C1598" s="37"/>
      <c r="D1598" s="37"/>
      <c r="E1598" s="37"/>
      <c r="F1598" s="37"/>
      <c r="G1598" s="37"/>
      <c r="H1598" s="37"/>
      <c r="I1598" s="37"/>
      <c r="J1598" s="37"/>
      <c r="K1598" s="37"/>
      <c r="L1598" s="37"/>
      <c r="M1598" s="37"/>
      <c r="N1598" s="37"/>
      <c r="O1598" s="37"/>
      <c r="P1598" s="37"/>
    </row>
    <row r="1599" s="20" customFormat="1" spans="1:16">
      <c r="A1599" s="21"/>
      <c r="B1599" s="37"/>
      <c r="C1599" s="37"/>
      <c r="D1599" s="37"/>
      <c r="E1599" s="37"/>
      <c r="F1599" s="37"/>
      <c r="G1599" s="37"/>
      <c r="H1599" s="37"/>
      <c r="I1599" s="37"/>
      <c r="J1599" s="37"/>
      <c r="K1599" s="37"/>
      <c r="L1599" s="37"/>
      <c r="M1599" s="37"/>
      <c r="N1599" s="37"/>
      <c r="O1599" s="37"/>
      <c r="P1599" s="37"/>
    </row>
    <row r="1600" s="20" customFormat="1" spans="1:16">
      <c r="A1600" s="21"/>
      <c r="B1600" s="37"/>
      <c r="C1600" s="37"/>
      <c r="D1600" s="37"/>
      <c r="E1600" s="37"/>
      <c r="F1600" s="37"/>
      <c r="G1600" s="37"/>
      <c r="H1600" s="37"/>
      <c r="I1600" s="37"/>
      <c r="J1600" s="37"/>
      <c r="K1600" s="37"/>
      <c r="L1600" s="37"/>
      <c r="M1600" s="37"/>
      <c r="N1600" s="37"/>
      <c r="O1600" s="37"/>
      <c r="P1600" s="37"/>
    </row>
    <row r="1601" s="20" customFormat="1" spans="1:17">
      <c r="A1601" s="21"/>
      <c r="B1601" s="37"/>
      <c r="C1601" s="37"/>
      <c r="D1601" s="37"/>
      <c r="E1601" s="37"/>
      <c r="F1601" s="37"/>
      <c r="G1601" s="37"/>
      <c r="H1601" s="37"/>
      <c r="I1601" s="37"/>
      <c r="J1601" s="37"/>
      <c r="K1601" s="37"/>
      <c r="L1601" s="37"/>
      <c r="M1601" s="37"/>
      <c r="N1601" s="37"/>
      <c r="O1601" s="37"/>
      <c r="P1601" s="37"/>
    </row>
    <row r="1602" s="20" customFormat="1" spans="1:17">
      <c r="A1602" s="21"/>
      <c r="B1602" s="37"/>
      <c r="C1602" s="37"/>
      <c r="D1602" s="37"/>
      <c r="E1602" s="37"/>
      <c r="F1602" s="37"/>
      <c r="G1602" s="37"/>
      <c r="H1602" s="37"/>
      <c r="I1602" s="37"/>
      <c r="J1602" s="37"/>
      <c r="K1602" s="37"/>
      <c r="L1602" s="37"/>
      <c r="M1602" s="37"/>
      <c r="N1602" s="37"/>
      <c r="O1602" s="37"/>
      <c r="P1602" s="37"/>
    </row>
    <row r="1603" s="20" customFormat="1" spans="1:17">
      <c r="A1603" s="21"/>
      <c r="B1603" s="37"/>
      <c r="C1603" s="37"/>
      <c r="D1603" s="37"/>
      <c r="E1603" s="37"/>
      <c r="F1603" s="37"/>
      <c r="G1603" s="37"/>
      <c r="H1603" s="37"/>
      <c r="I1603" s="37"/>
      <c r="J1603" s="37"/>
      <c r="K1603" s="37"/>
      <c r="L1603" s="37"/>
      <c r="M1603" s="37"/>
      <c r="N1603" s="37"/>
      <c r="O1603" s="37"/>
      <c r="P1603" s="37"/>
    </row>
    <row r="1604" s="20" customFormat="1" spans="1:17">
      <c r="A1604" s="21"/>
      <c r="B1604" s="37"/>
      <c r="C1604" s="37"/>
      <c r="D1604" s="37"/>
      <c r="E1604" s="37"/>
      <c r="F1604" s="37"/>
      <c r="G1604" s="37"/>
      <c r="H1604" s="37"/>
      <c r="I1604" s="37"/>
      <c r="J1604" s="37"/>
      <c r="K1604" s="37"/>
      <c r="L1604" s="37"/>
      <c r="M1604" s="37"/>
      <c r="N1604" s="37"/>
      <c r="O1604" s="37"/>
      <c r="P1604" s="37"/>
    </row>
    <row r="1605" s="20" customFormat="1" spans="1:17">
      <c r="A1605" s="21"/>
      <c r="B1605" s="37"/>
      <c r="C1605" s="37"/>
      <c r="D1605" s="37"/>
      <c r="E1605" s="37"/>
      <c r="F1605" s="37"/>
      <c r="G1605" s="37"/>
      <c r="H1605" s="37"/>
      <c r="I1605" s="37"/>
      <c r="J1605" s="37"/>
      <c r="K1605" s="37"/>
      <c r="L1605" s="37"/>
      <c r="M1605" s="37"/>
      <c r="N1605" s="37"/>
      <c r="O1605" s="37"/>
      <c r="P1605" s="37"/>
    </row>
    <row r="1606" s="20" customFormat="1" spans="1:17">
      <c r="A1606" s="21"/>
      <c r="B1606" s="37"/>
      <c r="C1606" s="37"/>
      <c r="D1606" s="37"/>
      <c r="E1606" s="37"/>
      <c r="F1606" s="37"/>
      <c r="G1606" s="37"/>
      <c r="H1606" s="37"/>
      <c r="I1606" s="37"/>
      <c r="J1606" s="37"/>
      <c r="K1606" s="37"/>
      <c r="L1606" s="37"/>
      <c r="M1606" s="37"/>
      <c r="N1606" s="37"/>
      <c r="O1606" s="37"/>
      <c r="P1606" s="37"/>
    </row>
    <row r="1607" s="20" customFormat="1" spans="1:17">
      <c r="A1607" s="21"/>
      <c r="B1607" s="37"/>
      <c r="C1607" s="37"/>
      <c r="D1607" s="37"/>
      <c r="E1607" s="37"/>
      <c r="F1607" s="37"/>
      <c r="G1607" s="37"/>
      <c r="H1607" s="37"/>
      <c r="I1607" s="37"/>
      <c r="J1607" s="37"/>
      <c r="K1607" s="37"/>
      <c r="L1607" s="37"/>
      <c r="M1607" s="37"/>
      <c r="N1607" s="37"/>
      <c r="O1607" s="37"/>
      <c r="P1607" s="37"/>
    </row>
    <row r="1608" s="20" customFormat="1" spans="1:17">
      <c r="A1608" s="21"/>
      <c r="B1608" s="37"/>
      <c r="C1608" s="37"/>
      <c r="D1608" s="37"/>
      <c r="E1608" s="37"/>
      <c r="F1608" s="37"/>
      <c r="G1608" s="37"/>
      <c r="H1608" s="37"/>
      <c r="I1608" s="37"/>
      <c r="J1608" s="37"/>
      <c r="K1608" s="37"/>
      <c r="L1608" s="37"/>
      <c r="M1608" s="37"/>
      <c r="N1608" s="37"/>
      <c r="O1608" s="37"/>
      <c r="P1608" s="37"/>
    </row>
    <row r="1609" s="20" customFormat="1" spans="1:17">
      <c r="A1609" s="21"/>
      <c r="B1609" s="37"/>
      <c r="C1609" s="37"/>
      <c r="D1609" s="37"/>
      <c r="E1609" s="37"/>
      <c r="F1609" s="37"/>
      <c r="G1609" s="37"/>
      <c r="H1609" s="37"/>
      <c r="I1609" s="37"/>
      <c r="J1609" s="37"/>
      <c r="K1609" s="37"/>
      <c r="L1609" s="37"/>
      <c r="M1609" s="37"/>
      <c r="N1609" s="37"/>
      <c r="O1609" s="37"/>
      <c r="P1609" s="37"/>
      <c r="Q1609" s="21"/>
    </row>
    <row r="1610" s="20" customFormat="1" spans="1:17">
      <c r="A1610" s="21"/>
      <c r="B1610" s="37"/>
      <c r="C1610" s="37"/>
      <c r="D1610" s="37"/>
      <c r="E1610" s="37"/>
      <c r="F1610" s="37"/>
      <c r="G1610" s="37"/>
      <c r="H1610" s="37"/>
      <c r="I1610" s="37"/>
      <c r="J1610" s="37"/>
      <c r="K1610" s="37"/>
      <c r="L1610" s="37"/>
      <c r="M1610" s="37"/>
      <c r="N1610" s="37"/>
      <c r="O1610" s="37"/>
      <c r="P1610" s="37"/>
      <c r="Q1610" s="21"/>
    </row>
    <row r="1611" s="20" customFormat="1" spans="1:17">
      <c r="A1611" s="21"/>
      <c r="B1611" s="37"/>
      <c r="C1611" s="37"/>
      <c r="D1611" s="37"/>
      <c r="E1611" s="37"/>
      <c r="F1611" s="37"/>
      <c r="G1611" s="37"/>
      <c r="H1611" s="37"/>
      <c r="I1611" s="37"/>
      <c r="J1611" s="37"/>
      <c r="K1611" s="37"/>
      <c r="L1611" s="37"/>
      <c r="M1611" s="37"/>
      <c r="N1611" s="37"/>
      <c r="O1611" s="37"/>
      <c r="P1611" s="37"/>
      <c r="Q1611" s="21"/>
    </row>
    <row r="1612" s="20" customFormat="1" spans="1:17">
      <c r="A1612" s="21"/>
      <c r="B1612" s="37"/>
      <c r="C1612" s="37"/>
      <c r="D1612" s="37"/>
      <c r="E1612" s="37"/>
      <c r="F1612" s="37"/>
      <c r="G1612" s="37"/>
      <c r="H1612" s="37"/>
      <c r="I1612" s="37"/>
      <c r="J1612" s="37"/>
      <c r="K1612" s="37"/>
      <c r="L1612" s="37"/>
      <c r="M1612" s="37"/>
      <c r="N1612" s="37"/>
      <c r="O1612" s="37"/>
      <c r="P1612" s="37"/>
      <c r="Q1612" s="21"/>
    </row>
    <row r="1613" s="20" customFormat="1" spans="1:17">
      <c r="A1613" s="21"/>
      <c r="B1613" s="37"/>
      <c r="C1613" s="37"/>
      <c r="D1613" s="37"/>
      <c r="E1613" s="37"/>
      <c r="F1613" s="37"/>
      <c r="G1613" s="37"/>
      <c r="H1613" s="37"/>
      <c r="I1613" s="37"/>
      <c r="J1613" s="37"/>
      <c r="K1613" s="37"/>
      <c r="L1613" s="37"/>
      <c r="M1613" s="37"/>
      <c r="N1613" s="37"/>
      <c r="O1613" s="37"/>
      <c r="P1613" s="37"/>
      <c r="Q1613" s="21"/>
    </row>
    <row r="1614" s="20" customFormat="1" spans="1:17">
      <c r="A1614" s="21"/>
      <c r="B1614" s="37"/>
      <c r="C1614" s="37"/>
      <c r="D1614" s="37"/>
      <c r="E1614" s="37"/>
      <c r="F1614" s="37"/>
      <c r="G1614" s="37"/>
      <c r="H1614" s="37"/>
      <c r="I1614" s="37"/>
      <c r="J1614" s="37"/>
      <c r="K1614" s="37"/>
      <c r="L1614" s="37"/>
      <c r="M1614" s="37"/>
      <c r="N1614" s="37"/>
      <c r="O1614" s="37"/>
      <c r="P1614" s="37"/>
      <c r="Q1614" s="21"/>
    </row>
    <row r="1615" s="20" customFormat="1" spans="1:17">
      <c r="A1615" s="21"/>
      <c r="B1615" s="37"/>
      <c r="C1615" s="37"/>
      <c r="D1615" s="37"/>
      <c r="E1615" s="37"/>
      <c r="F1615" s="37"/>
      <c r="G1615" s="37"/>
      <c r="H1615" s="37"/>
      <c r="I1615" s="37"/>
      <c r="J1615" s="37"/>
      <c r="K1615" s="37"/>
      <c r="L1615" s="37"/>
      <c r="M1615" s="37"/>
      <c r="N1615" s="37"/>
      <c r="O1615" s="37"/>
      <c r="P1615" s="37"/>
      <c r="Q1615" s="21"/>
    </row>
    <row r="1616" s="20" customFormat="1" spans="1:17">
      <c r="A1616" s="21"/>
      <c r="B1616" s="37"/>
      <c r="C1616" s="37"/>
      <c r="D1616" s="37"/>
      <c r="E1616" s="37"/>
      <c r="F1616" s="37"/>
      <c r="G1616" s="37"/>
      <c r="H1616" s="37"/>
      <c r="I1616" s="37"/>
      <c r="J1616" s="37"/>
      <c r="K1616" s="37"/>
      <c r="L1616" s="37"/>
      <c r="M1616" s="37"/>
      <c r="N1616" s="37"/>
      <c r="O1616" s="37"/>
      <c r="P1616" s="37"/>
      <c r="Q1616" s="21"/>
    </row>
    <row r="1617" s="20" customFormat="1" spans="1:17">
      <c r="A1617" s="21"/>
      <c r="B1617" s="37"/>
      <c r="C1617" s="37"/>
      <c r="D1617" s="37"/>
      <c r="E1617" s="37"/>
      <c r="F1617" s="37"/>
      <c r="G1617" s="37"/>
      <c r="H1617" s="37"/>
      <c r="I1617" s="37"/>
      <c r="J1617" s="37"/>
      <c r="K1617" s="37"/>
      <c r="L1617" s="37"/>
      <c r="M1617" s="37"/>
      <c r="N1617" s="37"/>
      <c r="O1617" s="37"/>
      <c r="P1617" s="37"/>
      <c r="Q1617" s="21"/>
    </row>
    <row r="1618" s="20" customFormat="1" spans="1:17">
      <c r="A1618" s="21"/>
      <c r="B1618" s="21"/>
      <c r="C1618" s="21"/>
      <c r="D1618" s="21"/>
      <c r="E1618" s="21"/>
      <c r="F1618" s="21"/>
      <c r="G1618" s="21"/>
      <c r="H1618" s="21"/>
      <c r="I1618" s="21"/>
      <c r="J1618" s="21"/>
      <c r="K1618" s="21"/>
      <c r="L1618" s="21"/>
      <c r="M1618" s="21"/>
      <c r="N1618" s="21"/>
      <c r="O1618" s="21"/>
      <c r="P1618" s="21"/>
      <c r="Q1618" s="21"/>
    </row>
    <row r="1619" spans="1:17">
      <c r="A1619" s="21"/>
      <c r="B1619" s="21"/>
      <c r="C1619" s="21"/>
      <c r="D1619" s="21"/>
      <c r="E1619" s="21"/>
      <c r="F1619" s="21"/>
      <c r="G1619" s="21"/>
      <c r="H1619" s="21"/>
      <c r="I1619" s="21"/>
      <c r="J1619" s="21"/>
      <c r="K1619" s="21"/>
      <c r="L1619" s="21"/>
      <c r="M1619" s="21"/>
      <c r="N1619" s="21"/>
      <c r="O1619" s="21"/>
      <c r="P1619" s="21"/>
    </row>
    <row r="1620" spans="1:17">
      <c r="A1620" s="21"/>
      <c r="B1620" s="21"/>
      <c r="C1620" s="21"/>
      <c r="D1620" s="21"/>
      <c r="E1620" s="21"/>
      <c r="F1620" s="21"/>
      <c r="G1620" s="21"/>
      <c r="H1620" s="21"/>
      <c r="I1620" s="21"/>
      <c r="J1620" s="21"/>
      <c r="K1620" s="21"/>
      <c r="L1620" s="21"/>
      <c r="M1620" s="21"/>
      <c r="N1620" s="21"/>
      <c r="O1620" s="21"/>
      <c r="P1620" s="21"/>
    </row>
    <row r="1621" spans="1:17">
      <c r="A1621" s="21"/>
      <c r="B1621" s="21"/>
      <c r="C1621" s="21"/>
      <c r="D1621" s="21"/>
      <c r="E1621" s="21"/>
      <c r="F1621" s="21"/>
      <c r="G1621" s="21"/>
      <c r="H1621" s="21"/>
      <c r="I1621" s="21"/>
      <c r="J1621" s="21"/>
      <c r="K1621" s="21"/>
      <c r="L1621" s="21"/>
      <c r="M1621" s="21"/>
      <c r="N1621" s="21"/>
      <c r="O1621" s="21"/>
      <c r="P1621" s="21"/>
    </row>
    <row r="1622" spans="1:17">
      <c r="A1622" s="21"/>
      <c r="B1622" s="21"/>
      <c r="C1622" s="21"/>
      <c r="D1622" s="21"/>
      <c r="E1622" s="21"/>
      <c r="F1622" s="21"/>
      <c r="G1622" s="21"/>
      <c r="H1622" s="21"/>
      <c r="I1622" s="21"/>
      <c r="J1622" s="21"/>
      <c r="K1622" s="21"/>
      <c r="L1622" s="21"/>
      <c r="M1622" s="21"/>
      <c r="N1622" s="21"/>
      <c r="O1622" s="21"/>
      <c r="P1622" s="21"/>
    </row>
    <row r="1623" spans="1:17">
      <c r="A1623" s="21"/>
      <c r="B1623" s="21"/>
      <c r="C1623" s="21"/>
      <c r="D1623" s="21"/>
      <c r="E1623" s="21"/>
      <c r="F1623" s="21"/>
      <c r="G1623" s="21"/>
      <c r="H1623" s="21"/>
      <c r="I1623" s="21"/>
      <c r="J1623" s="21"/>
      <c r="K1623" s="21"/>
      <c r="L1623" s="21"/>
      <c r="M1623" s="21"/>
      <c r="N1623" s="21"/>
      <c r="O1623" s="21"/>
      <c r="P1623" s="21"/>
    </row>
    <row r="1624" spans="1:17">
      <c r="A1624" s="21"/>
      <c r="B1624" s="21"/>
      <c r="C1624" s="21"/>
      <c r="D1624" s="21"/>
      <c r="E1624" s="21"/>
      <c r="F1624" s="21"/>
      <c r="G1624" s="21"/>
      <c r="H1624" s="21"/>
      <c r="I1624" s="21"/>
      <c r="J1624" s="21"/>
      <c r="K1624" s="21"/>
      <c r="L1624" s="21"/>
      <c r="M1624" s="21"/>
      <c r="N1624" s="21"/>
      <c r="O1624" s="21"/>
      <c r="P1624" s="21"/>
    </row>
    <row r="1625" spans="1:17">
      <c r="A1625" s="21"/>
      <c r="B1625" s="21"/>
      <c r="C1625" s="21"/>
      <c r="D1625" s="21"/>
      <c r="E1625" s="21"/>
      <c r="F1625" s="21"/>
      <c r="G1625" s="21"/>
      <c r="H1625" s="21"/>
      <c r="I1625" s="21"/>
      <c r="J1625" s="21"/>
      <c r="K1625" s="21"/>
      <c r="L1625" s="21"/>
      <c r="M1625" s="21"/>
      <c r="N1625" s="21"/>
      <c r="O1625" s="21"/>
      <c r="P1625" s="21"/>
    </row>
    <row r="1626" spans="1:17">
      <c r="A1626" s="21"/>
      <c r="B1626" s="21"/>
      <c r="C1626" s="21"/>
      <c r="D1626" s="21"/>
      <c r="E1626" s="21"/>
      <c r="F1626" s="21"/>
      <c r="G1626" s="21"/>
      <c r="H1626" s="21"/>
      <c r="I1626" s="21"/>
      <c r="J1626" s="21"/>
      <c r="K1626" s="21"/>
      <c r="L1626" s="21"/>
      <c r="M1626" s="21"/>
      <c r="N1626" s="21"/>
      <c r="O1626" s="21"/>
      <c r="P1626" s="21"/>
    </row>
    <row r="1627" s="20" customFormat="1" spans="1:17">
      <c r="A1627" s="21"/>
      <c r="B1627" s="38"/>
      <c r="C1627" s="21"/>
      <c r="D1627" s="21"/>
      <c r="E1627" s="21"/>
      <c r="F1627" s="21"/>
      <c r="G1627" s="21"/>
      <c r="H1627" s="21"/>
      <c r="I1627" s="21"/>
      <c r="J1627" s="21"/>
      <c r="K1627" s="21"/>
      <c r="L1627" s="21"/>
      <c r="M1627" s="21"/>
      <c r="N1627" s="21"/>
      <c r="O1627" s="21"/>
      <c r="P1627" s="21"/>
    </row>
    <row r="1628" spans="1:17">
      <c r="A1628" s="21"/>
      <c r="B1628" s="21"/>
      <c r="C1628" s="21"/>
      <c r="D1628" s="21"/>
      <c r="E1628" s="21"/>
      <c r="F1628" s="21"/>
      <c r="G1628" s="21"/>
      <c r="H1628" s="21"/>
      <c r="I1628" s="21"/>
      <c r="J1628" s="21"/>
      <c r="K1628" s="21"/>
      <c r="L1628" s="21"/>
      <c r="M1628" s="21"/>
      <c r="N1628" s="21"/>
      <c r="O1628" s="21"/>
      <c r="P1628" s="21"/>
    </row>
    <row r="1629" s="20" customFormat="1" spans="1:17">
      <c r="A1629" s="21"/>
      <c r="B1629" s="39"/>
      <c r="C1629" s="40"/>
      <c r="D1629" s="40"/>
      <c r="E1629" s="40"/>
      <c r="F1629" s="40"/>
      <c r="G1629" s="40"/>
      <c r="H1629" s="40"/>
      <c r="I1629" s="40"/>
      <c r="J1629" s="40"/>
      <c r="K1629" s="40"/>
      <c r="L1629" s="40"/>
      <c r="M1629" s="40"/>
      <c r="N1629" s="40"/>
      <c r="O1629" s="40"/>
      <c r="P1629" s="40"/>
    </row>
    <row r="1630" spans="1:17">
      <c r="A1630" s="21"/>
      <c r="B1630" s="21"/>
      <c r="C1630" s="21"/>
      <c r="D1630" s="21"/>
      <c r="E1630" s="21"/>
      <c r="F1630" s="21"/>
      <c r="G1630" s="21"/>
      <c r="H1630" s="21"/>
      <c r="I1630" s="21"/>
      <c r="J1630" s="21"/>
      <c r="K1630" s="21"/>
      <c r="L1630" s="21"/>
      <c r="M1630" s="21"/>
      <c r="N1630" s="21"/>
      <c r="O1630" s="21"/>
      <c r="P1630" s="21"/>
    </row>
    <row r="1631" s="20" customFormat="1" spans="1:17">
      <c r="A1631" s="21"/>
      <c r="B1631" s="37"/>
      <c r="C1631" s="37"/>
      <c r="D1631" s="37"/>
      <c r="E1631" s="37"/>
      <c r="F1631" s="37"/>
      <c r="G1631" s="37"/>
      <c r="H1631" s="37"/>
      <c r="I1631" s="37"/>
      <c r="J1631" s="37"/>
      <c r="K1631" s="37"/>
      <c r="L1631" s="37"/>
      <c r="M1631" s="37"/>
      <c r="N1631" s="37"/>
      <c r="O1631" s="37"/>
      <c r="P1631" s="37"/>
    </row>
    <row r="1632" s="20" customFormat="1" spans="1:17">
      <c r="A1632" s="21"/>
      <c r="B1632" s="37"/>
      <c r="C1632" s="37"/>
      <c r="D1632" s="37"/>
      <c r="E1632" s="37"/>
      <c r="F1632" s="37"/>
      <c r="G1632" s="37"/>
      <c r="H1632" s="37"/>
      <c r="I1632" s="37"/>
      <c r="J1632" s="37"/>
      <c r="K1632" s="37"/>
      <c r="L1632" s="37"/>
      <c r="M1632" s="37"/>
      <c r="N1632" s="37"/>
      <c r="O1632" s="37"/>
      <c r="P1632" s="37"/>
    </row>
    <row r="1633" s="20" customFormat="1" spans="1:16">
      <c r="A1633" s="21"/>
      <c r="B1633" s="37"/>
      <c r="C1633" s="37"/>
      <c r="D1633" s="37"/>
      <c r="E1633" s="37"/>
      <c r="F1633" s="37"/>
      <c r="G1633" s="37"/>
      <c r="H1633" s="37"/>
      <c r="I1633" s="37"/>
      <c r="J1633" s="37"/>
      <c r="K1633" s="37"/>
      <c r="L1633" s="37"/>
      <c r="M1633" s="37"/>
      <c r="N1633" s="37"/>
      <c r="O1633" s="37"/>
      <c r="P1633" s="37"/>
    </row>
    <row r="1634" s="20" customFormat="1" spans="1:16">
      <c r="A1634" s="21"/>
      <c r="B1634" s="37"/>
      <c r="C1634" s="37"/>
      <c r="D1634" s="37"/>
      <c r="E1634" s="37"/>
      <c r="F1634" s="37"/>
      <c r="G1634" s="37"/>
      <c r="H1634" s="37"/>
      <c r="I1634" s="37"/>
      <c r="J1634" s="37"/>
      <c r="K1634" s="37"/>
      <c r="L1634" s="37"/>
      <c r="M1634" s="37"/>
      <c r="N1634" s="37"/>
      <c r="O1634" s="37"/>
      <c r="P1634" s="37"/>
    </row>
    <row r="1635" s="20" customFormat="1" spans="1:16">
      <c r="A1635" s="21"/>
      <c r="B1635" s="37"/>
      <c r="C1635" s="37"/>
      <c r="D1635" s="37"/>
      <c r="E1635" s="37"/>
      <c r="F1635" s="37"/>
      <c r="G1635" s="37"/>
      <c r="H1635" s="37"/>
      <c r="I1635" s="37"/>
      <c r="J1635" s="37"/>
      <c r="K1635" s="37"/>
      <c r="L1635" s="37"/>
      <c r="M1635" s="37"/>
      <c r="N1635" s="37"/>
      <c r="O1635" s="37"/>
      <c r="P1635" s="37"/>
    </row>
    <row r="1636" s="20" customFormat="1" spans="1:16">
      <c r="A1636" s="21"/>
      <c r="B1636" s="37"/>
      <c r="C1636" s="37"/>
      <c r="D1636" s="37"/>
      <c r="E1636" s="37"/>
      <c r="F1636" s="37"/>
      <c r="G1636" s="37"/>
      <c r="H1636" s="37"/>
      <c r="I1636" s="37"/>
      <c r="J1636" s="37"/>
      <c r="K1636" s="37"/>
      <c r="L1636" s="37"/>
      <c r="M1636" s="37"/>
      <c r="N1636" s="37"/>
      <c r="O1636" s="37"/>
      <c r="P1636" s="37"/>
    </row>
    <row r="1637" s="20" customFormat="1" spans="1:16">
      <c r="A1637" s="21"/>
      <c r="B1637" s="37"/>
      <c r="C1637" s="37"/>
      <c r="D1637" s="37"/>
      <c r="E1637" s="37"/>
      <c r="F1637" s="37"/>
      <c r="G1637" s="37"/>
      <c r="H1637" s="37"/>
      <c r="I1637" s="37"/>
      <c r="J1637" s="37"/>
      <c r="K1637" s="37"/>
      <c r="L1637" s="37"/>
      <c r="M1637" s="37"/>
      <c r="N1637" s="37"/>
      <c r="O1637" s="37"/>
      <c r="P1637" s="37"/>
    </row>
    <row r="1638" s="20" customFormat="1" spans="1:16">
      <c r="A1638" s="21"/>
      <c r="B1638" s="37"/>
      <c r="C1638" s="37"/>
      <c r="D1638" s="37"/>
      <c r="E1638" s="37"/>
      <c r="F1638" s="37"/>
      <c r="G1638" s="37"/>
      <c r="H1638" s="37"/>
      <c r="I1638" s="37"/>
      <c r="J1638" s="37"/>
      <c r="K1638" s="37"/>
      <c r="L1638" s="37"/>
      <c r="M1638" s="37"/>
      <c r="N1638" s="37"/>
      <c r="O1638" s="37"/>
      <c r="P1638" s="37"/>
    </row>
    <row r="1639" s="20" customFormat="1" spans="1:16">
      <c r="A1639" s="21"/>
      <c r="B1639" s="37"/>
      <c r="C1639" s="37"/>
      <c r="D1639" s="37"/>
      <c r="E1639" s="37"/>
      <c r="F1639" s="37"/>
      <c r="G1639" s="37"/>
      <c r="H1639" s="37"/>
      <c r="I1639" s="37"/>
      <c r="J1639" s="37"/>
      <c r="K1639" s="37"/>
      <c r="L1639" s="37"/>
      <c r="M1639" s="37"/>
      <c r="N1639" s="37"/>
      <c r="O1639" s="37"/>
      <c r="P1639" s="37"/>
    </row>
    <row r="1640" s="20" customFormat="1" spans="1:16">
      <c r="A1640" s="21"/>
      <c r="B1640" s="37"/>
      <c r="C1640" s="37"/>
      <c r="D1640" s="37"/>
      <c r="E1640" s="37"/>
      <c r="F1640" s="37"/>
      <c r="G1640" s="37"/>
      <c r="H1640" s="37"/>
      <c r="I1640" s="37"/>
      <c r="J1640" s="37"/>
      <c r="K1640" s="37"/>
      <c r="L1640" s="37"/>
      <c r="M1640" s="37"/>
      <c r="N1640" s="37"/>
      <c r="O1640" s="37"/>
      <c r="P1640" s="37"/>
    </row>
    <row r="1641" s="20" customFormat="1" spans="1:16">
      <c r="A1641" s="21"/>
      <c r="B1641" s="37"/>
      <c r="C1641" s="37"/>
      <c r="D1641" s="37"/>
      <c r="E1641" s="37"/>
      <c r="F1641" s="37"/>
      <c r="G1641" s="37"/>
      <c r="H1641" s="37"/>
      <c r="I1641" s="37"/>
      <c r="J1641" s="37"/>
      <c r="K1641" s="37"/>
      <c r="L1641" s="37"/>
      <c r="M1641" s="37"/>
      <c r="N1641" s="37"/>
      <c r="O1641" s="37"/>
      <c r="P1641" s="37"/>
    </row>
    <row r="1642" s="20" customFormat="1" spans="1:16">
      <c r="A1642" s="21"/>
      <c r="B1642" s="37"/>
      <c r="C1642" s="37"/>
      <c r="D1642" s="37"/>
      <c r="E1642" s="37"/>
      <c r="F1642" s="37"/>
      <c r="G1642" s="37"/>
      <c r="H1642" s="37"/>
      <c r="I1642" s="37"/>
      <c r="J1642" s="37"/>
      <c r="K1642" s="37"/>
      <c r="L1642" s="37"/>
      <c r="M1642" s="37"/>
      <c r="N1642" s="37"/>
      <c r="O1642" s="37"/>
      <c r="P1642" s="37"/>
    </row>
    <row r="1643" s="20" customFormat="1" spans="1:16">
      <c r="A1643" s="21"/>
      <c r="B1643" s="37"/>
      <c r="C1643" s="37"/>
      <c r="D1643" s="37"/>
      <c r="E1643" s="37"/>
      <c r="F1643" s="37"/>
      <c r="G1643" s="37"/>
      <c r="H1643" s="37"/>
      <c r="I1643" s="37"/>
      <c r="J1643" s="37"/>
      <c r="K1643" s="37"/>
      <c r="L1643" s="37"/>
      <c r="M1643" s="37"/>
      <c r="N1643" s="37"/>
      <c r="O1643" s="37"/>
      <c r="P1643" s="37"/>
    </row>
    <row r="1644" s="20" customFormat="1" spans="1:16">
      <c r="A1644" s="21"/>
      <c r="B1644" s="37"/>
      <c r="C1644" s="37"/>
      <c r="D1644" s="37"/>
      <c r="E1644" s="37"/>
      <c r="F1644" s="37"/>
      <c r="G1644" s="37"/>
      <c r="H1644" s="37"/>
      <c r="I1644" s="37"/>
      <c r="J1644" s="37"/>
      <c r="K1644" s="37"/>
      <c r="L1644" s="37"/>
      <c r="M1644" s="37"/>
      <c r="N1644" s="37"/>
      <c r="O1644" s="37"/>
      <c r="P1644" s="37"/>
    </row>
    <row r="1645" s="20" customFormat="1" spans="1:16">
      <c r="A1645" s="21"/>
      <c r="B1645" s="37"/>
      <c r="C1645" s="37"/>
      <c r="D1645" s="37"/>
      <c r="E1645" s="37"/>
      <c r="F1645" s="37"/>
      <c r="G1645" s="37"/>
      <c r="H1645" s="37"/>
      <c r="I1645" s="37"/>
      <c r="J1645" s="37"/>
      <c r="K1645" s="37"/>
      <c r="L1645" s="37"/>
      <c r="M1645" s="37"/>
      <c r="N1645" s="37"/>
      <c r="O1645" s="37"/>
      <c r="P1645" s="37"/>
    </row>
    <row r="1646" s="20" customFormat="1" spans="1:16">
      <c r="A1646" s="21"/>
      <c r="B1646" s="37"/>
      <c r="C1646" s="37"/>
      <c r="D1646" s="37"/>
      <c r="E1646" s="37"/>
      <c r="F1646" s="37"/>
      <c r="G1646" s="37"/>
      <c r="H1646" s="37"/>
      <c r="I1646" s="37"/>
      <c r="J1646" s="37"/>
      <c r="K1646" s="37"/>
      <c r="L1646" s="37"/>
      <c r="M1646" s="37"/>
      <c r="N1646" s="37"/>
      <c r="O1646" s="37"/>
      <c r="P1646" s="37"/>
    </row>
    <row r="1647" s="20" customFormat="1" spans="1:16">
      <c r="A1647" s="21"/>
      <c r="B1647" s="37"/>
      <c r="C1647" s="37"/>
      <c r="D1647" s="37"/>
      <c r="E1647" s="37"/>
      <c r="F1647" s="37"/>
      <c r="G1647" s="37"/>
      <c r="H1647" s="37"/>
      <c r="I1647" s="37"/>
      <c r="J1647" s="37"/>
      <c r="K1647" s="37"/>
      <c r="L1647" s="37"/>
      <c r="M1647" s="37"/>
      <c r="N1647" s="37"/>
      <c r="O1647" s="37"/>
      <c r="P1647" s="37"/>
    </row>
    <row r="1648" s="20" customFormat="1" spans="1:16">
      <c r="A1648" s="21"/>
      <c r="B1648" s="37"/>
      <c r="C1648" s="37"/>
      <c r="D1648" s="37"/>
      <c r="E1648" s="37"/>
      <c r="F1648" s="37"/>
      <c r="G1648" s="37"/>
      <c r="H1648" s="37"/>
      <c r="I1648" s="37"/>
      <c r="J1648" s="37"/>
      <c r="K1648" s="37"/>
      <c r="L1648" s="37"/>
      <c r="M1648" s="37"/>
      <c r="N1648" s="37"/>
      <c r="O1648" s="37"/>
      <c r="P1648" s="37"/>
    </row>
    <row r="1649" s="20" customFormat="1" spans="1:17">
      <c r="A1649" s="21"/>
      <c r="B1649" s="37"/>
      <c r="C1649" s="37"/>
      <c r="D1649" s="37"/>
      <c r="E1649" s="37"/>
      <c r="F1649" s="37"/>
      <c r="G1649" s="37"/>
      <c r="H1649" s="37"/>
      <c r="I1649" s="37"/>
      <c r="J1649" s="37"/>
      <c r="K1649" s="37"/>
      <c r="L1649" s="37"/>
      <c r="M1649" s="37"/>
      <c r="N1649" s="37"/>
      <c r="O1649" s="37"/>
      <c r="P1649" s="37"/>
    </row>
    <row r="1650" s="20" customFormat="1" spans="1:17">
      <c r="A1650" s="21"/>
      <c r="B1650" s="37"/>
      <c r="C1650" s="37"/>
      <c r="D1650" s="37"/>
      <c r="E1650" s="37"/>
      <c r="F1650" s="37"/>
      <c r="G1650" s="37"/>
      <c r="H1650" s="37"/>
      <c r="I1650" s="37"/>
      <c r="J1650" s="37"/>
      <c r="K1650" s="37"/>
      <c r="L1650" s="37"/>
      <c r="M1650" s="37"/>
      <c r="N1650" s="37"/>
      <c r="O1650" s="37"/>
      <c r="P1650" s="37"/>
    </row>
    <row r="1651" s="20" customFormat="1" spans="1:17">
      <c r="A1651" s="21"/>
      <c r="B1651" s="37"/>
      <c r="C1651" s="37"/>
      <c r="D1651" s="37"/>
      <c r="E1651" s="37"/>
      <c r="F1651" s="37"/>
      <c r="G1651" s="37"/>
      <c r="H1651" s="37"/>
      <c r="I1651" s="37"/>
      <c r="J1651" s="37"/>
      <c r="K1651" s="37"/>
      <c r="L1651" s="37"/>
      <c r="M1651" s="37"/>
      <c r="N1651" s="37"/>
      <c r="O1651" s="37"/>
      <c r="P1651" s="37"/>
    </row>
    <row r="1652" s="20" customFormat="1" spans="1:17">
      <c r="A1652" s="21"/>
      <c r="B1652" s="37"/>
      <c r="C1652" s="37"/>
      <c r="D1652" s="37"/>
      <c r="E1652" s="37"/>
      <c r="F1652" s="37"/>
      <c r="G1652" s="37"/>
      <c r="H1652" s="37"/>
      <c r="I1652" s="37"/>
      <c r="J1652" s="37"/>
      <c r="K1652" s="37"/>
      <c r="L1652" s="37"/>
      <c r="M1652" s="37"/>
      <c r="N1652" s="37"/>
      <c r="O1652" s="37"/>
      <c r="P1652" s="37"/>
    </row>
    <row r="1653" s="20" customFormat="1" spans="1:17">
      <c r="A1653" s="21"/>
      <c r="B1653" s="37"/>
      <c r="C1653" s="37"/>
      <c r="D1653" s="37"/>
      <c r="E1653" s="37"/>
      <c r="F1653" s="37"/>
      <c r="G1653" s="37"/>
      <c r="H1653" s="37"/>
      <c r="I1653" s="37"/>
      <c r="J1653" s="37"/>
      <c r="K1653" s="37"/>
      <c r="L1653" s="37"/>
      <c r="M1653" s="37"/>
      <c r="N1653" s="37"/>
      <c r="O1653" s="37"/>
      <c r="P1653" s="37"/>
    </row>
    <row r="1654" s="20" customFormat="1" spans="1:17">
      <c r="A1654" s="21"/>
      <c r="B1654" s="37"/>
      <c r="C1654" s="37"/>
      <c r="D1654" s="37"/>
      <c r="E1654" s="37"/>
      <c r="F1654" s="37"/>
      <c r="G1654" s="37"/>
      <c r="H1654" s="37"/>
      <c r="I1654" s="37"/>
      <c r="J1654" s="37"/>
      <c r="K1654" s="37"/>
      <c r="L1654" s="37"/>
      <c r="M1654" s="37"/>
      <c r="N1654" s="37"/>
      <c r="O1654" s="37"/>
      <c r="P1654" s="37"/>
    </row>
    <row r="1655" s="20" customFormat="1" spans="1:17">
      <c r="A1655" s="21"/>
      <c r="B1655" s="37"/>
      <c r="C1655" s="37"/>
      <c r="D1655" s="37"/>
      <c r="E1655" s="37"/>
      <c r="F1655" s="37"/>
      <c r="G1655" s="37"/>
      <c r="H1655" s="37"/>
      <c r="I1655" s="37"/>
      <c r="J1655" s="37"/>
      <c r="K1655" s="37"/>
      <c r="L1655" s="37"/>
      <c r="M1655" s="37"/>
      <c r="N1655" s="37"/>
      <c r="O1655" s="37"/>
      <c r="P1655" s="37"/>
    </row>
    <row r="1656" s="20" customFormat="1" spans="1:17">
      <c r="A1656" s="21"/>
      <c r="B1656" s="37"/>
      <c r="C1656" s="37"/>
      <c r="D1656" s="37"/>
      <c r="E1656" s="37"/>
      <c r="F1656" s="37"/>
      <c r="G1656" s="37"/>
      <c r="H1656" s="37"/>
      <c r="I1656" s="37"/>
      <c r="J1656" s="37"/>
      <c r="K1656" s="37"/>
      <c r="L1656" s="37"/>
      <c r="M1656" s="37"/>
      <c r="N1656" s="37"/>
      <c r="O1656" s="37"/>
      <c r="P1656" s="37"/>
    </row>
    <row r="1657" s="20" customFormat="1" spans="1:17">
      <c r="A1657" s="21"/>
      <c r="B1657" s="37"/>
      <c r="C1657" s="37"/>
      <c r="D1657" s="37"/>
      <c r="E1657" s="37"/>
      <c r="F1657" s="37"/>
      <c r="G1657" s="37"/>
      <c r="H1657" s="37"/>
      <c r="I1657" s="37"/>
      <c r="J1657" s="37"/>
      <c r="K1657" s="37"/>
      <c r="L1657" s="37"/>
      <c r="M1657" s="37"/>
      <c r="N1657" s="37"/>
      <c r="O1657" s="37"/>
      <c r="P1657" s="37"/>
    </row>
    <row r="1658" s="20" customFormat="1" spans="1:17">
      <c r="A1658" s="21"/>
      <c r="B1658" s="37"/>
      <c r="C1658" s="37"/>
      <c r="D1658" s="37"/>
      <c r="E1658" s="37"/>
      <c r="F1658" s="37"/>
      <c r="G1658" s="37"/>
      <c r="H1658" s="37"/>
      <c r="I1658" s="37"/>
      <c r="J1658" s="37"/>
      <c r="K1658" s="37"/>
      <c r="L1658" s="37"/>
      <c r="M1658" s="37"/>
      <c r="N1658" s="37"/>
      <c r="O1658" s="37"/>
      <c r="P1658" s="37"/>
    </row>
    <row r="1659" s="20" customFormat="1" spans="1:17">
      <c r="A1659" s="21"/>
      <c r="B1659" s="37"/>
      <c r="C1659" s="37"/>
      <c r="D1659" s="37"/>
      <c r="E1659" s="37"/>
      <c r="F1659" s="37"/>
      <c r="G1659" s="37"/>
      <c r="H1659" s="37"/>
      <c r="I1659" s="37"/>
      <c r="J1659" s="37"/>
      <c r="K1659" s="37"/>
      <c r="L1659" s="37"/>
      <c r="M1659" s="37"/>
      <c r="N1659" s="37"/>
      <c r="O1659" s="37"/>
      <c r="P1659" s="37"/>
    </row>
    <row r="1660" s="20" customFormat="1" spans="1:17">
      <c r="A1660" s="21"/>
      <c r="B1660" s="37"/>
      <c r="C1660" s="37"/>
      <c r="D1660" s="37"/>
      <c r="E1660" s="37"/>
      <c r="F1660" s="37"/>
      <c r="G1660" s="37"/>
      <c r="H1660" s="37"/>
      <c r="I1660" s="37"/>
      <c r="J1660" s="37"/>
      <c r="K1660" s="37"/>
      <c r="L1660" s="37"/>
      <c r="M1660" s="37"/>
      <c r="N1660" s="37"/>
      <c r="O1660" s="37"/>
      <c r="P1660" s="37"/>
    </row>
    <row r="1661" s="20" customFormat="1" spans="1:17">
      <c r="A1661" s="21"/>
      <c r="B1661" s="37"/>
      <c r="C1661" s="37"/>
      <c r="D1661" s="37"/>
      <c r="E1661" s="37"/>
      <c r="F1661" s="37"/>
      <c r="G1661" s="37"/>
      <c r="H1661" s="37"/>
      <c r="I1661" s="37"/>
      <c r="J1661" s="37"/>
      <c r="K1661" s="37"/>
      <c r="L1661" s="37"/>
      <c r="M1661" s="37"/>
      <c r="N1661" s="37"/>
      <c r="O1661" s="37"/>
      <c r="P1661" s="37"/>
    </row>
    <row r="1662" s="20" customFormat="1" spans="1:17">
      <c r="A1662" s="21"/>
      <c r="B1662" s="37"/>
      <c r="C1662" s="37"/>
      <c r="D1662" s="37"/>
      <c r="E1662" s="37"/>
      <c r="F1662" s="37"/>
      <c r="G1662" s="37"/>
      <c r="H1662" s="37"/>
      <c r="I1662" s="37"/>
      <c r="J1662" s="37"/>
      <c r="K1662" s="37"/>
      <c r="L1662" s="37"/>
      <c r="M1662" s="37"/>
      <c r="N1662" s="37"/>
      <c r="O1662" s="37"/>
      <c r="P1662" s="37"/>
    </row>
    <row r="1663" s="20" customFormat="1" spans="1:17">
      <c r="A1663" s="21"/>
      <c r="B1663" s="37"/>
      <c r="C1663" s="37"/>
      <c r="D1663" s="37"/>
      <c r="E1663" s="37"/>
      <c r="F1663" s="37"/>
      <c r="G1663" s="37"/>
      <c r="H1663" s="37"/>
      <c r="I1663" s="37"/>
      <c r="J1663" s="37"/>
      <c r="K1663" s="37"/>
      <c r="L1663" s="37"/>
      <c r="M1663" s="37"/>
      <c r="N1663" s="37"/>
      <c r="O1663" s="37"/>
      <c r="P1663" s="37"/>
      <c r="Q1663" s="21"/>
    </row>
    <row r="1664" s="20" customFormat="1" spans="1:17">
      <c r="A1664" s="21"/>
      <c r="B1664" s="37"/>
      <c r="C1664" s="37"/>
      <c r="D1664" s="37"/>
      <c r="E1664" s="37"/>
      <c r="F1664" s="37"/>
      <c r="G1664" s="37"/>
      <c r="H1664" s="37"/>
      <c r="I1664" s="37"/>
      <c r="J1664" s="37"/>
      <c r="K1664" s="37"/>
      <c r="L1664" s="37"/>
      <c r="M1664" s="37"/>
      <c r="N1664" s="37"/>
      <c r="O1664" s="37"/>
      <c r="P1664" s="37"/>
      <c r="Q1664" s="21"/>
    </row>
    <row r="1665" s="20" customFormat="1" spans="1:17">
      <c r="A1665" s="21"/>
      <c r="B1665" s="37"/>
      <c r="C1665" s="37"/>
      <c r="D1665" s="37"/>
      <c r="E1665" s="37"/>
      <c r="F1665" s="37"/>
      <c r="G1665" s="37"/>
      <c r="H1665" s="37"/>
      <c r="I1665" s="37"/>
      <c r="J1665" s="37"/>
      <c r="K1665" s="37"/>
      <c r="L1665" s="37"/>
      <c r="M1665" s="37"/>
      <c r="N1665" s="37"/>
      <c r="O1665" s="37"/>
      <c r="P1665" s="37"/>
      <c r="Q1665" s="21"/>
    </row>
    <row r="1666" s="20" customFormat="1" spans="1:17">
      <c r="A1666" s="21"/>
      <c r="B1666" s="37"/>
      <c r="C1666" s="37"/>
      <c r="D1666" s="37"/>
      <c r="E1666" s="37"/>
      <c r="F1666" s="37"/>
      <c r="G1666" s="37"/>
      <c r="H1666" s="37"/>
      <c r="I1666" s="37"/>
      <c r="J1666" s="37"/>
      <c r="K1666" s="37"/>
      <c r="L1666" s="37"/>
      <c r="M1666" s="37"/>
      <c r="N1666" s="37"/>
      <c r="O1666" s="37"/>
      <c r="P1666" s="37"/>
      <c r="Q1666" s="21"/>
    </row>
    <row r="1667" s="20" customFormat="1" spans="1:17">
      <c r="A1667" s="21"/>
      <c r="B1667" s="37"/>
      <c r="C1667" s="37"/>
      <c r="D1667" s="37"/>
      <c r="E1667" s="37"/>
      <c r="F1667" s="37"/>
      <c r="G1667" s="37"/>
      <c r="H1667" s="37"/>
      <c r="I1667" s="37"/>
      <c r="J1667" s="37"/>
      <c r="K1667" s="37"/>
      <c r="L1667" s="37"/>
      <c r="M1667" s="37"/>
      <c r="N1667" s="37"/>
      <c r="O1667" s="37"/>
      <c r="P1667" s="37"/>
      <c r="Q1667" s="21"/>
    </row>
    <row r="1668" s="20" customFormat="1" spans="1:17">
      <c r="A1668" s="21"/>
      <c r="B1668" s="37"/>
      <c r="C1668" s="37"/>
      <c r="D1668" s="37"/>
      <c r="E1668" s="37"/>
      <c r="F1668" s="37"/>
      <c r="G1668" s="37"/>
      <c r="H1668" s="37"/>
      <c r="I1668" s="37"/>
      <c r="J1668" s="37"/>
      <c r="K1668" s="37"/>
      <c r="L1668" s="37"/>
      <c r="M1668" s="37"/>
      <c r="N1668" s="37"/>
      <c r="O1668" s="37"/>
      <c r="P1668" s="37"/>
      <c r="Q1668" s="21"/>
    </row>
    <row r="1669" s="20" customFormat="1" spans="1:17">
      <c r="A1669" s="21"/>
      <c r="B1669" s="37"/>
      <c r="C1669" s="37"/>
      <c r="D1669" s="37"/>
      <c r="E1669" s="37"/>
      <c r="F1669" s="37"/>
      <c r="G1669" s="37"/>
      <c r="H1669" s="37"/>
      <c r="I1669" s="37"/>
      <c r="J1669" s="37"/>
      <c r="K1669" s="37"/>
      <c r="L1669" s="37"/>
      <c r="M1669" s="37"/>
      <c r="N1669" s="37"/>
      <c r="O1669" s="37"/>
      <c r="P1669" s="37"/>
      <c r="Q1669" s="21"/>
    </row>
    <row r="1670" s="20" customFormat="1" spans="1:17">
      <c r="A1670" s="21"/>
      <c r="B1670" s="37"/>
      <c r="C1670" s="37"/>
      <c r="D1670" s="37"/>
      <c r="E1670" s="37"/>
      <c r="F1670" s="37"/>
      <c r="G1670" s="37"/>
      <c r="H1670" s="37"/>
      <c r="I1670" s="37"/>
      <c r="J1670" s="37"/>
      <c r="K1670" s="37"/>
      <c r="L1670" s="37"/>
      <c r="M1670" s="37"/>
      <c r="N1670" s="37"/>
      <c r="O1670" s="37"/>
      <c r="P1670" s="37"/>
      <c r="Q1670" s="21"/>
    </row>
    <row r="1671" s="20" customFormat="1" spans="1:17">
      <c r="A1671" s="21"/>
      <c r="B1671" s="37"/>
      <c r="C1671" s="37"/>
      <c r="D1671" s="37"/>
      <c r="E1671" s="37"/>
      <c r="F1671" s="37"/>
      <c r="G1671" s="37"/>
      <c r="H1671" s="37"/>
      <c r="I1671" s="37"/>
      <c r="J1671" s="37"/>
      <c r="K1671" s="37"/>
      <c r="L1671" s="37"/>
      <c r="M1671" s="37"/>
      <c r="N1671" s="37"/>
      <c r="O1671" s="37"/>
      <c r="P1671" s="37"/>
      <c r="Q1671" s="21"/>
    </row>
    <row r="1672" s="20" customFormat="1" spans="1:17">
      <c r="A1672" s="21"/>
      <c r="B1672" s="21"/>
      <c r="C1672" s="21"/>
      <c r="D1672" s="21"/>
      <c r="E1672" s="21"/>
      <c r="F1672" s="21"/>
      <c r="G1672" s="21"/>
      <c r="H1672" s="21"/>
      <c r="I1672" s="21"/>
      <c r="J1672" s="21"/>
      <c r="K1672" s="21"/>
      <c r="L1672" s="21"/>
      <c r="M1672" s="21"/>
      <c r="N1672" s="21"/>
      <c r="O1672" s="21"/>
      <c r="P1672" s="21"/>
      <c r="Q1672" s="21"/>
    </row>
    <row r="1673" spans="1:17">
      <c r="A1673" s="21"/>
      <c r="B1673" s="21"/>
      <c r="C1673" s="21"/>
      <c r="D1673" s="21"/>
      <c r="E1673" s="21"/>
      <c r="F1673" s="21"/>
      <c r="G1673" s="21"/>
      <c r="H1673" s="21"/>
      <c r="I1673" s="21"/>
      <c r="J1673" s="21"/>
      <c r="K1673" s="21"/>
      <c r="L1673" s="21"/>
      <c r="M1673" s="21"/>
      <c r="N1673" s="21"/>
      <c r="O1673" s="21"/>
      <c r="P1673" s="21"/>
    </row>
    <row r="1674" spans="1:17">
      <c r="A1674" s="21"/>
      <c r="B1674" s="21"/>
      <c r="C1674" s="21"/>
      <c r="D1674" s="21"/>
      <c r="E1674" s="21"/>
      <c r="F1674" s="21"/>
      <c r="G1674" s="21"/>
      <c r="H1674" s="21"/>
      <c r="I1674" s="21"/>
      <c r="J1674" s="21"/>
      <c r="K1674" s="21"/>
      <c r="L1674" s="21"/>
      <c r="M1674" s="21"/>
      <c r="N1674" s="21"/>
      <c r="O1674" s="21"/>
      <c r="P1674" s="21"/>
    </row>
    <row r="1675" spans="1:17">
      <c r="A1675" s="21"/>
      <c r="B1675" s="21"/>
      <c r="C1675" s="21"/>
      <c r="D1675" s="21"/>
      <c r="E1675" s="21"/>
      <c r="F1675" s="21"/>
      <c r="G1675" s="21"/>
      <c r="H1675" s="21"/>
      <c r="I1675" s="21"/>
      <c r="J1675" s="21"/>
      <c r="K1675" s="21"/>
      <c r="L1675" s="21"/>
      <c r="M1675" s="21"/>
      <c r="N1675" s="21"/>
      <c r="O1675" s="21"/>
      <c r="P1675" s="21"/>
    </row>
    <row r="1676" spans="1:17">
      <c r="A1676" s="21"/>
      <c r="B1676" s="21"/>
      <c r="C1676" s="21"/>
      <c r="D1676" s="21"/>
      <c r="E1676" s="21"/>
      <c r="F1676" s="21"/>
      <c r="G1676" s="21"/>
      <c r="H1676" s="21"/>
      <c r="I1676" s="21"/>
      <c r="J1676" s="21"/>
      <c r="K1676" s="21"/>
      <c r="L1676" s="21"/>
      <c r="M1676" s="21"/>
      <c r="N1676" s="21"/>
      <c r="O1676" s="21"/>
      <c r="P1676" s="21"/>
    </row>
    <row r="1677" spans="1:17">
      <c r="A1677" s="21"/>
      <c r="B1677" s="21"/>
      <c r="C1677" s="21"/>
      <c r="D1677" s="21"/>
      <c r="E1677" s="21"/>
      <c r="F1677" s="21"/>
      <c r="G1677" s="21"/>
      <c r="H1677" s="21"/>
      <c r="I1677" s="21"/>
      <c r="J1677" s="21"/>
      <c r="K1677" s="21"/>
      <c r="L1677" s="21"/>
      <c r="M1677" s="21"/>
      <c r="N1677" s="21"/>
      <c r="O1677" s="21"/>
      <c r="P1677" s="21"/>
    </row>
    <row r="1678" spans="1:17">
      <c r="A1678" s="21"/>
      <c r="B1678" s="21"/>
      <c r="C1678" s="21"/>
      <c r="D1678" s="21"/>
      <c r="E1678" s="21"/>
      <c r="F1678" s="21"/>
      <c r="G1678" s="21"/>
      <c r="H1678" s="21"/>
      <c r="I1678" s="21"/>
      <c r="J1678" s="21"/>
      <c r="K1678" s="21"/>
      <c r="L1678" s="21"/>
      <c r="M1678" s="21"/>
      <c r="N1678" s="21"/>
      <c r="O1678" s="21"/>
      <c r="P1678" s="21"/>
    </row>
    <row r="1679" spans="1:17">
      <c r="A1679" s="21"/>
      <c r="B1679" s="21"/>
      <c r="C1679" s="21"/>
      <c r="D1679" s="21"/>
      <c r="E1679" s="21"/>
      <c r="F1679" s="21"/>
      <c r="G1679" s="21"/>
      <c r="H1679" s="21"/>
      <c r="I1679" s="21"/>
      <c r="J1679" s="21"/>
      <c r="K1679" s="21"/>
      <c r="L1679" s="21"/>
      <c r="M1679" s="21"/>
      <c r="N1679" s="21"/>
      <c r="O1679" s="21"/>
      <c r="P1679" s="21"/>
    </row>
    <row r="1680" spans="1:17">
      <c r="A1680" s="21"/>
      <c r="B1680" s="21"/>
      <c r="C1680" s="21"/>
      <c r="D1680" s="21"/>
      <c r="E1680" s="21"/>
      <c r="F1680" s="21"/>
      <c r="G1680" s="21"/>
      <c r="H1680" s="21"/>
      <c r="I1680" s="21"/>
      <c r="J1680" s="21"/>
      <c r="K1680" s="21"/>
      <c r="L1680" s="21"/>
      <c r="M1680" s="21"/>
      <c r="N1680" s="21"/>
      <c r="O1680" s="21"/>
      <c r="P1680" s="21"/>
    </row>
    <row r="1681" s="20" customFormat="1" spans="1:16">
      <c r="A1681" s="21"/>
      <c r="B1681" s="38"/>
      <c r="C1681" s="21"/>
      <c r="D1681" s="21"/>
      <c r="E1681" s="21"/>
      <c r="F1681" s="21"/>
      <c r="G1681" s="21"/>
      <c r="H1681" s="21"/>
      <c r="I1681" s="21"/>
      <c r="J1681" s="21"/>
      <c r="K1681" s="21"/>
      <c r="L1681" s="21"/>
      <c r="M1681" s="21"/>
      <c r="N1681" s="21"/>
      <c r="O1681" s="21"/>
      <c r="P1681" s="21"/>
    </row>
    <row r="1682" spans="1:16">
      <c r="A1682" s="21"/>
      <c r="B1682" s="21"/>
      <c r="C1682" s="21"/>
      <c r="D1682" s="21"/>
      <c r="E1682" s="21"/>
      <c r="F1682" s="21"/>
      <c r="G1682" s="21"/>
      <c r="H1682" s="21"/>
      <c r="I1682" s="21"/>
      <c r="J1682" s="21"/>
      <c r="K1682" s="21"/>
      <c r="L1682" s="21"/>
      <c r="M1682" s="21"/>
      <c r="N1682" s="21"/>
      <c r="O1682" s="21"/>
      <c r="P1682" s="21"/>
    </row>
    <row r="1683" s="20" customFormat="1" spans="1:16">
      <c r="A1683" s="21"/>
      <c r="B1683" s="39"/>
      <c r="C1683" s="40"/>
      <c r="D1683" s="40"/>
      <c r="E1683" s="40"/>
      <c r="F1683" s="40"/>
      <c r="G1683" s="40"/>
      <c r="H1683" s="40"/>
      <c r="I1683" s="40"/>
      <c r="J1683" s="40"/>
      <c r="K1683" s="40"/>
      <c r="L1683" s="40"/>
      <c r="M1683" s="40"/>
      <c r="N1683" s="40"/>
      <c r="O1683" s="40"/>
      <c r="P1683" s="40"/>
    </row>
    <row r="1684" spans="1:16">
      <c r="A1684" s="21"/>
      <c r="B1684" s="21"/>
      <c r="C1684" s="21"/>
      <c r="D1684" s="21"/>
      <c r="E1684" s="21"/>
      <c r="F1684" s="21"/>
      <c r="G1684" s="21"/>
      <c r="H1684" s="21"/>
      <c r="I1684" s="21"/>
      <c r="J1684" s="21"/>
      <c r="K1684" s="21"/>
      <c r="L1684" s="21"/>
      <c r="M1684" s="21"/>
      <c r="N1684" s="21"/>
      <c r="O1684" s="21"/>
      <c r="P1684" s="21"/>
    </row>
    <row r="1685" s="20" customFormat="1" spans="1:16">
      <c r="A1685" s="21"/>
      <c r="B1685" s="37"/>
      <c r="C1685" s="37"/>
      <c r="D1685" s="37"/>
      <c r="E1685" s="37"/>
      <c r="F1685" s="37"/>
      <c r="G1685" s="37"/>
      <c r="H1685" s="37"/>
      <c r="I1685" s="37"/>
      <c r="J1685" s="37"/>
      <c r="K1685" s="37"/>
      <c r="L1685" s="37"/>
      <c r="M1685" s="37"/>
      <c r="N1685" s="37"/>
      <c r="O1685" s="37"/>
      <c r="P1685" s="37"/>
    </row>
    <row r="1686" s="20" customFormat="1" spans="1:16">
      <c r="A1686" s="21"/>
      <c r="B1686" s="37"/>
      <c r="C1686" s="37"/>
      <c r="D1686" s="37"/>
      <c r="E1686" s="37"/>
      <c r="F1686" s="37"/>
      <c r="G1686" s="37"/>
      <c r="H1686" s="37"/>
      <c r="I1686" s="37"/>
      <c r="J1686" s="37"/>
      <c r="K1686" s="37"/>
      <c r="L1686" s="37"/>
      <c r="M1686" s="37"/>
      <c r="N1686" s="37"/>
      <c r="O1686" s="37"/>
      <c r="P1686" s="37"/>
    </row>
    <row r="1687" s="20" customFormat="1" spans="1:16">
      <c r="A1687" s="21"/>
      <c r="B1687" s="37"/>
      <c r="C1687" s="37"/>
      <c r="D1687" s="37"/>
      <c r="E1687" s="37"/>
      <c r="F1687" s="37"/>
      <c r="G1687" s="37"/>
      <c r="H1687" s="37"/>
      <c r="I1687" s="37"/>
      <c r="J1687" s="37"/>
      <c r="K1687" s="37"/>
      <c r="L1687" s="37"/>
      <c r="M1687" s="37"/>
      <c r="N1687" s="37"/>
      <c r="O1687" s="37"/>
      <c r="P1687" s="37"/>
    </row>
    <row r="1688" s="20" customFormat="1" spans="1:16">
      <c r="A1688" s="21"/>
      <c r="B1688" s="37"/>
      <c r="C1688" s="37"/>
      <c r="D1688" s="37"/>
      <c r="E1688" s="37"/>
      <c r="F1688" s="37"/>
      <c r="G1688" s="37"/>
      <c r="H1688" s="37"/>
      <c r="I1688" s="37"/>
      <c r="J1688" s="37"/>
      <c r="K1688" s="37"/>
      <c r="L1688" s="37"/>
      <c r="M1688" s="37"/>
      <c r="N1688" s="37"/>
      <c r="O1688" s="37"/>
      <c r="P1688" s="37"/>
    </row>
    <row r="1689" s="20" customFormat="1" spans="1:16">
      <c r="A1689" s="21"/>
      <c r="B1689" s="37"/>
      <c r="C1689" s="37"/>
      <c r="D1689" s="37"/>
      <c r="E1689" s="37"/>
      <c r="F1689" s="37"/>
      <c r="G1689" s="37"/>
      <c r="H1689" s="37"/>
      <c r="I1689" s="37"/>
      <c r="J1689" s="37"/>
      <c r="K1689" s="37"/>
      <c r="L1689" s="37"/>
      <c r="M1689" s="37"/>
      <c r="N1689" s="37"/>
      <c r="O1689" s="37"/>
      <c r="P1689" s="37"/>
    </row>
    <row r="1690" s="20" customFormat="1" spans="1:16">
      <c r="A1690" s="21"/>
      <c r="B1690" s="37"/>
      <c r="C1690" s="37"/>
      <c r="D1690" s="37"/>
      <c r="E1690" s="37"/>
      <c r="F1690" s="37"/>
      <c r="G1690" s="37"/>
      <c r="H1690" s="37"/>
      <c r="I1690" s="37"/>
      <c r="J1690" s="37"/>
      <c r="K1690" s="37"/>
      <c r="L1690" s="37"/>
      <c r="M1690" s="37"/>
      <c r="N1690" s="37"/>
      <c r="O1690" s="37"/>
      <c r="P1690" s="37"/>
    </row>
    <row r="1691" s="20" customFormat="1" spans="1:16">
      <c r="A1691" s="21"/>
      <c r="B1691" s="37"/>
      <c r="C1691" s="37"/>
      <c r="D1691" s="37"/>
      <c r="E1691" s="37"/>
      <c r="F1691" s="37"/>
      <c r="G1691" s="37"/>
      <c r="H1691" s="37"/>
      <c r="I1691" s="37"/>
      <c r="J1691" s="37"/>
      <c r="K1691" s="37"/>
      <c r="L1691" s="37"/>
      <c r="M1691" s="37"/>
      <c r="N1691" s="37"/>
      <c r="O1691" s="37"/>
      <c r="P1691" s="37"/>
    </row>
    <row r="1692" s="20" customFormat="1" spans="1:16">
      <c r="A1692" s="21"/>
      <c r="B1692" s="37"/>
      <c r="C1692" s="37"/>
      <c r="D1692" s="37"/>
      <c r="E1692" s="37"/>
      <c r="F1692" s="37"/>
      <c r="G1692" s="37"/>
      <c r="H1692" s="37"/>
      <c r="I1692" s="37"/>
      <c r="J1692" s="37"/>
      <c r="K1692" s="37"/>
      <c r="L1692" s="37"/>
      <c r="M1692" s="37"/>
      <c r="N1692" s="37"/>
      <c r="O1692" s="37"/>
      <c r="P1692" s="37"/>
    </row>
    <row r="1693" s="20" customFormat="1" spans="1:16">
      <c r="A1693" s="21"/>
      <c r="B1693" s="37"/>
      <c r="C1693" s="37"/>
      <c r="D1693" s="37"/>
      <c r="E1693" s="37"/>
      <c r="F1693" s="37"/>
      <c r="G1693" s="37"/>
      <c r="H1693" s="37"/>
      <c r="I1693" s="37"/>
      <c r="J1693" s="37"/>
      <c r="K1693" s="37"/>
      <c r="L1693" s="37"/>
      <c r="M1693" s="37"/>
      <c r="N1693" s="37"/>
      <c r="O1693" s="37"/>
      <c r="P1693" s="37"/>
    </row>
    <row r="1694" s="20" customFormat="1" spans="1:16">
      <c r="A1694" s="21"/>
      <c r="B1694" s="37"/>
      <c r="C1694" s="37"/>
      <c r="D1694" s="37"/>
      <c r="E1694" s="37"/>
      <c r="F1694" s="37"/>
      <c r="G1694" s="37"/>
      <c r="H1694" s="37"/>
      <c r="I1694" s="37"/>
      <c r="J1694" s="37"/>
      <c r="K1694" s="37"/>
      <c r="L1694" s="37"/>
      <c r="M1694" s="37"/>
      <c r="N1694" s="37"/>
      <c r="O1694" s="37"/>
      <c r="P1694" s="37"/>
    </row>
    <row r="1695" s="20" customFormat="1" spans="1:16">
      <c r="A1695" s="21"/>
      <c r="B1695" s="37"/>
      <c r="C1695" s="37"/>
      <c r="D1695" s="37"/>
      <c r="E1695" s="37"/>
      <c r="F1695" s="37"/>
      <c r="G1695" s="37"/>
      <c r="H1695" s="37"/>
      <c r="I1695" s="37"/>
      <c r="J1695" s="37"/>
      <c r="K1695" s="37"/>
      <c r="L1695" s="37"/>
      <c r="M1695" s="37"/>
      <c r="N1695" s="37"/>
      <c r="O1695" s="37"/>
      <c r="P1695" s="37"/>
    </row>
    <row r="1696" s="20" customFormat="1" spans="1:16">
      <c r="A1696" s="21"/>
      <c r="B1696" s="37"/>
      <c r="C1696" s="37"/>
      <c r="D1696" s="37"/>
      <c r="E1696" s="37"/>
      <c r="F1696" s="37"/>
      <c r="G1696" s="37"/>
      <c r="H1696" s="37"/>
      <c r="I1696" s="37"/>
      <c r="J1696" s="37"/>
      <c r="K1696" s="37"/>
      <c r="L1696" s="37"/>
      <c r="M1696" s="37"/>
      <c r="N1696" s="37"/>
      <c r="O1696" s="37"/>
      <c r="P1696" s="37"/>
    </row>
    <row r="1697" s="20" customFormat="1" spans="1:16">
      <c r="A1697" s="21"/>
      <c r="B1697" s="37"/>
      <c r="C1697" s="37"/>
      <c r="D1697" s="37"/>
      <c r="E1697" s="37"/>
      <c r="F1697" s="37"/>
      <c r="G1697" s="37"/>
      <c r="H1697" s="37"/>
      <c r="I1697" s="37"/>
      <c r="J1697" s="37"/>
      <c r="K1697" s="37"/>
      <c r="L1697" s="37"/>
      <c r="M1697" s="37"/>
      <c r="N1697" s="37"/>
      <c r="O1697" s="37"/>
      <c r="P1697" s="37"/>
    </row>
    <row r="1698" s="20" customFormat="1" spans="1:16">
      <c r="A1698" s="21"/>
      <c r="B1698" s="37"/>
      <c r="C1698" s="37"/>
      <c r="D1698" s="37"/>
      <c r="E1698" s="37"/>
      <c r="F1698" s="37"/>
      <c r="G1698" s="37"/>
      <c r="H1698" s="37"/>
      <c r="I1698" s="37"/>
      <c r="J1698" s="37"/>
      <c r="K1698" s="37"/>
      <c r="L1698" s="37"/>
      <c r="M1698" s="37"/>
      <c r="N1698" s="37"/>
      <c r="O1698" s="37"/>
      <c r="P1698" s="37"/>
    </row>
    <row r="1699" s="20" customFormat="1" spans="1:16">
      <c r="A1699" s="21"/>
      <c r="B1699" s="37"/>
      <c r="C1699" s="37"/>
      <c r="D1699" s="37"/>
      <c r="E1699" s="37"/>
      <c r="F1699" s="37"/>
      <c r="G1699" s="37"/>
      <c r="H1699" s="37"/>
      <c r="I1699" s="37"/>
      <c r="J1699" s="37"/>
      <c r="K1699" s="37"/>
      <c r="L1699" s="37"/>
      <c r="M1699" s="37"/>
      <c r="N1699" s="37"/>
      <c r="O1699" s="37"/>
      <c r="P1699" s="37"/>
    </row>
    <row r="1700" s="20" customFormat="1" spans="1:16">
      <c r="A1700" s="21"/>
      <c r="B1700" s="37"/>
      <c r="C1700" s="37"/>
      <c r="D1700" s="37"/>
      <c r="E1700" s="37"/>
      <c r="F1700" s="37"/>
      <c r="G1700" s="37"/>
      <c r="H1700" s="37"/>
      <c r="I1700" s="37"/>
      <c r="J1700" s="37"/>
      <c r="K1700" s="37"/>
      <c r="L1700" s="37"/>
      <c r="M1700" s="37"/>
      <c r="N1700" s="37"/>
      <c r="O1700" s="37"/>
      <c r="P1700" s="37"/>
    </row>
    <row r="1701" s="20" customFormat="1" spans="1:16">
      <c r="A1701" s="21"/>
      <c r="B1701" s="37"/>
      <c r="C1701" s="37"/>
      <c r="D1701" s="37"/>
      <c r="E1701" s="37"/>
      <c r="F1701" s="37"/>
      <c r="G1701" s="37"/>
      <c r="H1701" s="37"/>
      <c r="I1701" s="37"/>
      <c r="J1701" s="37"/>
      <c r="K1701" s="37"/>
      <c r="L1701" s="37"/>
      <c r="M1701" s="37"/>
      <c r="N1701" s="37"/>
      <c r="O1701" s="37"/>
      <c r="P1701" s="37"/>
    </row>
    <row r="1702" s="20" customFormat="1" spans="1:16">
      <c r="A1702" s="21"/>
      <c r="B1702" s="37"/>
      <c r="C1702" s="37"/>
      <c r="D1702" s="37"/>
      <c r="E1702" s="37"/>
      <c r="F1702" s="37"/>
      <c r="G1702" s="37"/>
      <c r="H1702" s="37"/>
      <c r="I1702" s="37"/>
      <c r="J1702" s="37"/>
      <c r="K1702" s="37"/>
      <c r="L1702" s="37"/>
      <c r="M1702" s="37"/>
      <c r="N1702" s="37"/>
      <c r="O1702" s="37"/>
      <c r="P1702" s="37"/>
    </row>
    <row r="1703" s="20" customFormat="1" spans="1:16">
      <c r="A1703" s="21"/>
      <c r="B1703" s="37"/>
      <c r="C1703" s="37"/>
      <c r="D1703" s="37"/>
      <c r="E1703" s="37"/>
      <c r="F1703" s="37"/>
      <c r="G1703" s="37"/>
      <c r="H1703" s="37"/>
      <c r="I1703" s="37"/>
      <c r="J1703" s="37"/>
      <c r="K1703" s="37"/>
      <c r="L1703" s="37"/>
      <c r="M1703" s="37"/>
      <c r="N1703" s="37"/>
      <c r="O1703" s="37"/>
      <c r="P1703" s="37"/>
    </row>
    <row r="1704" s="20" customFormat="1" spans="1:16">
      <c r="A1704" s="21"/>
      <c r="B1704" s="37"/>
      <c r="C1704" s="37"/>
      <c r="D1704" s="37"/>
      <c r="E1704" s="37"/>
      <c r="F1704" s="37"/>
      <c r="G1704" s="37"/>
      <c r="H1704" s="37"/>
      <c r="I1704" s="37"/>
      <c r="J1704" s="37"/>
      <c r="K1704" s="37"/>
      <c r="L1704" s="37"/>
      <c r="M1704" s="37"/>
      <c r="N1704" s="37"/>
      <c r="O1704" s="37"/>
      <c r="P1704" s="37"/>
    </row>
    <row r="1705" s="20" customFormat="1" spans="1:16">
      <c r="A1705" s="21"/>
      <c r="B1705" s="37"/>
      <c r="C1705" s="37"/>
      <c r="D1705" s="37"/>
      <c r="E1705" s="37"/>
      <c r="F1705" s="37"/>
      <c r="G1705" s="37"/>
      <c r="H1705" s="37"/>
      <c r="I1705" s="37"/>
      <c r="J1705" s="37"/>
      <c r="K1705" s="37"/>
      <c r="L1705" s="37"/>
      <c r="M1705" s="37"/>
      <c r="N1705" s="37"/>
      <c r="O1705" s="37"/>
      <c r="P1705" s="37"/>
    </row>
    <row r="1706" s="20" customFormat="1" spans="1:16">
      <c r="A1706" s="21"/>
      <c r="B1706" s="37"/>
      <c r="C1706" s="37"/>
      <c r="D1706" s="37"/>
      <c r="E1706" s="37"/>
      <c r="F1706" s="37"/>
      <c r="G1706" s="37"/>
      <c r="H1706" s="37"/>
      <c r="I1706" s="37"/>
      <c r="J1706" s="37"/>
      <c r="K1706" s="37"/>
      <c r="L1706" s="37"/>
      <c r="M1706" s="37"/>
      <c r="N1706" s="37"/>
      <c r="O1706" s="37"/>
      <c r="P1706" s="37"/>
    </row>
    <row r="1707" s="20" customFormat="1" spans="1:16">
      <c r="A1707" s="21"/>
      <c r="B1707" s="37"/>
      <c r="C1707" s="37"/>
      <c r="D1707" s="37"/>
      <c r="E1707" s="37"/>
      <c r="F1707" s="37"/>
      <c r="G1707" s="37"/>
      <c r="H1707" s="37"/>
      <c r="I1707" s="37"/>
      <c r="J1707" s="37"/>
      <c r="K1707" s="37"/>
      <c r="L1707" s="37"/>
      <c r="M1707" s="37"/>
      <c r="N1707" s="37"/>
      <c r="O1707" s="37"/>
      <c r="P1707" s="37"/>
    </row>
    <row r="1708" s="20" customFormat="1" spans="1:16">
      <c r="A1708" s="21"/>
      <c r="B1708" s="37"/>
      <c r="C1708" s="37"/>
      <c r="D1708" s="37"/>
      <c r="E1708" s="37"/>
      <c r="F1708" s="37"/>
      <c r="G1708" s="37"/>
      <c r="H1708" s="37"/>
      <c r="I1708" s="37"/>
      <c r="J1708" s="37"/>
      <c r="K1708" s="37"/>
      <c r="L1708" s="37"/>
      <c r="M1708" s="37"/>
      <c r="N1708" s="37"/>
      <c r="O1708" s="37"/>
      <c r="P1708" s="37"/>
    </row>
    <row r="1709" s="20" customFormat="1" spans="1:16">
      <c r="A1709" s="21"/>
      <c r="B1709" s="37"/>
      <c r="C1709" s="37"/>
      <c r="D1709" s="37"/>
      <c r="E1709" s="37"/>
      <c r="F1709" s="37"/>
      <c r="G1709" s="37"/>
      <c r="H1709" s="37"/>
      <c r="I1709" s="37"/>
      <c r="J1709" s="37"/>
      <c r="K1709" s="37"/>
      <c r="L1709" s="37"/>
      <c r="M1709" s="37"/>
      <c r="N1709" s="37"/>
      <c r="O1709" s="37"/>
      <c r="P1709" s="37"/>
    </row>
    <row r="1710" s="20" customFormat="1" spans="1:16">
      <c r="A1710" s="21"/>
      <c r="B1710" s="37"/>
      <c r="C1710" s="37"/>
      <c r="D1710" s="37"/>
      <c r="E1710" s="37"/>
      <c r="F1710" s="37"/>
      <c r="G1710" s="37"/>
      <c r="H1710" s="37"/>
      <c r="I1710" s="37"/>
      <c r="J1710" s="37"/>
      <c r="K1710" s="37"/>
      <c r="L1710" s="37"/>
      <c r="M1710" s="37"/>
      <c r="N1710" s="37"/>
      <c r="O1710" s="37"/>
      <c r="P1710" s="37"/>
    </row>
    <row r="1711" s="20" customFormat="1" spans="1:16">
      <c r="A1711" s="21"/>
      <c r="B1711" s="37"/>
      <c r="C1711" s="37"/>
      <c r="D1711" s="37"/>
      <c r="E1711" s="37"/>
      <c r="F1711" s="37"/>
      <c r="G1711" s="37"/>
      <c r="H1711" s="37"/>
      <c r="I1711" s="37"/>
      <c r="J1711" s="37"/>
      <c r="K1711" s="37"/>
      <c r="L1711" s="37"/>
      <c r="M1711" s="37"/>
      <c r="N1711" s="37"/>
      <c r="O1711" s="37"/>
      <c r="P1711" s="37"/>
    </row>
    <row r="1712" s="20" customFormat="1" spans="1:16">
      <c r="A1712" s="21"/>
      <c r="B1712" s="37"/>
      <c r="C1712" s="37"/>
      <c r="D1712" s="37"/>
      <c r="E1712" s="37"/>
      <c r="F1712" s="37"/>
      <c r="G1712" s="37"/>
      <c r="H1712" s="37"/>
      <c r="I1712" s="37"/>
      <c r="J1712" s="37"/>
      <c r="K1712" s="37"/>
      <c r="L1712" s="37"/>
      <c r="M1712" s="37"/>
      <c r="N1712" s="37"/>
      <c r="O1712" s="37"/>
      <c r="P1712" s="37"/>
    </row>
    <row r="1713" s="20" customFormat="1" spans="1:17">
      <c r="A1713" s="21"/>
      <c r="B1713" s="37"/>
      <c r="C1713" s="37"/>
      <c r="D1713" s="37"/>
      <c r="E1713" s="37"/>
      <c r="F1713" s="37"/>
      <c r="G1713" s="37"/>
      <c r="H1713" s="37"/>
      <c r="I1713" s="37"/>
      <c r="J1713" s="37"/>
      <c r="K1713" s="37"/>
      <c r="L1713" s="37"/>
      <c r="M1713" s="37"/>
      <c r="N1713" s="37"/>
      <c r="O1713" s="37"/>
      <c r="P1713" s="37"/>
    </row>
    <row r="1714" s="20" customFormat="1" spans="1:17">
      <c r="A1714" s="21"/>
      <c r="B1714" s="37"/>
      <c r="C1714" s="37"/>
      <c r="D1714" s="37"/>
      <c r="E1714" s="37"/>
      <c r="F1714" s="37"/>
      <c r="G1714" s="37"/>
      <c r="H1714" s="37"/>
      <c r="I1714" s="37"/>
      <c r="J1714" s="37"/>
      <c r="K1714" s="37"/>
      <c r="L1714" s="37"/>
      <c r="M1714" s="37"/>
      <c r="N1714" s="37"/>
      <c r="O1714" s="37"/>
      <c r="P1714" s="37"/>
    </row>
    <row r="1715" s="20" customFormat="1" spans="1:17">
      <c r="A1715" s="21"/>
      <c r="B1715" s="37"/>
      <c r="C1715" s="37"/>
      <c r="D1715" s="37"/>
      <c r="E1715" s="37"/>
      <c r="F1715" s="37"/>
      <c r="G1715" s="37"/>
      <c r="H1715" s="37"/>
      <c r="I1715" s="37"/>
      <c r="J1715" s="37"/>
      <c r="K1715" s="37"/>
      <c r="L1715" s="37"/>
      <c r="M1715" s="37"/>
      <c r="N1715" s="37"/>
      <c r="O1715" s="37"/>
      <c r="P1715" s="37"/>
    </row>
    <row r="1716" s="20" customFormat="1" spans="1:17">
      <c r="A1716" s="21"/>
      <c r="B1716" s="37"/>
      <c r="C1716" s="37"/>
      <c r="D1716" s="37"/>
      <c r="E1716" s="37"/>
      <c r="F1716" s="37"/>
      <c r="G1716" s="37"/>
      <c r="H1716" s="37"/>
      <c r="I1716" s="37"/>
      <c r="J1716" s="37"/>
      <c r="K1716" s="37"/>
      <c r="L1716" s="37"/>
      <c r="M1716" s="37"/>
      <c r="N1716" s="37"/>
      <c r="O1716" s="37"/>
      <c r="P1716" s="37"/>
    </row>
    <row r="1717" s="20" customFormat="1" spans="1:17">
      <c r="A1717" s="21"/>
      <c r="B1717" s="37"/>
      <c r="C1717" s="37"/>
      <c r="D1717" s="37"/>
      <c r="E1717" s="37"/>
      <c r="F1717" s="37"/>
      <c r="G1717" s="37"/>
      <c r="H1717" s="37"/>
      <c r="I1717" s="37"/>
      <c r="J1717" s="37"/>
      <c r="K1717" s="37"/>
      <c r="L1717" s="37"/>
      <c r="M1717" s="37"/>
      <c r="N1717" s="37"/>
      <c r="O1717" s="37"/>
      <c r="P1717" s="37"/>
      <c r="Q1717" s="21"/>
    </row>
    <row r="1718" s="20" customFormat="1" spans="1:17">
      <c r="A1718" s="21"/>
      <c r="B1718" s="37"/>
      <c r="C1718" s="37"/>
      <c r="D1718" s="37"/>
      <c r="E1718" s="37"/>
      <c r="F1718" s="37"/>
      <c r="G1718" s="37"/>
      <c r="H1718" s="37"/>
      <c r="I1718" s="37"/>
      <c r="J1718" s="37"/>
      <c r="K1718" s="37"/>
      <c r="L1718" s="37"/>
      <c r="M1718" s="37"/>
      <c r="N1718" s="37"/>
      <c r="O1718" s="37"/>
      <c r="P1718" s="37"/>
      <c r="Q1718" s="21"/>
    </row>
    <row r="1719" s="20" customFormat="1" spans="1:17">
      <c r="A1719" s="21"/>
      <c r="B1719" s="37"/>
      <c r="C1719" s="37"/>
      <c r="D1719" s="37"/>
      <c r="E1719" s="37"/>
      <c r="F1719" s="37"/>
      <c r="G1719" s="37"/>
      <c r="H1719" s="37"/>
      <c r="I1719" s="37"/>
      <c r="J1719" s="37"/>
      <c r="K1719" s="37"/>
      <c r="L1719" s="37"/>
      <c r="M1719" s="37"/>
      <c r="N1719" s="37"/>
      <c r="O1719" s="37"/>
      <c r="P1719" s="37"/>
      <c r="Q1719" s="21"/>
    </row>
    <row r="1720" s="20" customFormat="1" spans="1:17">
      <c r="A1720" s="21"/>
      <c r="B1720" s="37"/>
      <c r="C1720" s="37"/>
      <c r="D1720" s="37"/>
      <c r="E1720" s="37"/>
      <c r="F1720" s="37"/>
      <c r="G1720" s="37"/>
      <c r="H1720" s="37"/>
      <c r="I1720" s="37"/>
      <c r="J1720" s="37"/>
      <c r="K1720" s="37"/>
      <c r="L1720" s="37"/>
      <c r="M1720" s="37"/>
      <c r="N1720" s="37"/>
      <c r="O1720" s="37"/>
      <c r="P1720" s="37"/>
      <c r="Q1720" s="21"/>
    </row>
    <row r="1721" s="20" customFormat="1" spans="1:17">
      <c r="A1721" s="21"/>
      <c r="B1721" s="37"/>
      <c r="C1721" s="37"/>
      <c r="D1721" s="37"/>
      <c r="E1721" s="37"/>
      <c r="F1721" s="37"/>
      <c r="G1721" s="37"/>
      <c r="H1721" s="37"/>
      <c r="I1721" s="37"/>
      <c r="J1721" s="37"/>
      <c r="K1721" s="37"/>
      <c r="L1721" s="37"/>
      <c r="M1721" s="37"/>
      <c r="N1721" s="37"/>
      <c r="O1721" s="37"/>
      <c r="P1721" s="37"/>
      <c r="Q1721" s="21"/>
    </row>
    <row r="1722" s="20" customFormat="1" spans="1:17">
      <c r="A1722" s="21"/>
      <c r="B1722" s="37"/>
      <c r="C1722" s="37"/>
      <c r="D1722" s="37"/>
      <c r="E1722" s="37"/>
      <c r="F1722" s="37"/>
      <c r="G1722" s="37"/>
      <c r="H1722" s="37"/>
      <c r="I1722" s="37"/>
      <c r="J1722" s="37"/>
      <c r="K1722" s="37"/>
      <c r="L1722" s="37"/>
      <c r="M1722" s="37"/>
      <c r="N1722" s="37"/>
      <c r="O1722" s="37"/>
      <c r="P1722" s="37"/>
      <c r="Q1722" s="21"/>
    </row>
    <row r="1723" s="20" customFormat="1" spans="1:17">
      <c r="A1723" s="21"/>
      <c r="B1723" s="37"/>
      <c r="C1723" s="37"/>
      <c r="D1723" s="37"/>
      <c r="E1723" s="37"/>
      <c r="F1723" s="37"/>
      <c r="G1723" s="37"/>
      <c r="H1723" s="37"/>
      <c r="I1723" s="37"/>
      <c r="J1723" s="37"/>
      <c r="K1723" s="37"/>
      <c r="L1723" s="37"/>
      <c r="M1723" s="37"/>
      <c r="N1723" s="37"/>
      <c r="O1723" s="37"/>
      <c r="P1723" s="37"/>
      <c r="Q1723" s="21"/>
    </row>
    <row r="1724" s="20" customFormat="1" spans="1:17">
      <c r="A1724" s="21"/>
      <c r="B1724" s="37"/>
      <c r="C1724" s="37"/>
      <c r="D1724" s="37"/>
      <c r="E1724" s="37"/>
      <c r="F1724" s="37"/>
      <c r="G1724" s="37"/>
      <c r="H1724" s="37"/>
      <c r="I1724" s="37"/>
      <c r="J1724" s="37"/>
      <c r="K1724" s="37"/>
      <c r="L1724" s="37"/>
      <c r="M1724" s="37"/>
      <c r="N1724" s="37"/>
      <c r="O1724" s="37"/>
      <c r="P1724" s="37"/>
      <c r="Q1724" s="21"/>
    </row>
    <row r="1725" s="20" customFormat="1" spans="1:17">
      <c r="A1725" s="21"/>
      <c r="B1725" s="37"/>
      <c r="C1725" s="37"/>
      <c r="D1725" s="37"/>
      <c r="E1725" s="37"/>
      <c r="F1725" s="37"/>
      <c r="G1725" s="37"/>
      <c r="H1725" s="37"/>
      <c r="I1725" s="37"/>
      <c r="J1725" s="37"/>
      <c r="K1725" s="37"/>
      <c r="L1725" s="37"/>
      <c r="M1725" s="37"/>
      <c r="N1725" s="37"/>
      <c r="O1725" s="37"/>
      <c r="P1725" s="37"/>
      <c r="Q1725" s="21"/>
    </row>
    <row r="1726" s="20" customFormat="1" spans="1:17">
      <c r="A1726" s="21"/>
      <c r="B1726" s="21"/>
      <c r="C1726" s="21"/>
      <c r="D1726" s="21"/>
      <c r="E1726" s="21"/>
      <c r="F1726" s="21"/>
      <c r="G1726" s="21"/>
      <c r="H1726" s="21"/>
      <c r="I1726" s="21"/>
      <c r="J1726" s="21"/>
      <c r="K1726" s="21"/>
      <c r="L1726" s="21"/>
      <c r="M1726" s="21"/>
      <c r="N1726" s="21"/>
      <c r="O1726" s="21"/>
      <c r="P1726" s="21"/>
      <c r="Q1726" s="21"/>
    </row>
    <row r="1727" spans="1:17">
      <c r="A1727" s="21"/>
      <c r="B1727" s="21"/>
      <c r="C1727" s="21"/>
      <c r="D1727" s="21"/>
      <c r="E1727" s="21"/>
      <c r="F1727" s="21"/>
      <c r="G1727" s="21"/>
      <c r="H1727" s="21"/>
      <c r="I1727" s="21"/>
      <c r="J1727" s="21"/>
      <c r="K1727" s="21"/>
      <c r="L1727" s="21"/>
      <c r="M1727" s="21"/>
      <c r="N1727" s="21"/>
      <c r="O1727" s="21"/>
      <c r="P1727" s="21"/>
    </row>
    <row r="1728" spans="1:17">
      <c r="A1728" s="21"/>
      <c r="B1728" s="21"/>
      <c r="C1728" s="21"/>
      <c r="D1728" s="21"/>
      <c r="E1728" s="21"/>
      <c r="F1728" s="21"/>
      <c r="G1728" s="21"/>
      <c r="H1728" s="21"/>
      <c r="I1728" s="21"/>
      <c r="J1728" s="21"/>
      <c r="K1728" s="21"/>
      <c r="L1728" s="21"/>
      <c r="M1728" s="21"/>
      <c r="N1728" s="21"/>
      <c r="O1728" s="21"/>
      <c r="P1728" s="21"/>
    </row>
    <row r="1729" spans="1:16">
      <c r="A1729" s="21"/>
      <c r="B1729" s="21"/>
      <c r="C1729" s="21"/>
      <c r="D1729" s="21"/>
      <c r="E1729" s="21"/>
      <c r="F1729" s="21"/>
      <c r="G1729" s="21"/>
      <c r="H1729" s="21"/>
      <c r="I1729" s="21"/>
      <c r="J1729" s="21"/>
      <c r="K1729" s="21"/>
      <c r="L1729" s="21"/>
      <c r="M1729" s="21"/>
      <c r="N1729" s="21"/>
      <c r="O1729" s="21"/>
      <c r="P1729" s="21"/>
    </row>
    <row r="1730" spans="1:16">
      <c r="A1730" s="21"/>
      <c r="B1730" s="21"/>
      <c r="C1730" s="21"/>
      <c r="D1730" s="21"/>
      <c r="E1730" s="21"/>
      <c r="F1730" s="21"/>
      <c r="G1730" s="21"/>
      <c r="H1730" s="21"/>
      <c r="I1730" s="21"/>
      <c r="J1730" s="21"/>
      <c r="K1730" s="21"/>
      <c r="L1730" s="21"/>
      <c r="M1730" s="21"/>
      <c r="N1730" s="21"/>
      <c r="O1730" s="21"/>
      <c r="P1730" s="21"/>
    </row>
    <row r="1731" spans="1:16">
      <c r="A1731" s="21"/>
      <c r="B1731" s="21"/>
      <c r="C1731" s="21"/>
      <c r="D1731" s="21"/>
      <c r="E1731" s="21"/>
      <c r="F1731" s="21"/>
      <c r="G1731" s="21"/>
      <c r="H1731" s="21"/>
      <c r="I1731" s="21"/>
      <c r="J1731" s="21"/>
      <c r="K1731" s="21"/>
      <c r="L1731" s="21"/>
      <c r="M1731" s="21"/>
      <c r="N1731" s="21"/>
      <c r="O1731" s="21"/>
      <c r="P1731" s="21"/>
    </row>
    <row r="1732" spans="1:16">
      <c r="A1732" s="21"/>
      <c r="B1732" s="21"/>
      <c r="C1732" s="21"/>
      <c r="D1732" s="21"/>
      <c r="E1732" s="21"/>
      <c r="F1732" s="21"/>
      <c r="G1732" s="21"/>
      <c r="H1732" s="21"/>
      <c r="I1732" s="21"/>
      <c r="J1732" s="21"/>
      <c r="K1732" s="21"/>
      <c r="L1732" s="21"/>
      <c r="M1732" s="21"/>
      <c r="N1732" s="21"/>
      <c r="O1732" s="21"/>
      <c r="P1732" s="21"/>
    </row>
    <row r="1733" spans="1:16">
      <c r="A1733" s="21"/>
      <c r="B1733" s="21"/>
      <c r="C1733" s="21"/>
      <c r="D1733" s="21"/>
      <c r="E1733" s="21"/>
      <c r="F1733" s="21"/>
      <c r="G1733" s="21"/>
      <c r="H1733" s="21"/>
      <c r="I1733" s="21"/>
      <c r="J1733" s="21"/>
      <c r="K1733" s="21"/>
      <c r="L1733" s="21"/>
      <c r="M1733" s="21"/>
      <c r="N1733" s="21"/>
      <c r="O1733" s="21"/>
      <c r="P1733" s="21"/>
    </row>
    <row r="1734" spans="1:16">
      <c r="A1734" s="21"/>
      <c r="B1734" s="21"/>
      <c r="C1734" s="21"/>
      <c r="D1734" s="21"/>
      <c r="E1734" s="21"/>
      <c r="F1734" s="21"/>
      <c r="G1734" s="21"/>
      <c r="H1734" s="21"/>
      <c r="I1734" s="21"/>
      <c r="J1734" s="21"/>
      <c r="K1734" s="21"/>
      <c r="L1734" s="21"/>
      <c r="M1734" s="21"/>
      <c r="N1734" s="21"/>
      <c r="O1734" s="21"/>
      <c r="P1734" s="21"/>
    </row>
    <row r="1735" s="20" customFormat="1" spans="1:16">
      <c r="A1735" s="21"/>
      <c r="B1735" s="38"/>
      <c r="C1735" s="21"/>
      <c r="D1735" s="21"/>
      <c r="E1735" s="21"/>
      <c r="F1735" s="21"/>
      <c r="G1735" s="21"/>
      <c r="H1735" s="21"/>
      <c r="I1735" s="21"/>
      <c r="J1735" s="21"/>
      <c r="K1735" s="21"/>
      <c r="L1735" s="21"/>
      <c r="M1735" s="21"/>
      <c r="N1735" s="21"/>
      <c r="O1735" s="21"/>
      <c r="P1735" s="21"/>
    </row>
    <row r="1736" spans="1:16">
      <c r="A1736" s="21"/>
      <c r="B1736" s="21"/>
      <c r="C1736" s="21"/>
      <c r="D1736" s="21"/>
      <c r="E1736" s="21"/>
      <c r="F1736" s="21"/>
      <c r="G1736" s="21"/>
      <c r="H1736" s="21"/>
      <c r="I1736" s="21"/>
      <c r="J1736" s="21"/>
      <c r="K1736" s="21"/>
      <c r="L1736" s="21"/>
      <c r="M1736" s="21"/>
      <c r="N1736" s="21"/>
      <c r="O1736" s="21"/>
      <c r="P1736" s="21"/>
    </row>
    <row r="1737" s="20" customFormat="1" spans="1:16">
      <c r="A1737" s="21"/>
      <c r="B1737" s="39"/>
      <c r="C1737" s="40"/>
      <c r="D1737" s="40"/>
      <c r="E1737" s="40"/>
      <c r="F1737" s="40"/>
      <c r="G1737" s="40"/>
      <c r="H1737" s="40"/>
      <c r="I1737" s="40"/>
      <c r="J1737" s="40"/>
      <c r="K1737" s="40"/>
      <c r="L1737" s="40"/>
      <c r="M1737" s="40"/>
      <c r="N1737" s="40"/>
      <c r="O1737" s="40"/>
      <c r="P1737" s="40"/>
    </row>
    <row r="1738" spans="1:16">
      <c r="A1738" s="21"/>
      <c r="B1738" s="21"/>
      <c r="C1738" s="21"/>
      <c r="D1738" s="21"/>
      <c r="E1738" s="21"/>
      <c r="F1738" s="21"/>
      <c r="G1738" s="21"/>
      <c r="H1738" s="21"/>
      <c r="I1738" s="21"/>
      <c r="J1738" s="21"/>
      <c r="K1738" s="21"/>
      <c r="L1738" s="21"/>
      <c r="M1738" s="21"/>
      <c r="N1738" s="21"/>
      <c r="O1738" s="21"/>
      <c r="P1738" s="21"/>
    </row>
    <row r="1739" s="20" customFormat="1" spans="1:16">
      <c r="A1739" s="21"/>
      <c r="B1739" s="37"/>
      <c r="C1739" s="37"/>
      <c r="D1739" s="37"/>
      <c r="E1739" s="37"/>
      <c r="F1739" s="37"/>
      <c r="G1739" s="37"/>
      <c r="H1739" s="37"/>
      <c r="I1739" s="37"/>
      <c r="J1739" s="37"/>
      <c r="K1739" s="37"/>
      <c r="L1739" s="37"/>
      <c r="M1739" s="37"/>
      <c r="N1739" s="37"/>
      <c r="O1739" s="37"/>
      <c r="P1739" s="37"/>
    </row>
    <row r="1740" s="20" customFormat="1" spans="1:16">
      <c r="A1740" s="21"/>
      <c r="B1740" s="37"/>
      <c r="C1740" s="37"/>
      <c r="D1740" s="37"/>
      <c r="E1740" s="37"/>
      <c r="F1740" s="37"/>
      <c r="G1740" s="37"/>
      <c r="H1740" s="37"/>
      <c r="I1740" s="37"/>
      <c r="J1740" s="37"/>
      <c r="K1740" s="37"/>
      <c r="L1740" s="37"/>
      <c r="M1740" s="37"/>
      <c r="N1740" s="37"/>
      <c r="O1740" s="37"/>
      <c r="P1740" s="37"/>
    </row>
    <row r="1741" s="20" customFormat="1" spans="1:16">
      <c r="A1741" s="21"/>
      <c r="B1741" s="37"/>
      <c r="C1741" s="37"/>
      <c r="D1741" s="37"/>
      <c r="E1741" s="37"/>
      <c r="F1741" s="37"/>
      <c r="G1741" s="37"/>
      <c r="H1741" s="37"/>
      <c r="I1741" s="37"/>
      <c r="J1741" s="37"/>
      <c r="K1741" s="37"/>
      <c r="L1741" s="37"/>
      <c r="M1741" s="37"/>
      <c r="N1741" s="37"/>
      <c r="O1741" s="37"/>
      <c r="P1741" s="37"/>
    </row>
    <row r="1742" s="20" customFormat="1" spans="1:16">
      <c r="A1742" s="21"/>
      <c r="B1742" s="37"/>
      <c r="C1742" s="37"/>
      <c r="D1742" s="37"/>
      <c r="E1742" s="37"/>
      <c r="F1742" s="37"/>
      <c r="G1742" s="37"/>
      <c r="H1742" s="37"/>
      <c r="I1742" s="37"/>
      <c r="J1742" s="37"/>
      <c r="K1742" s="37"/>
      <c r="L1742" s="37"/>
      <c r="M1742" s="37"/>
      <c r="N1742" s="37"/>
      <c r="O1742" s="37"/>
      <c r="P1742" s="37"/>
    </row>
    <row r="1743" s="20" customFormat="1" spans="1:16">
      <c r="A1743" s="21"/>
      <c r="B1743" s="37"/>
      <c r="C1743" s="37"/>
      <c r="D1743" s="37"/>
      <c r="E1743" s="37"/>
      <c r="F1743" s="37"/>
      <c r="G1743" s="37"/>
      <c r="H1743" s="37"/>
      <c r="I1743" s="37"/>
      <c r="J1743" s="37"/>
      <c r="K1743" s="37"/>
      <c r="L1743" s="37"/>
      <c r="M1743" s="37"/>
      <c r="N1743" s="37"/>
      <c r="O1743" s="37"/>
      <c r="P1743" s="37"/>
    </row>
    <row r="1744" s="20" customFormat="1" spans="1:16">
      <c r="A1744" s="21"/>
      <c r="B1744" s="37"/>
      <c r="C1744" s="37"/>
      <c r="D1744" s="37"/>
      <c r="E1744" s="37"/>
      <c r="F1744" s="37"/>
      <c r="G1744" s="37"/>
      <c r="H1744" s="37"/>
      <c r="I1744" s="37"/>
      <c r="J1744" s="37"/>
      <c r="K1744" s="37"/>
      <c r="L1744" s="37"/>
      <c r="M1744" s="37"/>
      <c r="N1744" s="37"/>
      <c r="O1744" s="37"/>
      <c r="P1744" s="37"/>
    </row>
    <row r="1745" s="20" customFormat="1" spans="1:16">
      <c r="A1745" s="21"/>
      <c r="B1745" s="37"/>
      <c r="C1745" s="37"/>
      <c r="D1745" s="37"/>
      <c r="E1745" s="37"/>
      <c r="F1745" s="37"/>
      <c r="G1745" s="37"/>
      <c r="H1745" s="37"/>
      <c r="I1745" s="37"/>
      <c r="J1745" s="37"/>
      <c r="K1745" s="37"/>
      <c r="L1745" s="37"/>
      <c r="M1745" s="37"/>
      <c r="N1745" s="37"/>
      <c r="O1745" s="37"/>
      <c r="P1745" s="37"/>
    </row>
    <row r="1746" s="20" customFormat="1" spans="1:16">
      <c r="A1746" s="21"/>
      <c r="B1746" s="37"/>
      <c r="C1746" s="37"/>
      <c r="D1746" s="37"/>
      <c r="E1746" s="37"/>
      <c r="F1746" s="37"/>
      <c r="G1746" s="37"/>
      <c r="H1746" s="37"/>
      <c r="I1746" s="37"/>
      <c r="J1746" s="37"/>
      <c r="K1746" s="37"/>
      <c r="L1746" s="37"/>
      <c r="M1746" s="37"/>
      <c r="N1746" s="37"/>
      <c r="O1746" s="37"/>
      <c r="P1746" s="37"/>
    </row>
    <row r="1747" s="20" customFormat="1" spans="1:16">
      <c r="A1747" s="21"/>
      <c r="B1747" s="37"/>
      <c r="C1747" s="37"/>
      <c r="D1747" s="37"/>
      <c r="E1747" s="37"/>
      <c r="F1747" s="37"/>
      <c r="G1747" s="37"/>
      <c r="H1747" s="37"/>
      <c r="I1747" s="37"/>
      <c r="J1747" s="37"/>
      <c r="K1747" s="37"/>
      <c r="L1747" s="37"/>
      <c r="M1747" s="37"/>
      <c r="N1747" s="37"/>
      <c r="O1747" s="37"/>
      <c r="P1747" s="37"/>
    </row>
    <row r="1748" s="20" customFormat="1" spans="1:16">
      <c r="A1748" s="21"/>
      <c r="B1748" s="37"/>
      <c r="C1748" s="37"/>
      <c r="D1748" s="37"/>
      <c r="E1748" s="37"/>
      <c r="F1748" s="37"/>
      <c r="G1748" s="37"/>
      <c r="H1748" s="37"/>
      <c r="I1748" s="37"/>
      <c r="J1748" s="37"/>
      <c r="K1748" s="37"/>
      <c r="L1748" s="37"/>
      <c r="M1748" s="37"/>
      <c r="N1748" s="37"/>
      <c r="O1748" s="37"/>
      <c r="P1748" s="37"/>
    </row>
    <row r="1749" s="20" customFormat="1" spans="1:16">
      <c r="A1749" s="21"/>
      <c r="B1749" s="37"/>
      <c r="C1749" s="37"/>
      <c r="D1749" s="37"/>
      <c r="E1749" s="37"/>
      <c r="F1749" s="37"/>
      <c r="G1749" s="37"/>
      <c r="H1749" s="37"/>
      <c r="I1749" s="37"/>
      <c r="J1749" s="37"/>
      <c r="K1749" s="37"/>
      <c r="L1749" s="37"/>
      <c r="M1749" s="37"/>
      <c r="N1749" s="37"/>
      <c r="O1749" s="37"/>
      <c r="P1749" s="37"/>
    </row>
    <row r="1750" s="20" customFormat="1" spans="1:16">
      <c r="A1750" s="21"/>
      <c r="B1750" s="37"/>
      <c r="C1750" s="37"/>
      <c r="D1750" s="37"/>
      <c r="E1750" s="37"/>
      <c r="F1750" s="37"/>
      <c r="G1750" s="37"/>
      <c r="H1750" s="37"/>
      <c r="I1750" s="37"/>
      <c r="J1750" s="37"/>
      <c r="K1750" s="37"/>
      <c r="L1750" s="37"/>
      <c r="M1750" s="37"/>
      <c r="N1750" s="37"/>
      <c r="O1750" s="37"/>
      <c r="P1750" s="37"/>
    </row>
    <row r="1751" s="20" customFormat="1" spans="1:16">
      <c r="A1751" s="21"/>
      <c r="B1751" s="37"/>
      <c r="C1751" s="37"/>
      <c r="D1751" s="37"/>
      <c r="E1751" s="37"/>
      <c r="F1751" s="37"/>
      <c r="G1751" s="37"/>
      <c r="H1751" s="37"/>
      <c r="I1751" s="37"/>
      <c r="J1751" s="37"/>
      <c r="K1751" s="37"/>
      <c r="L1751" s="37"/>
      <c r="M1751" s="37"/>
      <c r="N1751" s="37"/>
      <c r="O1751" s="37"/>
      <c r="P1751" s="37"/>
    </row>
    <row r="1752" s="20" customFormat="1" spans="1:16">
      <c r="A1752" s="21"/>
      <c r="B1752" s="37"/>
      <c r="C1752" s="37"/>
      <c r="D1752" s="37"/>
      <c r="E1752" s="37"/>
      <c r="F1752" s="37"/>
      <c r="G1752" s="37"/>
      <c r="H1752" s="37"/>
      <c r="I1752" s="37"/>
      <c r="J1752" s="37"/>
      <c r="K1752" s="37"/>
      <c r="L1752" s="37"/>
      <c r="M1752" s="37"/>
      <c r="N1752" s="37"/>
      <c r="O1752" s="37"/>
      <c r="P1752" s="37"/>
    </row>
    <row r="1753" s="20" customFormat="1" spans="1:16">
      <c r="A1753" s="21"/>
      <c r="B1753" s="37"/>
      <c r="C1753" s="37"/>
      <c r="D1753" s="37"/>
      <c r="E1753" s="37"/>
      <c r="F1753" s="37"/>
      <c r="G1753" s="37"/>
      <c r="H1753" s="37"/>
      <c r="I1753" s="37"/>
      <c r="J1753" s="37"/>
      <c r="K1753" s="37"/>
      <c r="L1753" s="37"/>
      <c r="M1753" s="37"/>
      <c r="N1753" s="37"/>
      <c r="O1753" s="37"/>
      <c r="P1753" s="37"/>
    </row>
    <row r="1754" s="20" customFormat="1" spans="1:16">
      <c r="A1754" s="21"/>
      <c r="B1754" s="37"/>
      <c r="C1754" s="37"/>
      <c r="D1754" s="37"/>
      <c r="E1754" s="37"/>
      <c r="F1754" s="37"/>
      <c r="G1754" s="37"/>
      <c r="H1754" s="37"/>
      <c r="I1754" s="37"/>
      <c r="J1754" s="37"/>
      <c r="K1754" s="37"/>
      <c r="L1754" s="37"/>
      <c r="M1754" s="37"/>
      <c r="N1754" s="37"/>
      <c r="O1754" s="37"/>
      <c r="P1754" s="37"/>
    </row>
    <row r="1755" s="20" customFormat="1" spans="1:16">
      <c r="A1755" s="21"/>
      <c r="B1755" s="37"/>
      <c r="C1755" s="37"/>
      <c r="D1755" s="37"/>
      <c r="E1755" s="37"/>
      <c r="F1755" s="37"/>
      <c r="G1755" s="37"/>
      <c r="H1755" s="37"/>
      <c r="I1755" s="37"/>
      <c r="J1755" s="37"/>
      <c r="K1755" s="37"/>
      <c r="L1755" s="37"/>
      <c r="M1755" s="37"/>
      <c r="N1755" s="37"/>
      <c r="O1755" s="37"/>
      <c r="P1755" s="37"/>
    </row>
    <row r="1756" s="20" customFormat="1" spans="1:16">
      <c r="A1756" s="21"/>
      <c r="B1756" s="37"/>
      <c r="C1756" s="37"/>
      <c r="D1756" s="37"/>
      <c r="E1756" s="37"/>
      <c r="F1756" s="37"/>
      <c r="G1756" s="37"/>
      <c r="H1756" s="37"/>
      <c r="I1756" s="37"/>
      <c r="J1756" s="37"/>
      <c r="K1756" s="37"/>
      <c r="L1756" s="37"/>
      <c r="M1756" s="37"/>
      <c r="N1756" s="37"/>
      <c r="O1756" s="37"/>
      <c r="P1756" s="37"/>
    </row>
    <row r="1757" s="20" customFormat="1" spans="1:16">
      <c r="A1757" s="21"/>
      <c r="B1757" s="37"/>
      <c r="C1757" s="37"/>
      <c r="D1757" s="37"/>
      <c r="E1757" s="37"/>
      <c r="F1757" s="37"/>
      <c r="G1757" s="37"/>
      <c r="H1757" s="37"/>
      <c r="I1757" s="37"/>
      <c r="J1757" s="37"/>
      <c r="K1757" s="37"/>
      <c r="L1757" s="37"/>
      <c r="M1757" s="37"/>
      <c r="N1757" s="37"/>
      <c r="O1757" s="37"/>
      <c r="P1757" s="37"/>
    </row>
    <row r="1758" s="20" customFormat="1" spans="1:16">
      <c r="A1758" s="21"/>
      <c r="B1758" s="37"/>
      <c r="C1758" s="37"/>
      <c r="D1758" s="37"/>
      <c r="E1758" s="37"/>
      <c r="F1758" s="37"/>
      <c r="G1758" s="37"/>
      <c r="H1758" s="37"/>
      <c r="I1758" s="37"/>
      <c r="J1758" s="37"/>
      <c r="K1758" s="37"/>
      <c r="L1758" s="37"/>
      <c r="M1758" s="37"/>
      <c r="N1758" s="37"/>
      <c r="O1758" s="37"/>
      <c r="P1758" s="37"/>
    </row>
    <row r="1759" s="20" customFormat="1" spans="1:16">
      <c r="A1759" s="21"/>
      <c r="B1759" s="37"/>
      <c r="C1759" s="37"/>
      <c r="D1759" s="37"/>
      <c r="E1759" s="37"/>
      <c r="F1759" s="37"/>
      <c r="G1759" s="37"/>
      <c r="H1759" s="37"/>
      <c r="I1759" s="37"/>
      <c r="J1759" s="37"/>
      <c r="K1759" s="37"/>
      <c r="L1759" s="37"/>
      <c r="M1759" s="37"/>
      <c r="N1759" s="37"/>
      <c r="O1759" s="37"/>
      <c r="P1759" s="37"/>
    </row>
    <row r="1760" s="20" customFormat="1" spans="1:16">
      <c r="A1760" s="21"/>
      <c r="B1760" s="37"/>
      <c r="C1760" s="37"/>
      <c r="D1760" s="37"/>
      <c r="E1760" s="37"/>
      <c r="F1760" s="37"/>
      <c r="G1760" s="37"/>
      <c r="H1760" s="37"/>
      <c r="I1760" s="37"/>
      <c r="J1760" s="37"/>
      <c r="K1760" s="37"/>
      <c r="L1760" s="37"/>
      <c r="M1760" s="37"/>
      <c r="N1760" s="37"/>
      <c r="O1760" s="37"/>
      <c r="P1760" s="37"/>
    </row>
    <row r="1761" s="20" customFormat="1" spans="1:17">
      <c r="A1761" s="21"/>
      <c r="B1761" s="37"/>
      <c r="C1761" s="37"/>
      <c r="D1761" s="37"/>
      <c r="E1761" s="37"/>
      <c r="F1761" s="37"/>
      <c r="G1761" s="37"/>
      <c r="H1761" s="37"/>
      <c r="I1761" s="37"/>
      <c r="J1761" s="37"/>
      <c r="K1761" s="37"/>
      <c r="L1761" s="37"/>
      <c r="M1761" s="37"/>
      <c r="N1761" s="37"/>
      <c r="O1761" s="37"/>
      <c r="P1761" s="37"/>
    </row>
    <row r="1762" s="20" customFormat="1" spans="1:17">
      <c r="A1762" s="21"/>
      <c r="B1762" s="37"/>
      <c r="C1762" s="37"/>
      <c r="D1762" s="37"/>
      <c r="E1762" s="37"/>
      <c r="F1762" s="37"/>
      <c r="G1762" s="37"/>
      <c r="H1762" s="37"/>
      <c r="I1762" s="37"/>
      <c r="J1762" s="37"/>
      <c r="K1762" s="37"/>
      <c r="L1762" s="37"/>
      <c r="M1762" s="37"/>
      <c r="N1762" s="37"/>
      <c r="O1762" s="37"/>
      <c r="P1762" s="37"/>
    </row>
    <row r="1763" s="20" customFormat="1" spans="1:17">
      <c r="A1763" s="21"/>
      <c r="B1763" s="37"/>
      <c r="C1763" s="37"/>
      <c r="D1763" s="37"/>
      <c r="E1763" s="37"/>
      <c r="F1763" s="37"/>
      <c r="G1763" s="37"/>
      <c r="H1763" s="37"/>
      <c r="I1763" s="37"/>
      <c r="J1763" s="37"/>
      <c r="K1763" s="37"/>
      <c r="L1763" s="37"/>
      <c r="M1763" s="37"/>
      <c r="N1763" s="37"/>
      <c r="O1763" s="37"/>
      <c r="P1763" s="37"/>
    </row>
    <row r="1764" s="20" customFormat="1" spans="1:17">
      <c r="A1764" s="21"/>
      <c r="B1764" s="37"/>
      <c r="C1764" s="37"/>
      <c r="D1764" s="37"/>
      <c r="E1764" s="37"/>
      <c r="F1764" s="37"/>
      <c r="G1764" s="37"/>
      <c r="H1764" s="37"/>
      <c r="I1764" s="37"/>
      <c r="J1764" s="37"/>
      <c r="K1764" s="37"/>
      <c r="L1764" s="37"/>
      <c r="M1764" s="37"/>
      <c r="N1764" s="37"/>
      <c r="O1764" s="37"/>
      <c r="P1764" s="37"/>
    </row>
    <row r="1765" s="20" customFormat="1" spans="1:17">
      <c r="A1765" s="21"/>
      <c r="B1765" s="37"/>
      <c r="C1765" s="37"/>
      <c r="D1765" s="37"/>
      <c r="E1765" s="37"/>
      <c r="F1765" s="37"/>
      <c r="G1765" s="37"/>
      <c r="H1765" s="37"/>
      <c r="I1765" s="37"/>
      <c r="J1765" s="37"/>
      <c r="K1765" s="37"/>
      <c r="L1765" s="37"/>
      <c r="M1765" s="37"/>
      <c r="N1765" s="37"/>
      <c r="O1765" s="37"/>
      <c r="P1765" s="37"/>
    </row>
    <row r="1766" s="20" customFormat="1" spans="1:17">
      <c r="A1766" s="21"/>
      <c r="B1766" s="37"/>
      <c r="C1766" s="37"/>
      <c r="D1766" s="37"/>
      <c r="E1766" s="37"/>
      <c r="F1766" s="37"/>
      <c r="G1766" s="37"/>
      <c r="H1766" s="37"/>
      <c r="I1766" s="37"/>
      <c r="J1766" s="37"/>
      <c r="K1766" s="37"/>
      <c r="L1766" s="37"/>
      <c r="M1766" s="37"/>
      <c r="N1766" s="37"/>
      <c r="O1766" s="37"/>
      <c r="P1766" s="37"/>
    </row>
    <row r="1767" s="20" customFormat="1" spans="1:17">
      <c r="A1767" s="21"/>
      <c r="B1767" s="37"/>
      <c r="C1767" s="37"/>
      <c r="D1767" s="37"/>
      <c r="E1767" s="37"/>
      <c r="F1767" s="37"/>
      <c r="G1767" s="37"/>
      <c r="H1767" s="37"/>
      <c r="I1767" s="37"/>
      <c r="J1767" s="37"/>
      <c r="K1767" s="37"/>
      <c r="L1767" s="37"/>
      <c r="M1767" s="37"/>
      <c r="N1767" s="37"/>
      <c r="O1767" s="37"/>
      <c r="P1767" s="37"/>
    </row>
    <row r="1768" s="20" customFormat="1" spans="1:17">
      <c r="A1768" s="21"/>
      <c r="B1768" s="37"/>
      <c r="C1768" s="37"/>
      <c r="D1768" s="37"/>
      <c r="E1768" s="37"/>
      <c r="F1768" s="37"/>
      <c r="G1768" s="37"/>
      <c r="H1768" s="37"/>
      <c r="I1768" s="37"/>
      <c r="J1768" s="37"/>
      <c r="K1768" s="37"/>
      <c r="L1768" s="37"/>
      <c r="M1768" s="37"/>
      <c r="N1768" s="37"/>
      <c r="O1768" s="37"/>
      <c r="P1768" s="37"/>
    </row>
    <row r="1769" s="20" customFormat="1" spans="1:17">
      <c r="A1769" s="21"/>
      <c r="B1769" s="37"/>
      <c r="C1769" s="37"/>
      <c r="D1769" s="37"/>
      <c r="E1769" s="37"/>
      <c r="F1769" s="37"/>
      <c r="G1769" s="37"/>
      <c r="H1769" s="37"/>
      <c r="I1769" s="37"/>
      <c r="J1769" s="37"/>
      <c r="K1769" s="37"/>
      <c r="L1769" s="37"/>
      <c r="M1769" s="37"/>
      <c r="N1769" s="37"/>
      <c r="O1769" s="37"/>
      <c r="P1769" s="37"/>
    </row>
    <row r="1770" s="20" customFormat="1" spans="1:17">
      <c r="A1770" s="21"/>
      <c r="B1770" s="37"/>
      <c r="C1770" s="37"/>
      <c r="D1770" s="37"/>
      <c r="E1770" s="37"/>
      <c r="F1770" s="37"/>
      <c r="G1770" s="37"/>
      <c r="H1770" s="37"/>
      <c r="I1770" s="37"/>
      <c r="J1770" s="37"/>
      <c r="K1770" s="37"/>
      <c r="L1770" s="37"/>
      <c r="M1770" s="37"/>
      <c r="N1770" s="37"/>
      <c r="O1770" s="37"/>
      <c r="P1770" s="37"/>
    </row>
    <row r="1771" s="20" customFormat="1" spans="1:17">
      <c r="A1771" s="21"/>
      <c r="B1771" s="37"/>
      <c r="C1771" s="37"/>
      <c r="D1771" s="37"/>
      <c r="E1771" s="37"/>
      <c r="F1771" s="37"/>
      <c r="G1771" s="37"/>
      <c r="H1771" s="37"/>
      <c r="I1771" s="37"/>
      <c r="J1771" s="37"/>
      <c r="K1771" s="37"/>
      <c r="L1771" s="37"/>
      <c r="M1771" s="37"/>
      <c r="N1771" s="37"/>
      <c r="O1771" s="37"/>
      <c r="P1771" s="37"/>
      <c r="Q1771" s="21"/>
    </row>
    <row r="1772" s="20" customFormat="1" spans="1:17">
      <c r="A1772" s="21"/>
      <c r="B1772" s="37"/>
      <c r="C1772" s="37"/>
      <c r="D1772" s="37"/>
      <c r="E1772" s="37"/>
      <c r="F1772" s="37"/>
      <c r="G1772" s="37"/>
      <c r="H1772" s="37"/>
      <c r="I1772" s="37"/>
      <c r="J1772" s="37"/>
      <c r="K1772" s="37"/>
      <c r="L1772" s="37"/>
      <c r="M1772" s="37"/>
      <c r="N1772" s="37"/>
      <c r="O1772" s="37"/>
      <c r="P1772" s="37"/>
      <c r="Q1772" s="21"/>
    </row>
    <row r="1773" s="20" customFormat="1" spans="1:17">
      <c r="A1773" s="21"/>
      <c r="B1773" s="37"/>
      <c r="C1773" s="37"/>
      <c r="D1773" s="37"/>
      <c r="E1773" s="37"/>
      <c r="F1773" s="37"/>
      <c r="G1773" s="37"/>
      <c r="H1773" s="37"/>
      <c r="I1773" s="37"/>
      <c r="J1773" s="37"/>
      <c r="K1773" s="37"/>
      <c r="L1773" s="37"/>
      <c r="M1773" s="37"/>
      <c r="N1773" s="37"/>
      <c r="O1773" s="37"/>
      <c r="P1773" s="37"/>
      <c r="Q1773" s="21"/>
    </row>
    <row r="1774" s="20" customFormat="1" spans="1:17">
      <c r="A1774" s="21"/>
      <c r="B1774" s="37"/>
      <c r="C1774" s="37"/>
      <c r="D1774" s="37"/>
      <c r="E1774" s="37"/>
      <c r="F1774" s="37"/>
      <c r="G1774" s="37"/>
      <c r="H1774" s="37"/>
      <c r="I1774" s="37"/>
      <c r="J1774" s="37"/>
      <c r="K1774" s="37"/>
      <c r="L1774" s="37"/>
      <c r="M1774" s="37"/>
      <c r="N1774" s="37"/>
      <c r="O1774" s="37"/>
      <c r="P1774" s="37"/>
      <c r="Q1774" s="21"/>
    </row>
    <row r="1775" s="20" customFormat="1" spans="1:17">
      <c r="A1775" s="21"/>
      <c r="B1775" s="37"/>
      <c r="C1775" s="37"/>
      <c r="D1775" s="37"/>
      <c r="E1775" s="37"/>
      <c r="F1775" s="37"/>
      <c r="G1775" s="37"/>
      <c r="H1775" s="37"/>
      <c r="I1775" s="37"/>
      <c r="J1775" s="37"/>
      <c r="K1775" s="37"/>
      <c r="L1775" s="37"/>
      <c r="M1775" s="37"/>
      <c r="N1775" s="37"/>
      <c r="O1775" s="37"/>
      <c r="P1775" s="37"/>
      <c r="Q1775" s="21"/>
    </row>
    <row r="1776" s="20" customFormat="1" spans="1:17">
      <c r="A1776" s="21"/>
      <c r="B1776" s="37"/>
      <c r="C1776" s="37"/>
      <c r="D1776" s="37"/>
      <c r="E1776" s="37"/>
      <c r="F1776" s="37"/>
      <c r="G1776" s="37"/>
      <c r="H1776" s="37"/>
      <c r="I1776" s="37"/>
      <c r="J1776" s="37"/>
      <c r="K1776" s="37"/>
      <c r="L1776" s="37"/>
      <c r="M1776" s="37"/>
      <c r="N1776" s="37"/>
      <c r="O1776" s="37"/>
      <c r="P1776" s="37"/>
      <c r="Q1776" s="21"/>
    </row>
    <row r="1777" s="20" customFormat="1" spans="1:17">
      <c r="A1777" s="21"/>
      <c r="B1777" s="37"/>
      <c r="C1777" s="37"/>
      <c r="D1777" s="37"/>
      <c r="E1777" s="37"/>
      <c r="F1777" s="37"/>
      <c r="G1777" s="37"/>
      <c r="H1777" s="37"/>
      <c r="I1777" s="37"/>
      <c r="J1777" s="37"/>
      <c r="K1777" s="37"/>
      <c r="L1777" s="37"/>
      <c r="M1777" s="37"/>
      <c r="N1777" s="37"/>
      <c r="O1777" s="37"/>
      <c r="P1777" s="37"/>
      <c r="Q1777" s="21"/>
    </row>
    <row r="1778" s="20" customFormat="1" spans="1:17">
      <c r="A1778" s="21"/>
      <c r="B1778" s="37"/>
      <c r="C1778" s="37"/>
      <c r="D1778" s="37"/>
      <c r="E1778" s="37"/>
      <c r="F1778" s="37"/>
      <c r="G1778" s="37"/>
      <c r="H1778" s="37"/>
      <c r="I1778" s="37"/>
      <c r="J1778" s="37"/>
      <c r="K1778" s="37"/>
      <c r="L1778" s="37"/>
      <c r="M1778" s="37"/>
      <c r="N1778" s="37"/>
      <c r="O1778" s="37"/>
      <c r="P1778" s="37"/>
      <c r="Q1778" s="21"/>
    </row>
    <row r="1779" s="20" customFormat="1" spans="1:17">
      <c r="A1779" s="21"/>
      <c r="B1779" s="37"/>
      <c r="C1779" s="37"/>
      <c r="D1779" s="37"/>
      <c r="E1779" s="37"/>
      <c r="F1779" s="37"/>
      <c r="G1779" s="37"/>
      <c r="H1779" s="37"/>
      <c r="I1779" s="37"/>
      <c r="J1779" s="37"/>
      <c r="K1779" s="37"/>
      <c r="L1779" s="37"/>
      <c r="M1779" s="37"/>
      <c r="N1779" s="37"/>
      <c r="O1779" s="37"/>
      <c r="P1779" s="37"/>
      <c r="Q1779" s="21"/>
    </row>
    <row r="1780" s="20" customFormat="1" spans="1:17">
      <c r="A1780" s="21"/>
      <c r="B1780" s="21"/>
      <c r="C1780" s="21"/>
      <c r="D1780" s="21"/>
      <c r="E1780" s="21"/>
      <c r="F1780" s="21"/>
      <c r="G1780" s="21"/>
      <c r="H1780" s="21"/>
      <c r="I1780" s="21"/>
      <c r="J1780" s="21"/>
      <c r="K1780" s="21"/>
      <c r="L1780" s="21"/>
      <c r="M1780" s="21"/>
      <c r="N1780" s="21"/>
      <c r="O1780" s="21"/>
      <c r="P1780" s="21"/>
      <c r="Q1780" s="21"/>
    </row>
    <row r="1781" spans="1:17">
      <c r="A1781" s="21"/>
      <c r="B1781" s="21"/>
      <c r="C1781" s="21"/>
      <c r="D1781" s="21"/>
      <c r="E1781" s="21"/>
      <c r="F1781" s="21"/>
      <c r="G1781" s="21"/>
      <c r="H1781" s="21"/>
      <c r="I1781" s="21"/>
      <c r="J1781" s="21"/>
      <c r="K1781" s="21"/>
      <c r="L1781" s="21"/>
      <c r="M1781" s="21"/>
      <c r="N1781" s="21"/>
      <c r="O1781" s="21"/>
      <c r="P1781" s="21"/>
    </row>
    <row r="1782" spans="1:17">
      <c r="A1782" s="21"/>
      <c r="B1782" s="21"/>
      <c r="C1782" s="21"/>
      <c r="D1782" s="21"/>
      <c r="E1782" s="21"/>
      <c r="F1782" s="21"/>
      <c r="G1782" s="21"/>
      <c r="H1782" s="21"/>
      <c r="I1782" s="21"/>
      <c r="J1782" s="21"/>
      <c r="K1782" s="21"/>
      <c r="L1782" s="21"/>
      <c r="M1782" s="21"/>
      <c r="N1782" s="21"/>
      <c r="O1782" s="21"/>
      <c r="P1782" s="21"/>
    </row>
    <row r="1783" spans="1:17">
      <c r="A1783" s="21"/>
      <c r="B1783" s="21"/>
      <c r="C1783" s="21"/>
      <c r="D1783" s="21"/>
      <c r="E1783" s="21"/>
      <c r="F1783" s="21"/>
      <c r="G1783" s="21"/>
      <c r="H1783" s="21"/>
      <c r="I1783" s="21"/>
      <c r="J1783" s="21"/>
      <c r="K1783" s="21"/>
      <c r="L1783" s="21"/>
      <c r="M1783" s="21"/>
      <c r="N1783" s="21"/>
      <c r="O1783" s="21"/>
      <c r="P1783" s="21"/>
    </row>
    <row r="1784" spans="1:17">
      <c r="A1784" s="21"/>
      <c r="B1784" s="21"/>
      <c r="C1784" s="21"/>
      <c r="D1784" s="21"/>
      <c r="E1784" s="21"/>
      <c r="F1784" s="21"/>
      <c r="G1784" s="21"/>
      <c r="H1784" s="21"/>
      <c r="I1784" s="21"/>
      <c r="J1784" s="21"/>
      <c r="K1784" s="21"/>
      <c r="L1784" s="21"/>
      <c r="M1784" s="21"/>
      <c r="N1784" s="21"/>
      <c r="O1784" s="21"/>
      <c r="P1784" s="21"/>
    </row>
    <row r="1785" spans="1:17">
      <c r="A1785" s="21"/>
      <c r="B1785" s="21"/>
      <c r="C1785" s="21"/>
      <c r="D1785" s="21"/>
      <c r="E1785" s="21"/>
      <c r="F1785" s="21"/>
      <c r="G1785" s="21"/>
      <c r="H1785" s="21"/>
      <c r="I1785" s="21"/>
      <c r="J1785" s="21"/>
      <c r="K1785" s="21"/>
      <c r="L1785" s="21"/>
      <c r="M1785" s="21"/>
      <c r="N1785" s="21"/>
      <c r="O1785" s="21"/>
      <c r="P1785" s="21"/>
    </row>
    <row r="1786" spans="1:17">
      <c r="A1786" s="21"/>
      <c r="B1786" s="21"/>
      <c r="C1786" s="21"/>
      <c r="D1786" s="21"/>
      <c r="E1786" s="21"/>
      <c r="F1786" s="21"/>
      <c r="G1786" s="21"/>
      <c r="H1786" s="21"/>
      <c r="I1786" s="21"/>
      <c r="J1786" s="21"/>
      <c r="K1786" s="21"/>
      <c r="L1786" s="21"/>
      <c r="M1786" s="21"/>
      <c r="N1786" s="21"/>
      <c r="O1786" s="21"/>
      <c r="P1786" s="21"/>
    </row>
    <row r="1787" spans="1:17">
      <c r="A1787" s="21"/>
      <c r="B1787" s="21"/>
      <c r="C1787" s="21"/>
      <c r="D1787" s="21"/>
      <c r="E1787" s="21"/>
      <c r="F1787" s="21"/>
      <c r="G1787" s="21"/>
      <c r="H1787" s="21"/>
      <c r="I1787" s="21"/>
      <c r="J1787" s="21"/>
      <c r="K1787" s="21"/>
      <c r="L1787" s="21"/>
      <c r="M1787" s="21"/>
      <c r="N1787" s="21"/>
      <c r="O1787" s="21"/>
      <c r="P1787" s="21"/>
    </row>
    <row r="1788" spans="1:17">
      <c r="A1788" s="21"/>
      <c r="B1788" s="21"/>
      <c r="C1788" s="21"/>
      <c r="D1788" s="21"/>
      <c r="E1788" s="21"/>
      <c r="F1788" s="21"/>
      <c r="G1788" s="21"/>
      <c r="H1788" s="21"/>
      <c r="I1788" s="21"/>
      <c r="J1788" s="21"/>
      <c r="K1788" s="21"/>
      <c r="L1788" s="21"/>
      <c r="M1788" s="21"/>
      <c r="N1788" s="21"/>
      <c r="O1788" s="21"/>
      <c r="P1788" s="21"/>
    </row>
    <row r="1789" s="20" customFormat="1" spans="1:17">
      <c r="A1789" s="21"/>
      <c r="B1789" s="38"/>
      <c r="C1789" s="21"/>
      <c r="D1789" s="21"/>
      <c r="E1789" s="21"/>
      <c r="F1789" s="21"/>
      <c r="G1789" s="21"/>
      <c r="H1789" s="21"/>
      <c r="I1789" s="21"/>
      <c r="J1789" s="21"/>
      <c r="K1789" s="21"/>
      <c r="L1789" s="21"/>
      <c r="M1789" s="21"/>
      <c r="N1789" s="21"/>
      <c r="O1789" s="21"/>
      <c r="P1789" s="21"/>
    </row>
    <row r="1790" spans="1:17">
      <c r="A1790" s="21"/>
      <c r="B1790" s="21"/>
      <c r="C1790" s="21"/>
      <c r="D1790" s="21"/>
      <c r="E1790" s="21"/>
      <c r="F1790" s="21"/>
      <c r="G1790" s="21"/>
      <c r="H1790" s="21"/>
      <c r="I1790" s="21"/>
      <c r="J1790" s="21"/>
      <c r="K1790" s="21"/>
      <c r="L1790" s="21"/>
      <c r="M1790" s="21"/>
      <c r="N1790" s="21"/>
      <c r="O1790" s="21"/>
      <c r="P1790" s="21"/>
    </row>
    <row r="1791" s="20" customFormat="1" spans="1:17">
      <c r="A1791" s="21"/>
      <c r="B1791" s="39"/>
      <c r="C1791" s="40"/>
      <c r="D1791" s="40"/>
      <c r="E1791" s="40"/>
      <c r="F1791" s="40"/>
      <c r="G1791" s="40"/>
      <c r="H1791" s="40"/>
      <c r="I1791" s="40"/>
      <c r="J1791" s="40"/>
      <c r="K1791" s="40"/>
      <c r="L1791" s="40"/>
      <c r="M1791" s="40"/>
      <c r="N1791" s="40"/>
      <c r="O1791" s="40"/>
      <c r="P1791" s="40"/>
    </row>
    <row r="1792" spans="1:17">
      <c r="A1792" s="21"/>
      <c r="B1792" s="21"/>
      <c r="C1792" s="21"/>
      <c r="D1792" s="21"/>
      <c r="E1792" s="21"/>
      <c r="F1792" s="21"/>
      <c r="G1792" s="21"/>
      <c r="H1792" s="21"/>
      <c r="I1792" s="21"/>
      <c r="J1792" s="21"/>
      <c r="K1792" s="21"/>
      <c r="L1792" s="21"/>
      <c r="M1792" s="21"/>
      <c r="N1792" s="21"/>
      <c r="O1792" s="21"/>
      <c r="P1792" s="21"/>
    </row>
    <row r="1793" s="20" customFormat="1" spans="1:16">
      <c r="A1793" s="21"/>
      <c r="B1793" s="37"/>
      <c r="C1793" s="37"/>
      <c r="D1793" s="37"/>
      <c r="E1793" s="37"/>
      <c r="F1793" s="37"/>
      <c r="G1793" s="37"/>
      <c r="H1793" s="37"/>
      <c r="I1793" s="37"/>
      <c r="J1793" s="37"/>
      <c r="K1793" s="37"/>
      <c r="L1793" s="37"/>
      <c r="M1793" s="37"/>
      <c r="N1793" s="37"/>
      <c r="O1793" s="37"/>
      <c r="P1793" s="37"/>
    </row>
    <row r="1794" s="20" customFormat="1" spans="1:16">
      <c r="A1794" s="21"/>
      <c r="B1794" s="37"/>
      <c r="C1794" s="37"/>
      <c r="D1794" s="37"/>
      <c r="E1794" s="37"/>
      <c r="F1794" s="37"/>
      <c r="G1794" s="37"/>
      <c r="H1794" s="37"/>
      <c r="I1794" s="37"/>
      <c r="J1794" s="37"/>
      <c r="K1794" s="37"/>
      <c r="L1794" s="37"/>
      <c r="M1794" s="37"/>
      <c r="N1794" s="37"/>
      <c r="O1794" s="37"/>
      <c r="P1794" s="37"/>
    </row>
    <row r="1795" s="20" customFormat="1" spans="1:16">
      <c r="A1795" s="21"/>
      <c r="B1795" s="37"/>
      <c r="C1795" s="37"/>
      <c r="D1795" s="37"/>
      <c r="E1795" s="37"/>
      <c r="F1795" s="37"/>
      <c r="G1795" s="37"/>
      <c r="H1795" s="37"/>
      <c r="I1795" s="37"/>
      <c r="J1795" s="37"/>
      <c r="K1795" s="37"/>
      <c r="L1795" s="37"/>
      <c r="M1795" s="37"/>
      <c r="N1795" s="37"/>
      <c r="O1795" s="37"/>
      <c r="P1795" s="37"/>
    </row>
    <row r="1796" s="20" customFormat="1" spans="1:16">
      <c r="A1796" s="21"/>
      <c r="B1796" s="37"/>
      <c r="C1796" s="37"/>
      <c r="D1796" s="37"/>
      <c r="E1796" s="37"/>
      <c r="F1796" s="37"/>
      <c r="G1796" s="37"/>
      <c r="H1796" s="37"/>
      <c r="I1796" s="37"/>
      <c r="J1796" s="37"/>
      <c r="K1796" s="37"/>
      <c r="L1796" s="37"/>
      <c r="M1796" s="37"/>
      <c r="N1796" s="37"/>
      <c r="O1796" s="37"/>
      <c r="P1796" s="37"/>
    </row>
    <row r="1797" s="20" customFormat="1" spans="1:16">
      <c r="A1797" s="21"/>
      <c r="B1797" s="37"/>
      <c r="C1797" s="37"/>
      <c r="D1797" s="37"/>
      <c r="E1797" s="37"/>
      <c r="F1797" s="37"/>
      <c r="G1797" s="37"/>
      <c r="H1797" s="37"/>
      <c r="I1797" s="37"/>
      <c r="J1797" s="37"/>
      <c r="K1797" s="37"/>
      <c r="L1797" s="37"/>
      <c r="M1797" s="37"/>
      <c r="N1797" s="37"/>
      <c r="O1797" s="37"/>
      <c r="P1797" s="37"/>
    </row>
    <row r="1798" s="20" customFormat="1" spans="1:16">
      <c r="A1798" s="21"/>
      <c r="B1798" s="37"/>
      <c r="C1798" s="37"/>
      <c r="D1798" s="37"/>
      <c r="E1798" s="37"/>
      <c r="F1798" s="37"/>
      <c r="G1798" s="37"/>
      <c r="H1798" s="37"/>
      <c r="I1798" s="37"/>
      <c r="J1798" s="37"/>
      <c r="K1798" s="37"/>
      <c r="L1798" s="37"/>
      <c r="M1798" s="37"/>
      <c r="N1798" s="37"/>
      <c r="O1798" s="37"/>
      <c r="P1798" s="37"/>
    </row>
    <row r="1799" s="20" customFormat="1" spans="1:16">
      <c r="A1799" s="21"/>
      <c r="B1799" s="37"/>
      <c r="C1799" s="37"/>
      <c r="D1799" s="37"/>
      <c r="E1799" s="37"/>
      <c r="F1799" s="37"/>
      <c r="G1799" s="37"/>
      <c r="H1799" s="37"/>
      <c r="I1799" s="37"/>
      <c r="J1799" s="37"/>
      <c r="K1799" s="37"/>
      <c r="L1799" s="37"/>
      <c r="M1799" s="37"/>
      <c r="N1799" s="37"/>
      <c r="O1799" s="37"/>
      <c r="P1799" s="37"/>
    </row>
    <row r="1800" s="20" customFormat="1" spans="1:16">
      <c r="A1800" s="21"/>
      <c r="B1800" s="37"/>
      <c r="C1800" s="37"/>
      <c r="D1800" s="37"/>
      <c r="E1800" s="37"/>
      <c r="F1800" s="37"/>
      <c r="G1800" s="37"/>
      <c r="H1800" s="37"/>
      <c r="I1800" s="37"/>
      <c r="J1800" s="37"/>
      <c r="K1800" s="37"/>
      <c r="L1800" s="37"/>
      <c r="M1800" s="37"/>
      <c r="N1800" s="37"/>
      <c r="O1800" s="37"/>
      <c r="P1800" s="37"/>
    </row>
    <row r="1801" s="20" customFormat="1" spans="1:16">
      <c r="A1801" s="21"/>
      <c r="B1801" s="37"/>
      <c r="C1801" s="37"/>
      <c r="D1801" s="37"/>
      <c r="E1801" s="37"/>
      <c r="F1801" s="37"/>
      <c r="G1801" s="37"/>
      <c r="H1801" s="37"/>
      <c r="I1801" s="37"/>
      <c r="J1801" s="37"/>
      <c r="K1801" s="37"/>
      <c r="L1801" s="37"/>
      <c r="M1801" s="37"/>
      <c r="N1801" s="37"/>
      <c r="O1801" s="37"/>
      <c r="P1801" s="37"/>
    </row>
    <row r="1802" s="20" customFormat="1" spans="1:16">
      <c r="A1802" s="21"/>
      <c r="B1802" s="37"/>
      <c r="C1802" s="37"/>
      <c r="D1802" s="37"/>
      <c r="E1802" s="37"/>
      <c r="F1802" s="37"/>
      <c r="G1802" s="37"/>
      <c r="H1802" s="37"/>
      <c r="I1802" s="37"/>
      <c r="J1802" s="37"/>
      <c r="K1802" s="37"/>
      <c r="L1802" s="37"/>
      <c r="M1802" s="37"/>
      <c r="N1802" s="37"/>
      <c r="O1802" s="37"/>
      <c r="P1802" s="37"/>
    </row>
    <row r="1803" s="20" customFormat="1" spans="1:16">
      <c r="A1803" s="21"/>
      <c r="B1803" s="37"/>
      <c r="C1803" s="37"/>
      <c r="D1803" s="37"/>
      <c r="E1803" s="37"/>
      <c r="F1803" s="37"/>
      <c r="G1803" s="37"/>
      <c r="H1803" s="37"/>
      <c r="I1803" s="37"/>
      <c r="J1803" s="37"/>
      <c r="K1803" s="37"/>
      <c r="L1803" s="37"/>
      <c r="M1803" s="37"/>
      <c r="N1803" s="37"/>
      <c r="O1803" s="37"/>
      <c r="P1803" s="37"/>
    </row>
    <row r="1804" s="20" customFormat="1" spans="1:16">
      <c r="A1804" s="21"/>
      <c r="B1804" s="37"/>
      <c r="C1804" s="37"/>
      <c r="D1804" s="37"/>
      <c r="E1804" s="37"/>
      <c r="F1804" s="37"/>
      <c r="G1804" s="37"/>
      <c r="H1804" s="37"/>
      <c r="I1804" s="37"/>
      <c r="J1804" s="37"/>
      <c r="K1804" s="37"/>
      <c r="L1804" s="37"/>
      <c r="M1804" s="37"/>
      <c r="N1804" s="37"/>
      <c r="O1804" s="37"/>
      <c r="P1804" s="37"/>
    </row>
    <row r="1805" s="20" customFormat="1" spans="1:16">
      <c r="A1805" s="21"/>
      <c r="B1805" s="37"/>
      <c r="C1805" s="37"/>
      <c r="D1805" s="37"/>
      <c r="E1805" s="37"/>
      <c r="F1805" s="37"/>
      <c r="G1805" s="37"/>
      <c r="H1805" s="37"/>
      <c r="I1805" s="37"/>
      <c r="J1805" s="37"/>
      <c r="K1805" s="37"/>
      <c r="L1805" s="37"/>
      <c r="M1805" s="37"/>
      <c r="N1805" s="37"/>
      <c r="O1805" s="37"/>
      <c r="P1805" s="37"/>
    </row>
    <row r="1806" s="20" customFormat="1" spans="1:16">
      <c r="A1806" s="21"/>
      <c r="B1806" s="37"/>
      <c r="C1806" s="37"/>
      <c r="D1806" s="37"/>
      <c r="E1806" s="37"/>
      <c r="F1806" s="37"/>
      <c r="G1806" s="37"/>
      <c r="H1806" s="37"/>
      <c r="I1806" s="37"/>
      <c r="J1806" s="37"/>
      <c r="K1806" s="37"/>
      <c r="L1806" s="37"/>
      <c r="M1806" s="37"/>
      <c r="N1806" s="37"/>
      <c r="O1806" s="37"/>
      <c r="P1806" s="37"/>
    </row>
    <row r="1807" s="20" customFormat="1" spans="1:16">
      <c r="A1807" s="21"/>
      <c r="B1807" s="37"/>
      <c r="C1807" s="37"/>
      <c r="D1807" s="37"/>
      <c r="E1807" s="37"/>
      <c r="F1807" s="37"/>
      <c r="G1807" s="37"/>
      <c r="H1807" s="37"/>
      <c r="I1807" s="37"/>
      <c r="J1807" s="37"/>
      <c r="K1807" s="37"/>
      <c r="L1807" s="37"/>
      <c r="M1807" s="37"/>
      <c r="N1807" s="37"/>
      <c r="O1807" s="37"/>
      <c r="P1807" s="37"/>
    </row>
    <row r="1808" s="20" customFormat="1" spans="1:16">
      <c r="A1808" s="21"/>
      <c r="B1808" s="37"/>
      <c r="C1808" s="37"/>
      <c r="D1808" s="37"/>
      <c r="E1808" s="37"/>
      <c r="F1808" s="37"/>
      <c r="G1808" s="37"/>
      <c r="H1808" s="37"/>
      <c r="I1808" s="37"/>
      <c r="J1808" s="37"/>
      <c r="K1808" s="37"/>
      <c r="L1808" s="37"/>
      <c r="M1808" s="37"/>
      <c r="N1808" s="37"/>
      <c r="O1808" s="37"/>
      <c r="P1808" s="37"/>
    </row>
    <row r="1809" s="20" customFormat="1" spans="1:16">
      <c r="A1809" s="21"/>
      <c r="B1809" s="37"/>
      <c r="C1809" s="37"/>
      <c r="D1809" s="37"/>
      <c r="E1809" s="37"/>
      <c r="F1809" s="37"/>
      <c r="G1809" s="37"/>
      <c r="H1809" s="37"/>
      <c r="I1809" s="37"/>
      <c r="J1809" s="37"/>
      <c r="K1809" s="37"/>
      <c r="L1809" s="37"/>
      <c r="M1809" s="37"/>
      <c r="N1809" s="37"/>
      <c r="O1809" s="37"/>
      <c r="P1809" s="37"/>
    </row>
    <row r="1810" s="20" customFormat="1" spans="1:16">
      <c r="A1810" s="21"/>
      <c r="B1810" s="37"/>
      <c r="C1810" s="37"/>
      <c r="D1810" s="37"/>
      <c r="E1810" s="37"/>
      <c r="F1810" s="37"/>
      <c r="G1810" s="37"/>
      <c r="H1810" s="37"/>
      <c r="I1810" s="37"/>
      <c r="J1810" s="37"/>
      <c r="K1810" s="37"/>
      <c r="L1810" s="37"/>
      <c r="M1810" s="37"/>
      <c r="N1810" s="37"/>
      <c r="O1810" s="37"/>
      <c r="P1810" s="37"/>
    </row>
    <row r="1811" s="20" customFormat="1" spans="1:16">
      <c r="A1811" s="21"/>
      <c r="B1811" s="37"/>
      <c r="C1811" s="37"/>
      <c r="D1811" s="37"/>
      <c r="E1811" s="37"/>
      <c r="F1811" s="37"/>
      <c r="G1811" s="37"/>
      <c r="H1811" s="37"/>
      <c r="I1811" s="37"/>
      <c r="J1811" s="37"/>
      <c r="K1811" s="37"/>
      <c r="L1811" s="37"/>
      <c r="M1811" s="37"/>
      <c r="N1811" s="37"/>
      <c r="O1811" s="37"/>
      <c r="P1811" s="37"/>
    </row>
    <row r="1812" s="20" customFormat="1" spans="1:16">
      <c r="A1812" s="21"/>
      <c r="B1812" s="37"/>
      <c r="C1812" s="37"/>
      <c r="D1812" s="37"/>
      <c r="E1812" s="37"/>
      <c r="F1812" s="37"/>
      <c r="G1812" s="37"/>
      <c r="H1812" s="37"/>
      <c r="I1812" s="37"/>
      <c r="J1812" s="37"/>
      <c r="K1812" s="37"/>
      <c r="L1812" s="37"/>
      <c r="M1812" s="37"/>
      <c r="N1812" s="37"/>
      <c r="O1812" s="37"/>
      <c r="P1812" s="37"/>
    </row>
    <row r="1813" s="20" customFormat="1" spans="1:16">
      <c r="A1813" s="21"/>
      <c r="B1813" s="37"/>
      <c r="C1813" s="37"/>
      <c r="D1813" s="37"/>
      <c r="E1813" s="37"/>
      <c r="F1813" s="37"/>
      <c r="G1813" s="37"/>
      <c r="H1813" s="37"/>
      <c r="I1813" s="37"/>
      <c r="J1813" s="37"/>
      <c r="K1813" s="37"/>
      <c r="L1813" s="37"/>
      <c r="M1813" s="37"/>
      <c r="N1813" s="37"/>
      <c r="O1813" s="37"/>
      <c r="P1813" s="37"/>
    </row>
    <row r="1814" s="20" customFormat="1" spans="1:16">
      <c r="A1814" s="21"/>
      <c r="B1814" s="37"/>
      <c r="C1814" s="37"/>
      <c r="D1814" s="37"/>
      <c r="E1814" s="37"/>
      <c r="F1814" s="37"/>
      <c r="G1814" s="37"/>
      <c r="H1814" s="37"/>
      <c r="I1814" s="37"/>
      <c r="J1814" s="37"/>
      <c r="K1814" s="37"/>
      <c r="L1814" s="37"/>
      <c r="M1814" s="37"/>
      <c r="N1814" s="37"/>
      <c r="O1814" s="37"/>
      <c r="P1814" s="37"/>
    </row>
    <row r="1815" s="20" customFormat="1" spans="1:16">
      <c r="A1815" s="21"/>
      <c r="B1815" s="37"/>
      <c r="C1815" s="37"/>
      <c r="D1815" s="37"/>
      <c r="E1815" s="37"/>
      <c r="F1815" s="37"/>
      <c r="G1815" s="37"/>
      <c r="H1815" s="37"/>
      <c r="I1815" s="37"/>
      <c r="J1815" s="37"/>
      <c r="K1815" s="37"/>
      <c r="L1815" s="37"/>
      <c r="M1815" s="37"/>
      <c r="N1815" s="37"/>
      <c r="O1815" s="37"/>
      <c r="P1815" s="37"/>
    </row>
    <row r="1816" s="20" customFormat="1" spans="1:16">
      <c r="A1816" s="21"/>
      <c r="B1816" s="37"/>
      <c r="C1816" s="37"/>
      <c r="D1816" s="37"/>
      <c r="E1816" s="37"/>
      <c r="F1816" s="37"/>
      <c r="G1816" s="37"/>
      <c r="H1816" s="37"/>
      <c r="I1816" s="37"/>
      <c r="J1816" s="37"/>
      <c r="K1816" s="37"/>
      <c r="L1816" s="37"/>
      <c r="M1816" s="37"/>
      <c r="N1816" s="37"/>
      <c r="O1816" s="37"/>
      <c r="P1816" s="37"/>
    </row>
    <row r="1817" s="20" customFormat="1" spans="1:16">
      <c r="A1817" s="21"/>
      <c r="B1817" s="37"/>
      <c r="C1817" s="37"/>
      <c r="D1817" s="37"/>
      <c r="E1817" s="37"/>
      <c r="F1817" s="37"/>
      <c r="G1817" s="37"/>
      <c r="H1817" s="37"/>
      <c r="I1817" s="37"/>
      <c r="J1817" s="37"/>
      <c r="K1817" s="37"/>
      <c r="L1817" s="37"/>
      <c r="M1817" s="37"/>
      <c r="N1817" s="37"/>
      <c r="O1817" s="37"/>
      <c r="P1817" s="37"/>
    </row>
    <row r="1818" s="20" customFormat="1" spans="1:16">
      <c r="A1818" s="21"/>
      <c r="B1818" s="37"/>
      <c r="C1818" s="37"/>
      <c r="D1818" s="37"/>
      <c r="E1818" s="37"/>
      <c r="F1818" s="37"/>
      <c r="G1818" s="37"/>
      <c r="H1818" s="37"/>
      <c r="I1818" s="37"/>
      <c r="J1818" s="37"/>
      <c r="K1818" s="37"/>
      <c r="L1818" s="37"/>
      <c r="M1818" s="37"/>
      <c r="N1818" s="37"/>
      <c r="O1818" s="37"/>
      <c r="P1818" s="37"/>
    </row>
    <row r="1819" s="20" customFormat="1" spans="1:16">
      <c r="A1819" s="21"/>
      <c r="B1819" s="37"/>
      <c r="C1819" s="37"/>
      <c r="D1819" s="37"/>
      <c r="E1819" s="37"/>
      <c r="F1819" s="37"/>
      <c r="G1819" s="37"/>
      <c r="H1819" s="37"/>
      <c r="I1819" s="37"/>
      <c r="J1819" s="37"/>
      <c r="K1819" s="37"/>
      <c r="L1819" s="37"/>
      <c r="M1819" s="37"/>
      <c r="N1819" s="37"/>
      <c r="O1819" s="37"/>
      <c r="P1819" s="37"/>
    </row>
    <row r="1820" s="20" customFormat="1" spans="1:16">
      <c r="A1820" s="21"/>
      <c r="B1820" s="37"/>
      <c r="C1820" s="37"/>
      <c r="D1820" s="37"/>
      <c r="E1820" s="37"/>
      <c r="F1820" s="37"/>
      <c r="G1820" s="37"/>
      <c r="H1820" s="37"/>
      <c r="I1820" s="37"/>
      <c r="J1820" s="37"/>
      <c r="K1820" s="37"/>
      <c r="L1820" s="37"/>
      <c r="M1820" s="37"/>
      <c r="N1820" s="37"/>
      <c r="O1820" s="37"/>
      <c r="P1820" s="37"/>
    </row>
    <row r="1821" s="20" customFormat="1" spans="1:16">
      <c r="A1821" s="21"/>
      <c r="B1821" s="37"/>
      <c r="C1821" s="37"/>
      <c r="D1821" s="37"/>
      <c r="E1821" s="37"/>
      <c r="F1821" s="37"/>
      <c r="G1821" s="37"/>
      <c r="H1821" s="37"/>
      <c r="I1821" s="37"/>
      <c r="J1821" s="37"/>
      <c r="K1821" s="37"/>
      <c r="L1821" s="37"/>
      <c r="M1821" s="37"/>
      <c r="N1821" s="37"/>
      <c r="O1821" s="37"/>
      <c r="P1821" s="37"/>
    </row>
    <row r="1822" s="20" customFormat="1" spans="1:16">
      <c r="A1822" s="21"/>
      <c r="B1822" s="37"/>
      <c r="C1822" s="37"/>
      <c r="D1822" s="37"/>
      <c r="E1822" s="37"/>
      <c r="F1822" s="37"/>
      <c r="G1822" s="37"/>
      <c r="H1822" s="37"/>
      <c r="I1822" s="37"/>
      <c r="J1822" s="37"/>
      <c r="K1822" s="37"/>
      <c r="L1822" s="37"/>
      <c r="M1822" s="37"/>
      <c r="N1822" s="37"/>
      <c r="O1822" s="37"/>
      <c r="P1822" s="37"/>
    </row>
    <row r="1823" s="20" customFormat="1" spans="1:16">
      <c r="A1823" s="21"/>
      <c r="B1823" s="37"/>
      <c r="C1823" s="37"/>
      <c r="D1823" s="37"/>
      <c r="E1823" s="37"/>
      <c r="F1823" s="37"/>
      <c r="G1823" s="37"/>
      <c r="H1823" s="37"/>
      <c r="I1823" s="37"/>
      <c r="J1823" s="37"/>
      <c r="K1823" s="37"/>
      <c r="L1823" s="37"/>
      <c r="M1823" s="37"/>
      <c r="N1823" s="37"/>
      <c r="O1823" s="37"/>
      <c r="P1823" s="37"/>
    </row>
    <row r="1824" s="20" customFormat="1" spans="1:16">
      <c r="A1824" s="21"/>
      <c r="B1824" s="37"/>
      <c r="C1824" s="37"/>
      <c r="D1824" s="37"/>
      <c r="E1824" s="37"/>
      <c r="F1824" s="37"/>
      <c r="G1824" s="37"/>
      <c r="H1824" s="37"/>
      <c r="I1824" s="37"/>
      <c r="J1824" s="37"/>
      <c r="K1824" s="37"/>
      <c r="L1824" s="37"/>
      <c r="M1824" s="37"/>
      <c r="N1824" s="37"/>
      <c r="O1824" s="37"/>
      <c r="P1824" s="37"/>
    </row>
    <row r="1825" s="20" customFormat="1" spans="1:17">
      <c r="A1825" s="21"/>
      <c r="B1825" s="37"/>
      <c r="C1825" s="37"/>
      <c r="D1825" s="37"/>
      <c r="E1825" s="37"/>
      <c r="F1825" s="37"/>
      <c r="G1825" s="37"/>
      <c r="H1825" s="37"/>
      <c r="I1825" s="37"/>
      <c r="J1825" s="37"/>
      <c r="K1825" s="37"/>
      <c r="L1825" s="37"/>
      <c r="M1825" s="37"/>
      <c r="N1825" s="37"/>
      <c r="O1825" s="37"/>
      <c r="P1825" s="37"/>
      <c r="Q1825" s="21"/>
    </row>
    <row r="1826" s="20" customFormat="1" spans="1:17">
      <c r="A1826" s="21"/>
      <c r="B1826" s="37"/>
      <c r="C1826" s="37"/>
      <c r="D1826" s="37"/>
      <c r="E1826" s="37"/>
      <c r="F1826" s="37"/>
      <c r="G1826" s="37"/>
      <c r="H1826" s="37"/>
      <c r="I1826" s="37"/>
      <c r="J1826" s="37"/>
      <c r="K1826" s="37"/>
      <c r="L1826" s="37"/>
      <c r="M1826" s="37"/>
      <c r="N1826" s="37"/>
      <c r="O1826" s="37"/>
      <c r="P1826" s="37"/>
      <c r="Q1826" s="21"/>
    </row>
    <row r="1827" s="20" customFormat="1" spans="1:17">
      <c r="A1827" s="21"/>
      <c r="B1827" s="37"/>
      <c r="C1827" s="37"/>
      <c r="D1827" s="37"/>
      <c r="E1827" s="37"/>
      <c r="F1827" s="37"/>
      <c r="G1827" s="37"/>
      <c r="H1827" s="37"/>
      <c r="I1827" s="37"/>
      <c r="J1827" s="37"/>
      <c r="K1827" s="37"/>
      <c r="L1827" s="37"/>
      <c r="M1827" s="37"/>
      <c r="N1827" s="37"/>
      <c r="O1827" s="37"/>
      <c r="P1827" s="37"/>
      <c r="Q1827" s="21"/>
    </row>
    <row r="1828" s="20" customFormat="1" spans="1:17">
      <c r="A1828" s="21"/>
      <c r="B1828" s="37"/>
      <c r="C1828" s="37"/>
      <c r="D1828" s="37"/>
      <c r="E1828" s="37"/>
      <c r="F1828" s="37"/>
      <c r="G1828" s="37"/>
      <c r="H1828" s="37"/>
      <c r="I1828" s="37"/>
      <c r="J1828" s="37"/>
      <c r="K1828" s="37"/>
      <c r="L1828" s="37"/>
      <c r="M1828" s="37"/>
      <c r="N1828" s="37"/>
      <c r="O1828" s="37"/>
      <c r="P1828" s="37"/>
      <c r="Q1828" s="21"/>
    </row>
    <row r="1829" s="20" customFormat="1" spans="1:17">
      <c r="A1829" s="21"/>
      <c r="B1829" s="37"/>
      <c r="C1829" s="37"/>
      <c r="D1829" s="37"/>
      <c r="E1829" s="37"/>
      <c r="F1829" s="37"/>
      <c r="G1829" s="37"/>
      <c r="H1829" s="37"/>
      <c r="I1829" s="37"/>
      <c r="J1829" s="37"/>
      <c r="K1829" s="37"/>
      <c r="L1829" s="37"/>
      <c r="M1829" s="37"/>
      <c r="N1829" s="37"/>
      <c r="O1829" s="37"/>
      <c r="P1829" s="37"/>
      <c r="Q1829" s="21"/>
    </row>
    <row r="1830" s="20" customFormat="1" spans="1:17">
      <c r="A1830" s="21"/>
      <c r="B1830" s="37"/>
      <c r="C1830" s="37"/>
      <c r="D1830" s="37"/>
      <c r="E1830" s="37"/>
      <c r="F1830" s="37"/>
      <c r="G1830" s="37"/>
      <c r="H1830" s="37"/>
      <c r="I1830" s="37"/>
      <c r="J1830" s="37"/>
      <c r="K1830" s="37"/>
      <c r="L1830" s="37"/>
      <c r="M1830" s="37"/>
      <c r="N1830" s="37"/>
      <c r="O1830" s="37"/>
      <c r="P1830" s="37"/>
      <c r="Q1830" s="21"/>
    </row>
    <row r="1831" s="20" customFormat="1" spans="1:17">
      <c r="A1831" s="21"/>
      <c r="B1831" s="37"/>
      <c r="C1831" s="37"/>
      <c r="D1831" s="37"/>
      <c r="E1831" s="37"/>
      <c r="F1831" s="37"/>
      <c r="G1831" s="37"/>
      <c r="H1831" s="37"/>
      <c r="I1831" s="37"/>
      <c r="J1831" s="37"/>
      <c r="K1831" s="37"/>
      <c r="L1831" s="37"/>
      <c r="M1831" s="37"/>
      <c r="N1831" s="37"/>
      <c r="O1831" s="37"/>
      <c r="P1831" s="37"/>
      <c r="Q1831" s="21"/>
    </row>
    <row r="1832" s="20" customFormat="1" spans="1:17">
      <c r="A1832" s="21"/>
      <c r="B1832" s="37"/>
      <c r="C1832" s="37"/>
      <c r="D1832" s="37"/>
      <c r="E1832" s="37"/>
      <c r="F1832" s="37"/>
      <c r="G1832" s="37"/>
      <c r="H1832" s="37"/>
      <c r="I1832" s="37"/>
      <c r="J1832" s="37"/>
      <c r="K1832" s="37"/>
      <c r="L1832" s="37"/>
      <c r="M1832" s="37"/>
      <c r="N1832" s="37"/>
      <c r="O1832" s="37"/>
      <c r="P1832" s="37"/>
      <c r="Q1832" s="21"/>
    </row>
    <row r="1833" s="20" customFormat="1" spans="1:17">
      <c r="A1833" s="21"/>
      <c r="B1833" s="37"/>
      <c r="C1833" s="37"/>
      <c r="D1833" s="37"/>
      <c r="E1833" s="37"/>
      <c r="F1833" s="37"/>
      <c r="G1833" s="37"/>
      <c r="H1833" s="37"/>
      <c r="I1833" s="37"/>
      <c r="J1833" s="37"/>
      <c r="K1833" s="37"/>
      <c r="L1833" s="37"/>
      <c r="M1833" s="37"/>
      <c r="N1833" s="37"/>
      <c r="O1833" s="37"/>
      <c r="P1833" s="37"/>
      <c r="Q1833" s="21"/>
    </row>
    <row r="1834" s="20" customFormat="1" spans="1:17">
      <c r="A1834" s="21"/>
      <c r="B1834" s="21"/>
      <c r="C1834" s="21"/>
      <c r="D1834" s="21"/>
      <c r="E1834" s="21"/>
      <c r="F1834" s="21"/>
      <c r="G1834" s="21"/>
      <c r="H1834" s="21"/>
      <c r="I1834" s="21"/>
      <c r="J1834" s="21"/>
      <c r="K1834" s="21"/>
      <c r="L1834" s="21"/>
      <c r="M1834" s="21"/>
      <c r="N1834" s="21"/>
      <c r="O1834" s="21"/>
      <c r="P1834" s="21"/>
      <c r="Q1834" s="21"/>
    </row>
    <row r="1835" spans="1:17">
      <c r="A1835" s="21"/>
      <c r="B1835" s="21"/>
      <c r="C1835" s="21"/>
      <c r="D1835" s="21"/>
      <c r="E1835" s="21"/>
      <c r="F1835" s="21"/>
      <c r="G1835" s="21"/>
      <c r="H1835" s="21"/>
      <c r="I1835" s="21"/>
      <c r="J1835" s="21"/>
      <c r="K1835" s="21"/>
      <c r="L1835" s="21"/>
      <c r="M1835" s="21"/>
      <c r="N1835" s="21"/>
      <c r="O1835" s="21"/>
      <c r="P1835" s="21"/>
    </row>
    <row r="1836" spans="1:17">
      <c r="A1836" s="21"/>
      <c r="B1836" s="21"/>
      <c r="C1836" s="21"/>
      <c r="D1836" s="21"/>
      <c r="E1836" s="21"/>
      <c r="F1836" s="21"/>
      <c r="G1836" s="21"/>
      <c r="H1836" s="21"/>
      <c r="I1836" s="21"/>
      <c r="J1836" s="21"/>
      <c r="K1836" s="21"/>
      <c r="L1836" s="21"/>
      <c r="M1836" s="21"/>
      <c r="N1836" s="21"/>
      <c r="O1836" s="21"/>
      <c r="P1836" s="21"/>
    </row>
    <row r="1837" spans="1:17">
      <c r="A1837" s="21"/>
      <c r="B1837" s="21"/>
      <c r="C1837" s="21"/>
      <c r="D1837" s="21"/>
      <c r="E1837" s="21"/>
      <c r="F1837" s="21"/>
      <c r="G1837" s="21"/>
      <c r="H1837" s="21"/>
      <c r="I1837" s="21"/>
      <c r="J1837" s="21"/>
      <c r="K1837" s="21"/>
      <c r="L1837" s="21"/>
      <c r="M1837" s="21"/>
      <c r="N1837" s="21"/>
      <c r="O1837" s="21"/>
      <c r="P1837" s="21"/>
    </row>
    <row r="1838" spans="1:17">
      <c r="A1838" s="21"/>
      <c r="B1838" s="21"/>
      <c r="C1838" s="21"/>
      <c r="D1838" s="21"/>
      <c r="E1838" s="21"/>
      <c r="F1838" s="21"/>
      <c r="G1838" s="21"/>
      <c r="H1838" s="21"/>
      <c r="I1838" s="21"/>
      <c r="J1838" s="21"/>
      <c r="K1838" s="21"/>
      <c r="L1838" s="21"/>
      <c r="M1838" s="21"/>
      <c r="N1838" s="21"/>
      <c r="O1838" s="21"/>
      <c r="P1838" s="21"/>
    </row>
    <row r="1839" spans="1:17">
      <c r="A1839" s="21"/>
      <c r="B1839" s="21"/>
      <c r="C1839" s="21"/>
      <c r="D1839" s="21"/>
      <c r="E1839" s="21"/>
      <c r="F1839" s="21"/>
      <c r="G1839" s="21"/>
      <c r="H1839" s="21"/>
      <c r="I1839" s="21"/>
      <c r="J1839" s="21"/>
      <c r="K1839" s="21"/>
      <c r="L1839" s="21"/>
      <c r="M1839" s="21"/>
      <c r="N1839" s="21"/>
      <c r="O1839" s="21"/>
      <c r="P1839" s="21"/>
    </row>
    <row r="1840" spans="1:17">
      <c r="A1840" s="21"/>
      <c r="B1840" s="21"/>
      <c r="C1840" s="21"/>
      <c r="D1840" s="21"/>
      <c r="E1840" s="21"/>
      <c r="F1840" s="21"/>
      <c r="G1840" s="21"/>
      <c r="H1840" s="21"/>
      <c r="I1840" s="21"/>
      <c r="J1840" s="21"/>
      <c r="K1840" s="21"/>
      <c r="L1840" s="21"/>
      <c r="M1840" s="21"/>
      <c r="N1840" s="21"/>
      <c r="O1840" s="21"/>
      <c r="P1840" s="21"/>
    </row>
    <row r="1841" spans="1:16">
      <c r="A1841" s="21"/>
      <c r="B1841" s="21"/>
      <c r="C1841" s="21"/>
      <c r="D1841" s="21"/>
      <c r="E1841" s="21"/>
      <c r="F1841" s="21"/>
      <c r="G1841" s="21"/>
      <c r="H1841" s="21"/>
      <c r="I1841" s="21"/>
      <c r="J1841" s="21"/>
      <c r="K1841" s="21"/>
      <c r="L1841" s="21"/>
      <c r="M1841" s="21"/>
      <c r="N1841" s="21"/>
      <c r="O1841" s="21"/>
      <c r="P1841" s="21"/>
    </row>
    <row r="1842" spans="1:16">
      <c r="A1842" s="21"/>
      <c r="B1842" s="21"/>
      <c r="C1842" s="21"/>
      <c r="D1842" s="21"/>
      <c r="E1842" s="21"/>
      <c r="F1842" s="21"/>
      <c r="G1842" s="21"/>
      <c r="H1842" s="21"/>
      <c r="I1842" s="21"/>
      <c r="J1842" s="21"/>
      <c r="K1842" s="21"/>
      <c r="L1842" s="21"/>
      <c r="M1842" s="21"/>
      <c r="N1842" s="21"/>
      <c r="O1842" s="21"/>
      <c r="P1842" s="21"/>
    </row>
    <row r="1843" s="20" customFormat="1" spans="1:16">
      <c r="A1843" s="21"/>
      <c r="B1843" s="38"/>
      <c r="C1843" s="21"/>
      <c r="D1843" s="21"/>
      <c r="E1843" s="21"/>
      <c r="F1843" s="21"/>
      <c r="G1843" s="21"/>
      <c r="H1843" s="21"/>
      <c r="I1843" s="21"/>
      <c r="J1843" s="21"/>
      <c r="K1843" s="21"/>
      <c r="L1843" s="21"/>
      <c r="M1843" s="21"/>
      <c r="N1843" s="21"/>
      <c r="O1843" s="21"/>
      <c r="P1843" s="21"/>
    </row>
    <row r="1844" spans="1:16">
      <c r="A1844" s="21"/>
      <c r="B1844" s="21"/>
      <c r="C1844" s="21"/>
      <c r="D1844" s="21"/>
      <c r="E1844" s="21"/>
      <c r="F1844" s="21"/>
      <c r="G1844" s="21"/>
      <c r="H1844" s="21"/>
      <c r="I1844" s="21"/>
      <c r="J1844" s="21"/>
      <c r="K1844" s="21"/>
      <c r="L1844" s="21"/>
      <c r="M1844" s="21"/>
      <c r="N1844" s="21"/>
      <c r="O1844" s="21"/>
      <c r="P1844" s="21"/>
    </row>
    <row r="1845" s="20" customFormat="1" spans="1:16">
      <c r="A1845" s="21"/>
      <c r="B1845" s="39"/>
      <c r="C1845" s="40"/>
      <c r="D1845" s="40"/>
      <c r="E1845" s="40"/>
      <c r="F1845" s="40"/>
      <c r="G1845" s="40"/>
      <c r="H1845" s="40"/>
      <c r="I1845" s="40"/>
      <c r="J1845" s="40"/>
      <c r="K1845" s="40"/>
      <c r="L1845" s="40"/>
      <c r="M1845" s="40"/>
      <c r="N1845" s="40"/>
      <c r="O1845" s="40"/>
      <c r="P1845" s="40"/>
    </row>
    <row r="1846" spans="1:16">
      <c r="A1846" s="21"/>
      <c r="B1846" s="21"/>
      <c r="C1846" s="21"/>
      <c r="D1846" s="21"/>
      <c r="E1846" s="21"/>
      <c r="F1846" s="21"/>
      <c r="G1846" s="21"/>
      <c r="H1846" s="21"/>
      <c r="I1846" s="21"/>
      <c r="J1846" s="21"/>
      <c r="K1846" s="21"/>
      <c r="L1846" s="21"/>
      <c r="M1846" s="21"/>
      <c r="N1846" s="21"/>
      <c r="O1846" s="21"/>
      <c r="P1846" s="21"/>
    </row>
    <row r="1847" s="20" customFormat="1" spans="1:16">
      <c r="A1847" s="21"/>
      <c r="B1847" s="37"/>
      <c r="C1847" s="37"/>
      <c r="D1847" s="37"/>
      <c r="E1847" s="37"/>
      <c r="F1847" s="37"/>
      <c r="G1847" s="37"/>
      <c r="H1847" s="37"/>
      <c r="I1847" s="37"/>
      <c r="J1847" s="37"/>
      <c r="K1847" s="37"/>
      <c r="L1847" s="37"/>
      <c r="M1847" s="37"/>
      <c r="N1847" s="37"/>
      <c r="O1847" s="37"/>
      <c r="P1847" s="37"/>
    </row>
    <row r="1848" s="20" customFormat="1" spans="1:16">
      <c r="A1848" s="21"/>
      <c r="B1848" s="37"/>
      <c r="C1848" s="37"/>
      <c r="D1848" s="37"/>
      <c r="E1848" s="37"/>
      <c r="F1848" s="37"/>
      <c r="G1848" s="37"/>
      <c r="H1848" s="37"/>
      <c r="I1848" s="37"/>
      <c r="J1848" s="37"/>
      <c r="K1848" s="37"/>
      <c r="L1848" s="37"/>
      <c r="M1848" s="37"/>
      <c r="N1848" s="37"/>
      <c r="O1848" s="37"/>
      <c r="P1848" s="37"/>
    </row>
    <row r="1849" s="20" customFormat="1" spans="1:16">
      <c r="A1849" s="21"/>
      <c r="B1849" s="37"/>
      <c r="C1849" s="37"/>
      <c r="D1849" s="37"/>
      <c r="E1849" s="37"/>
      <c r="F1849" s="37"/>
      <c r="G1849" s="37"/>
      <c r="H1849" s="37"/>
      <c r="I1849" s="37"/>
      <c r="J1849" s="37"/>
      <c r="K1849" s="37"/>
      <c r="L1849" s="37"/>
      <c r="M1849" s="37"/>
      <c r="N1849" s="37"/>
      <c r="O1849" s="37"/>
      <c r="P1849" s="37"/>
    </row>
    <row r="1850" s="20" customFormat="1" spans="1:16">
      <c r="A1850" s="21"/>
      <c r="B1850" s="37"/>
      <c r="C1850" s="37"/>
      <c r="D1850" s="37"/>
      <c r="E1850" s="37"/>
      <c r="F1850" s="37"/>
      <c r="G1850" s="37"/>
      <c r="H1850" s="37"/>
      <c r="I1850" s="37"/>
      <c r="J1850" s="37"/>
      <c r="K1850" s="37"/>
      <c r="L1850" s="37"/>
      <c r="M1850" s="37"/>
      <c r="N1850" s="37"/>
      <c r="O1850" s="37"/>
      <c r="P1850" s="37"/>
    </row>
    <row r="1851" s="20" customFormat="1" spans="1:16">
      <c r="A1851" s="21"/>
      <c r="B1851" s="37"/>
      <c r="C1851" s="37"/>
      <c r="D1851" s="37"/>
      <c r="E1851" s="37"/>
      <c r="F1851" s="37"/>
      <c r="G1851" s="37"/>
      <c r="H1851" s="37"/>
      <c r="I1851" s="37"/>
      <c r="J1851" s="37"/>
      <c r="K1851" s="37"/>
      <c r="L1851" s="37"/>
      <c r="M1851" s="37"/>
      <c r="N1851" s="37"/>
      <c r="O1851" s="37"/>
      <c r="P1851" s="37"/>
    </row>
    <row r="1852" s="20" customFormat="1" spans="1:16">
      <c r="A1852" s="21"/>
      <c r="B1852" s="37"/>
      <c r="C1852" s="37"/>
      <c r="D1852" s="37"/>
      <c r="E1852" s="37"/>
      <c r="F1852" s="37"/>
      <c r="G1852" s="37"/>
      <c r="H1852" s="37"/>
      <c r="I1852" s="37"/>
      <c r="J1852" s="37"/>
      <c r="K1852" s="37"/>
      <c r="L1852" s="37"/>
      <c r="M1852" s="37"/>
      <c r="N1852" s="37"/>
      <c r="O1852" s="37"/>
      <c r="P1852" s="37"/>
    </row>
    <row r="1853" s="20" customFormat="1" spans="1:16">
      <c r="A1853" s="21"/>
      <c r="B1853" s="37"/>
      <c r="C1853" s="37"/>
      <c r="D1853" s="37"/>
      <c r="E1853" s="37"/>
      <c r="F1853" s="37"/>
      <c r="G1853" s="37"/>
      <c r="H1853" s="37"/>
      <c r="I1853" s="37"/>
      <c r="J1853" s="37"/>
      <c r="K1853" s="37"/>
      <c r="L1853" s="37"/>
      <c r="M1853" s="37"/>
      <c r="N1853" s="37"/>
      <c r="O1853" s="37"/>
      <c r="P1853" s="37"/>
    </row>
    <row r="1854" s="20" customFormat="1" spans="1:16">
      <c r="A1854" s="21"/>
      <c r="B1854" s="37"/>
      <c r="C1854" s="37"/>
      <c r="D1854" s="37"/>
      <c r="E1854" s="37"/>
      <c r="F1854" s="37"/>
      <c r="G1854" s="37"/>
      <c r="H1854" s="37"/>
      <c r="I1854" s="37"/>
      <c r="J1854" s="37"/>
      <c r="K1854" s="37"/>
      <c r="L1854" s="37"/>
      <c r="M1854" s="37"/>
      <c r="N1854" s="37"/>
      <c r="O1854" s="37"/>
      <c r="P1854" s="37"/>
    </row>
    <row r="1855" s="20" customFormat="1" spans="1:16">
      <c r="A1855" s="21"/>
      <c r="B1855" s="37"/>
      <c r="C1855" s="37"/>
      <c r="D1855" s="37"/>
      <c r="E1855" s="37"/>
      <c r="F1855" s="37"/>
      <c r="G1855" s="37"/>
      <c r="H1855" s="37"/>
      <c r="I1855" s="37"/>
      <c r="J1855" s="37"/>
      <c r="K1855" s="37"/>
      <c r="L1855" s="37"/>
      <c r="M1855" s="37"/>
      <c r="N1855" s="37"/>
      <c r="O1855" s="37"/>
      <c r="P1855" s="37"/>
    </row>
    <row r="1856" s="20" customFormat="1" spans="1:16">
      <c r="A1856" s="21"/>
      <c r="B1856" s="37"/>
      <c r="C1856" s="37"/>
      <c r="D1856" s="37"/>
      <c r="E1856" s="37"/>
      <c r="F1856" s="37"/>
      <c r="G1856" s="37"/>
      <c r="H1856" s="37"/>
      <c r="I1856" s="37"/>
      <c r="J1856" s="37"/>
      <c r="K1856" s="37"/>
      <c r="L1856" s="37"/>
      <c r="M1856" s="37"/>
      <c r="N1856" s="37"/>
      <c r="O1856" s="37"/>
      <c r="P1856" s="37"/>
    </row>
    <row r="1857" s="20" customFormat="1" spans="1:16">
      <c r="A1857" s="21"/>
      <c r="B1857" s="37"/>
      <c r="C1857" s="37"/>
      <c r="D1857" s="37"/>
      <c r="E1857" s="37"/>
      <c r="F1857" s="37"/>
      <c r="G1857" s="37"/>
      <c r="H1857" s="37"/>
      <c r="I1857" s="37"/>
      <c r="J1857" s="37"/>
      <c r="K1857" s="37"/>
      <c r="L1857" s="37"/>
      <c r="M1857" s="37"/>
      <c r="N1857" s="37"/>
      <c r="O1857" s="37"/>
      <c r="P1857" s="37"/>
    </row>
    <row r="1858" s="20" customFormat="1" spans="1:16">
      <c r="A1858" s="21"/>
      <c r="B1858" s="37"/>
      <c r="C1858" s="37"/>
      <c r="D1858" s="37"/>
      <c r="E1858" s="37"/>
      <c r="F1858" s="37"/>
      <c r="G1858" s="37"/>
      <c r="H1858" s="37"/>
      <c r="I1858" s="37"/>
      <c r="J1858" s="37"/>
      <c r="K1858" s="37"/>
      <c r="L1858" s="37"/>
      <c r="M1858" s="37"/>
      <c r="N1858" s="37"/>
      <c r="O1858" s="37"/>
      <c r="P1858" s="37"/>
    </row>
    <row r="1859" s="20" customFormat="1" spans="1:16">
      <c r="A1859" s="21"/>
      <c r="B1859" s="37"/>
      <c r="C1859" s="37"/>
      <c r="D1859" s="37"/>
      <c r="E1859" s="37"/>
      <c r="F1859" s="37"/>
      <c r="G1859" s="37"/>
      <c r="H1859" s="37"/>
      <c r="I1859" s="37"/>
      <c r="J1859" s="37"/>
      <c r="K1859" s="37"/>
      <c r="L1859" s="37"/>
      <c r="M1859" s="37"/>
      <c r="N1859" s="37"/>
      <c r="O1859" s="37"/>
      <c r="P1859" s="37"/>
    </row>
    <row r="1860" s="20" customFormat="1" spans="1:16">
      <c r="A1860" s="21"/>
      <c r="B1860" s="37"/>
      <c r="C1860" s="37"/>
      <c r="D1860" s="37"/>
      <c r="E1860" s="37"/>
      <c r="F1860" s="37"/>
      <c r="G1860" s="37"/>
      <c r="H1860" s="37"/>
      <c r="I1860" s="37"/>
      <c r="J1860" s="37"/>
      <c r="K1860" s="37"/>
      <c r="L1860" s="37"/>
      <c r="M1860" s="37"/>
      <c r="N1860" s="37"/>
      <c r="O1860" s="37"/>
      <c r="P1860" s="37"/>
    </row>
    <row r="1861" s="20" customFormat="1" spans="1:16">
      <c r="A1861" s="21"/>
      <c r="B1861" s="37"/>
      <c r="C1861" s="37"/>
      <c r="D1861" s="37"/>
      <c r="E1861" s="37"/>
      <c r="F1861" s="37"/>
      <c r="G1861" s="37"/>
      <c r="H1861" s="37"/>
      <c r="I1861" s="37"/>
      <c r="J1861" s="37"/>
      <c r="K1861" s="37"/>
      <c r="L1861" s="37"/>
      <c r="M1861" s="37"/>
      <c r="N1861" s="37"/>
      <c r="O1861" s="37"/>
      <c r="P1861" s="37"/>
    </row>
    <row r="1862" s="20" customFormat="1" spans="1:16">
      <c r="A1862" s="21"/>
      <c r="B1862" s="37"/>
      <c r="C1862" s="37"/>
      <c r="D1862" s="37"/>
      <c r="E1862" s="37"/>
      <c r="F1862" s="37"/>
      <c r="G1862" s="37"/>
      <c r="H1862" s="37"/>
      <c r="I1862" s="37"/>
      <c r="J1862" s="37"/>
      <c r="K1862" s="37"/>
      <c r="L1862" s="37"/>
      <c r="M1862" s="37"/>
      <c r="N1862" s="37"/>
      <c r="O1862" s="37"/>
      <c r="P1862" s="37"/>
    </row>
    <row r="1863" s="20" customFormat="1" spans="1:16">
      <c r="A1863" s="21"/>
      <c r="B1863" s="37"/>
      <c r="C1863" s="37"/>
      <c r="D1863" s="37"/>
      <c r="E1863" s="37"/>
      <c r="F1863" s="37"/>
      <c r="G1863" s="37"/>
      <c r="H1863" s="37"/>
      <c r="I1863" s="37"/>
      <c r="J1863" s="37"/>
      <c r="K1863" s="37"/>
      <c r="L1863" s="37"/>
      <c r="M1863" s="37"/>
      <c r="N1863" s="37"/>
      <c r="O1863" s="37"/>
      <c r="P1863" s="37"/>
    </row>
    <row r="1864" s="20" customFormat="1" spans="1:16">
      <c r="A1864" s="21"/>
      <c r="B1864" s="37"/>
      <c r="C1864" s="37"/>
      <c r="D1864" s="37"/>
      <c r="E1864" s="37"/>
      <c r="F1864" s="37"/>
      <c r="G1864" s="37"/>
      <c r="H1864" s="37"/>
      <c r="I1864" s="37"/>
      <c r="J1864" s="37"/>
      <c r="K1864" s="37"/>
      <c r="L1864" s="37"/>
      <c r="M1864" s="37"/>
      <c r="N1864" s="37"/>
      <c r="O1864" s="37"/>
      <c r="P1864" s="37"/>
    </row>
    <row r="1865" s="20" customFormat="1" spans="1:16">
      <c r="A1865" s="21"/>
      <c r="B1865" s="37"/>
      <c r="C1865" s="37"/>
      <c r="D1865" s="37"/>
      <c r="E1865" s="37"/>
      <c r="F1865" s="37"/>
      <c r="G1865" s="37"/>
      <c r="H1865" s="37"/>
      <c r="I1865" s="37"/>
      <c r="J1865" s="37"/>
      <c r="K1865" s="37"/>
      <c r="L1865" s="37"/>
      <c r="M1865" s="37"/>
      <c r="N1865" s="37"/>
      <c r="O1865" s="37"/>
      <c r="P1865" s="37"/>
    </row>
    <row r="1866" s="20" customFormat="1" spans="1:16">
      <c r="A1866" s="21"/>
      <c r="B1866" s="37"/>
      <c r="C1866" s="37"/>
      <c r="D1866" s="37"/>
      <c r="E1866" s="37"/>
      <c r="F1866" s="37"/>
      <c r="G1866" s="37"/>
      <c r="H1866" s="37"/>
      <c r="I1866" s="37"/>
      <c r="J1866" s="37"/>
      <c r="K1866" s="37"/>
      <c r="L1866" s="37"/>
      <c r="M1866" s="37"/>
      <c r="N1866" s="37"/>
      <c r="O1866" s="37"/>
      <c r="P1866" s="37"/>
    </row>
    <row r="1867" s="20" customFormat="1" spans="1:16">
      <c r="A1867" s="21"/>
      <c r="B1867" s="37"/>
      <c r="C1867" s="37"/>
      <c r="D1867" s="37"/>
      <c r="E1867" s="37"/>
      <c r="F1867" s="37"/>
      <c r="G1867" s="37"/>
      <c r="H1867" s="37"/>
      <c r="I1867" s="37"/>
      <c r="J1867" s="37"/>
      <c r="K1867" s="37"/>
      <c r="L1867" s="37"/>
      <c r="M1867" s="37"/>
      <c r="N1867" s="37"/>
      <c r="O1867" s="37"/>
      <c r="P1867" s="37"/>
    </row>
    <row r="1868" s="20" customFormat="1" spans="1:16">
      <c r="A1868" s="21"/>
      <c r="B1868" s="37"/>
      <c r="C1868" s="37"/>
      <c r="D1868" s="37"/>
      <c r="E1868" s="37"/>
      <c r="F1868" s="37"/>
      <c r="G1868" s="37"/>
      <c r="H1868" s="37"/>
      <c r="I1868" s="37"/>
      <c r="J1868" s="37"/>
      <c r="K1868" s="37"/>
      <c r="L1868" s="37"/>
      <c r="M1868" s="37"/>
      <c r="N1868" s="37"/>
      <c r="O1868" s="37"/>
      <c r="P1868" s="37"/>
    </row>
    <row r="1869" s="20" customFormat="1" spans="1:16">
      <c r="A1869" s="21"/>
      <c r="B1869" s="37"/>
      <c r="C1869" s="37"/>
      <c r="D1869" s="37"/>
      <c r="E1869" s="37"/>
      <c r="F1869" s="37"/>
      <c r="G1869" s="37"/>
      <c r="H1869" s="37"/>
      <c r="I1869" s="37"/>
      <c r="J1869" s="37"/>
      <c r="K1869" s="37"/>
      <c r="L1869" s="37"/>
      <c r="M1869" s="37"/>
      <c r="N1869" s="37"/>
      <c r="O1869" s="37"/>
      <c r="P1869" s="37"/>
    </row>
    <row r="1870" s="20" customFormat="1" spans="1:16">
      <c r="A1870" s="21"/>
      <c r="B1870" s="37"/>
      <c r="C1870" s="37"/>
      <c r="D1870" s="37"/>
      <c r="E1870" s="37"/>
      <c r="F1870" s="37"/>
      <c r="G1870" s="37"/>
      <c r="H1870" s="37"/>
      <c r="I1870" s="37"/>
      <c r="J1870" s="37"/>
      <c r="K1870" s="37"/>
      <c r="L1870" s="37"/>
      <c r="M1870" s="37"/>
      <c r="N1870" s="37"/>
      <c r="O1870" s="37"/>
      <c r="P1870" s="37"/>
    </row>
    <row r="1871" s="20" customFormat="1" spans="1:16">
      <c r="A1871" s="21"/>
      <c r="B1871" s="37"/>
      <c r="C1871" s="37"/>
      <c r="D1871" s="37"/>
      <c r="E1871" s="37"/>
      <c r="F1871" s="37"/>
      <c r="G1871" s="37"/>
      <c r="H1871" s="37"/>
      <c r="I1871" s="37"/>
      <c r="J1871" s="37"/>
      <c r="K1871" s="37"/>
      <c r="L1871" s="37"/>
      <c r="M1871" s="37"/>
      <c r="N1871" s="37"/>
      <c r="O1871" s="37"/>
      <c r="P1871" s="37"/>
    </row>
    <row r="1872" s="20" customFormat="1" spans="1:16">
      <c r="A1872" s="21"/>
      <c r="B1872" s="37"/>
      <c r="C1872" s="37"/>
      <c r="D1872" s="37"/>
      <c r="E1872" s="37"/>
      <c r="F1872" s="37"/>
      <c r="G1872" s="37"/>
      <c r="H1872" s="37"/>
      <c r="I1872" s="37"/>
      <c r="J1872" s="37"/>
      <c r="K1872" s="37"/>
      <c r="L1872" s="37"/>
      <c r="M1872" s="37"/>
      <c r="N1872" s="37"/>
      <c r="O1872" s="37"/>
      <c r="P1872" s="37"/>
    </row>
    <row r="1873" s="20" customFormat="1" spans="1:17">
      <c r="A1873" s="21"/>
      <c r="B1873" s="37"/>
      <c r="C1873" s="37"/>
      <c r="D1873" s="37"/>
      <c r="E1873" s="37"/>
      <c r="F1873" s="37"/>
      <c r="G1873" s="37"/>
      <c r="H1873" s="37"/>
      <c r="I1873" s="37"/>
      <c r="J1873" s="37"/>
      <c r="K1873" s="37"/>
      <c r="L1873" s="37"/>
      <c r="M1873" s="37"/>
      <c r="N1873" s="37"/>
      <c r="O1873" s="37"/>
      <c r="P1873" s="37"/>
    </row>
    <row r="1874" s="20" customFormat="1" spans="1:17">
      <c r="A1874" s="21"/>
      <c r="B1874" s="37"/>
      <c r="C1874" s="37"/>
      <c r="D1874" s="37"/>
      <c r="E1874" s="37"/>
      <c r="F1874" s="37"/>
      <c r="G1874" s="37"/>
      <c r="H1874" s="37"/>
      <c r="I1874" s="37"/>
      <c r="J1874" s="37"/>
      <c r="K1874" s="37"/>
      <c r="L1874" s="37"/>
      <c r="M1874" s="37"/>
      <c r="N1874" s="37"/>
      <c r="O1874" s="37"/>
      <c r="P1874" s="37"/>
    </row>
    <row r="1875" s="20" customFormat="1" spans="1:17">
      <c r="A1875" s="21"/>
      <c r="B1875" s="37"/>
      <c r="C1875" s="37"/>
      <c r="D1875" s="37"/>
      <c r="E1875" s="37"/>
      <c r="F1875" s="37"/>
      <c r="G1875" s="37"/>
      <c r="H1875" s="37"/>
      <c r="I1875" s="37"/>
      <c r="J1875" s="37"/>
      <c r="K1875" s="37"/>
      <c r="L1875" s="37"/>
      <c r="M1875" s="37"/>
      <c r="N1875" s="37"/>
      <c r="O1875" s="37"/>
      <c r="P1875" s="37"/>
    </row>
    <row r="1876" s="20" customFormat="1" spans="1:17">
      <c r="A1876" s="21"/>
      <c r="B1876" s="37"/>
      <c r="C1876" s="37"/>
      <c r="D1876" s="37"/>
      <c r="E1876" s="37"/>
      <c r="F1876" s="37"/>
      <c r="G1876" s="37"/>
      <c r="H1876" s="37"/>
      <c r="I1876" s="37"/>
      <c r="J1876" s="37"/>
      <c r="K1876" s="37"/>
      <c r="L1876" s="37"/>
      <c r="M1876" s="37"/>
      <c r="N1876" s="37"/>
      <c r="O1876" s="37"/>
      <c r="P1876" s="37"/>
    </row>
    <row r="1877" s="20" customFormat="1" spans="1:17">
      <c r="A1877" s="21"/>
      <c r="B1877" s="37"/>
      <c r="C1877" s="37"/>
      <c r="D1877" s="37"/>
      <c r="E1877" s="37"/>
      <c r="F1877" s="37"/>
      <c r="G1877" s="37"/>
      <c r="H1877" s="37"/>
      <c r="I1877" s="37"/>
      <c r="J1877" s="37"/>
      <c r="K1877" s="37"/>
      <c r="L1877" s="37"/>
      <c r="M1877" s="37"/>
      <c r="N1877" s="37"/>
      <c r="O1877" s="37"/>
      <c r="P1877" s="37"/>
    </row>
    <row r="1878" s="20" customFormat="1" spans="1:17">
      <c r="A1878" s="21"/>
      <c r="B1878" s="37"/>
      <c r="C1878" s="37"/>
      <c r="D1878" s="37"/>
      <c r="E1878" s="37"/>
      <c r="F1878" s="37"/>
      <c r="G1878" s="37"/>
      <c r="H1878" s="37"/>
      <c r="I1878" s="37"/>
      <c r="J1878" s="37"/>
      <c r="K1878" s="37"/>
      <c r="L1878" s="37"/>
      <c r="M1878" s="37"/>
      <c r="N1878" s="37"/>
      <c r="O1878" s="37"/>
      <c r="P1878" s="37"/>
    </row>
    <row r="1879" s="20" customFormat="1" spans="1:17">
      <c r="A1879" s="21"/>
      <c r="B1879" s="37"/>
      <c r="C1879" s="37"/>
      <c r="D1879" s="37"/>
      <c r="E1879" s="37"/>
      <c r="F1879" s="37"/>
      <c r="G1879" s="37"/>
      <c r="H1879" s="37"/>
      <c r="I1879" s="37"/>
      <c r="J1879" s="37"/>
      <c r="K1879" s="37"/>
      <c r="L1879" s="37"/>
      <c r="M1879" s="37"/>
      <c r="N1879" s="37"/>
      <c r="O1879" s="37"/>
      <c r="P1879" s="37"/>
      <c r="Q1879" s="21"/>
    </row>
    <row r="1880" s="20" customFormat="1" spans="1:17">
      <c r="A1880" s="21"/>
      <c r="B1880" s="37"/>
      <c r="C1880" s="37"/>
      <c r="D1880" s="37"/>
      <c r="E1880" s="37"/>
      <c r="F1880" s="37"/>
      <c r="G1880" s="37"/>
      <c r="H1880" s="37"/>
      <c r="I1880" s="37"/>
      <c r="J1880" s="37"/>
      <c r="K1880" s="37"/>
      <c r="L1880" s="37"/>
      <c r="M1880" s="37"/>
      <c r="N1880" s="37"/>
      <c r="O1880" s="37"/>
      <c r="P1880" s="37"/>
      <c r="Q1880" s="21"/>
    </row>
    <row r="1881" s="20" customFormat="1" spans="1:17">
      <c r="A1881" s="21"/>
      <c r="B1881" s="37"/>
      <c r="C1881" s="37"/>
      <c r="D1881" s="37"/>
      <c r="E1881" s="37"/>
      <c r="F1881" s="37"/>
      <c r="G1881" s="37"/>
      <c r="H1881" s="37"/>
      <c r="I1881" s="37"/>
      <c r="J1881" s="37"/>
      <c r="K1881" s="37"/>
      <c r="L1881" s="37"/>
      <c r="M1881" s="37"/>
      <c r="N1881" s="37"/>
      <c r="O1881" s="37"/>
      <c r="P1881" s="37"/>
      <c r="Q1881" s="21"/>
    </row>
    <row r="1882" s="20" customFormat="1" spans="1:17">
      <c r="A1882" s="21"/>
      <c r="B1882" s="37"/>
      <c r="C1882" s="37"/>
      <c r="D1882" s="37"/>
      <c r="E1882" s="37"/>
      <c r="F1882" s="37"/>
      <c r="G1882" s="37"/>
      <c r="H1882" s="37"/>
      <c r="I1882" s="37"/>
      <c r="J1882" s="37"/>
      <c r="K1882" s="37"/>
      <c r="L1882" s="37"/>
      <c r="M1882" s="37"/>
      <c r="N1882" s="37"/>
      <c r="O1882" s="37"/>
      <c r="P1882" s="37"/>
      <c r="Q1882" s="21"/>
    </row>
    <row r="1883" s="20" customFormat="1" spans="1:17">
      <c r="A1883" s="21"/>
      <c r="B1883" s="37"/>
      <c r="C1883" s="37"/>
      <c r="D1883" s="37"/>
      <c r="E1883" s="37"/>
      <c r="F1883" s="37"/>
      <c r="G1883" s="37"/>
      <c r="H1883" s="37"/>
      <c r="I1883" s="37"/>
      <c r="J1883" s="37"/>
      <c r="K1883" s="37"/>
      <c r="L1883" s="37"/>
      <c r="M1883" s="37"/>
      <c r="N1883" s="37"/>
      <c r="O1883" s="37"/>
      <c r="P1883" s="37"/>
      <c r="Q1883" s="21"/>
    </row>
    <row r="1884" s="20" customFormat="1" spans="1:17">
      <c r="A1884" s="21"/>
      <c r="B1884" s="37"/>
      <c r="C1884" s="37"/>
      <c r="D1884" s="37"/>
      <c r="E1884" s="37"/>
      <c r="F1884" s="37"/>
      <c r="G1884" s="37"/>
      <c r="H1884" s="37"/>
      <c r="I1884" s="37"/>
      <c r="J1884" s="37"/>
      <c r="K1884" s="37"/>
      <c r="L1884" s="37"/>
      <c r="M1884" s="37"/>
      <c r="N1884" s="37"/>
      <c r="O1884" s="37"/>
      <c r="P1884" s="37"/>
      <c r="Q1884" s="21"/>
    </row>
    <row r="1885" s="20" customFormat="1" spans="1:17">
      <c r="A1885" s="21"/>
      <c r="B1885" s="37"/>
      <c r="C1885" s="37"/>
      <c r="D1885" s="37"/>
      <c r="E1885" s="37"/>
      <c r="F1885" s="37"/>
      <c r="G1885" s="37"/>
      <c r="H1885" s="37"/>
      <c r="I1885" s="37"/>
      <c r="J1885" s="37"/>
      <c r="K1885" s="37"/>
      <c r="L1885" s="37"/>
      <c r="M1885" s="37"/>
      <c r="N1885" s="37"/>
      <c r="O1885" s="37"/>
      <c r="P1885" s="37"/>
      <c r="Q1885" s="21"/>
    </row>
    <row r="1886" s="20" customFormat="1" spans="1:17">
      <c r="A1886" s="21"/>
      <c r="B1886" s="37"/>
      <c r="C1886" s="37"/>
      <c r="D1886" s="37"/>
      <c r="E1886" s="37"/>
      <c r="F1886" s="37"/>
      <c r="G1886" s="37"/>
      <c r="H1886" s="37"/>
      <c r="I1886" s="37"/>
      <c r="J1886" s="37"/>
      <c r="K1886" s="37"/>
      <c r="L1886" s="37"/>
      <c r="M1886" s="37"/>
      <c r="N1886" s="37"/>
      <c r="O1886" s="37"/>
      <c r="P1886" s="37"/>
      <c r="Q1886" s="21"/>
    </row>
    <row r="1887" s="20" customFormat="1" spans="1:17">
      <c r="A1887" s="21"/>
      <c r="B1887" s="37"/>
      <c r="C1887" s="37"/>
      <c r="D1887" s="37"/>
      <c r="E1887" s="37"/>
      <c r="F1887" s="37"/>
      <c r="G1887" s="37"/>
      <c r="H1887" s="37"/>
      <c r="I1887" s="37"/>
      <c r="J1887" s="37"/>
      <c r="K1887" s="37"/>
      <c r="L1887" s="37"/>
      <c r="M1887" s="37"/>
      <c r="N1887" s="37"/>
      <c r="O1887" s="37"/>
      <c r="P1887" s="37"/>
      <c r="Q1887" s="21"/>
    </row>
    <row r="1888" s="20" customFormat="1" spans="1:17">
      <c r="A1888" s="21"/>
      <c r="B1888" s="21"/>
      <c r="C1888" s="21"/>
      <c r="D1888" s="21"/>
      <c r="E1888" s="21"/>
      <c r="F1888" s="21"/>
      <c r="G1888" s="21"/>
      <c r="H1888" s="21"/>
      <c r="I1888" s="21"/>
      <c r="J1888" s="21"/>
      <c r="K1888" s="21"/>
      <c r="L1888" s="21"/>
      <c r="M1888" s="21"/>
      <c r="N1888" s="21"/>
      <c r="O1888" s="21"/>
      <c r="P1888" s="21"/>
      <c r="Q1888" s="21"/>
    </row>
    <row r="1889" spans="1:16">
      <c r="A1889" s="21"/>
      <c r="B1889" s="21"/>
      <c r="C1889" s="21"/>
      <c r="D1889" s="21"/>
      <c r="E1889" s="21"/>
      <c r="F1889" s="21"/>
      <c r="G1889" s="21"/>
      <c r="H1889" s="21"/>
      <c r="I1889" s="21"/>
      <c r="J1889" s="21"/>
      <c r="K1889" s="21"/>
      <c r="L1889" s="21"/>
      <c r="M1889" s="21"/>
      <c r="N1889" s="21"/>
      <c r="O1889" s="21"/>
      <c r="P1889" s="21"/>
    </row>
    <row r="1890" spans="1:16">
      <c r="A1890" s="21"/>
      <c r="B1890" s="21"/>
      <c r="C1890" s="21"/>
      <c r="D1890" s="21"/>
      <c r="E1890" s="21"/>
      <c r="F1890" s="21"/>
      <c r="G1890" s="21"/>
      <c r="H1890" s="21"/>
      <c r="I1890" s="21"/>
      <c r="J1890" s="21"/>
      <c r="K1890" s="21"/>
      <c r="L1890" s="21"/>
      <c r="M1890" s="21"/>
      <c r="N1890" s="21"/>
      <c r="O1890" s="21"/>
      <c r="P1890" s="21"/>
    </row>
    <row r="1891" spans="1:16">
      <c r="A1891" s="21"/>
      <c r="B1891" s="21"/>
      <c r="C1891" s="21"/>
      <c r="D1891" s="21"/>
      <c r="E1891" s="21"/>
      <c r="F1891" s="21"/>
      <c r="G1891" s="21"/>
      <c r="H1891" s="21"/>
      <c r="I1891" s="21"/>
      <c r="J1891" s="21"/>
      <c r="K1891" s="21"/>
      <c r="L1891" s="21"/>
      <c r="M1891" s="21"/>
      <c r="N1891" s="21"/>
      <c r="O1891" s="21"/>
      <c r="P1891" s="21"/>
    </row>
    <row r="1892" spans="1:16">
      <c r="A1892" s="21"/>
      <c r="B1892" s="21"/>
      <c r="C1892" s="21"/>
      <c r="D1892" s="21"/>
      <c r="E1892" s="21"/>
      <c r="F1892" s="21"/>
      <c r="G1892" s="21"/>
      <c r="H1892" s="21"/>
      <c r="I1892" s="21"/>
      <c r="J1892" s="21"/>
      <c r="K1892" s="21"/>
      <c r="L1892" s="21"/>
      <c r="M1892" s="21"/>
      <c r="N1892" s="21"/>
      <c r="O1892" s="21"/>
      <c r="P1892" s="21"/>
    </row>
    <row r="1893" spans="1:16">
      <c r="A1893" s="21"/>
      <c r="B1893" s="21"/>
      <c r="C1893" s="21"/>
      <c r="D1893" s="21"/>
      <c r="E1893" s="21"/>
      <c r="F1893" s="21"/>
      <c r="G1893" s="21"/>
      <c r="H1893" s="21"/>
      <c r="I1893" s="21"/>
      <c r="J1893" s="21"/>
      <c r="K1893" s="21"/>
      <c r="L1893" s="21"/>
      <c r="M1893" s="21"/>
      <c r="N1893" s="21"/>
      <c r="O1893" s="21"/>
      <c r="P1893" s="21"/>
    </row>
    <row r="1894" spans="1:16">
      <c r="A1894" s="21"/>
      <c r="B1894" s="21"/>
      <c r="C1894" s="21"/>
      <c r="D1894" s="21"/>
      <c r="E1894" s="21"/>
      <c r="F1894" s="21"/>
      <c r="G1894" s="21"/>
      <c r="H1894" s="21"/>
      <c r="I1894" s="21"/>
      <c r="J1894" s="21"/>
      <c r="K1894" s="21"/>
      <c r="L1894" s="21"/>
      <c r="M1894" s="21"/>
      <c r="N1894" s="21"/>
      <c r="O1894" s="21"/>
      <c r="P1894" s="21"/>
    </row>
    <row r="1895" spans="1:16">
      <c r="A1895" s="21"/>
      <c r="B1895" s="21"/>
      <c r="C1895" s="21"/>
      <c r="D1895" s="21"/>
      <c r="E1895" s="21"/>
      <c r="F1895" s="21"/>
      <c r="G1895" s="21"/>
      <c r="H1895" s="21"/>
      <c r="I1895" s="21"/>
      <c r="J1895" s="21"/>
      <c r="K1895" s="21"/>
      <c r="L1895" s="21"/>
      <c r="M1895" s="21"/>
      <c r="N1895" s="21"/>
      <c r="O1895" s="21"/>
      <c r="P1895" s="21"/>
    </row>
    <row r="1896" spans="1:16">
      <c r="A1896" s="21"/>
      <c r="B1896" s="21"/>
      <c r="C1896" s="21"/>
      <c r="D1896" s="21"/>
      <c r="E1896" s="21"/>
      <c r="F1896" s="21"/>
      <c r="G1896" s="21"/>
      <c r="H1896" s="21"/>
      <c r="I1896" s="21"/>
      <c r="J1896" s="21"/>
      <c r="K1896" s="21"/>
      <c r="L1896" s="21"/>
      <c r="M1896" s="21"/>
      <c r="N1896" s="21"/>
      <c r="O1896" s="21"/>
      <c r="P1896" s="21"/>
    </row>
    <row r="1897" s="20" customFormat="1" spans="1:16">
      <c r="A1897" s="21"/>
      <c r="B1897" s="38"/>
      <c r="C1897" s="21"/>
      <c r="D1897" s="21"/>
      <c r="E1897" s="21"/>
      <c r="F1897" s="21"/>
      <c r="G1897" s="21"/>
      <c r="H1897" s="21"/>
      <c r="I1897" s="21"/>
      <c r="J1897" s="21"/>
      <c r="K1897" s="21"/>
      <c r="L1897" s="21"/>
      <c r="M1897" s="21"/>
      <c r="N1897" s="21"/>
      <c r="O1897" s="21"/>
      <c r="P1897" s="21"/>
    </row>
    <row r="1898" spans="1:16">
      <c r="A1898" s="21"/>
      <c r="B1898" s="21"/>
      <c r="C1898" s="21"/>
      <c r="D1898" s="21"/>
      <c r="E1898" s="21"/>
      <c r="F1898" s="21"/>
      <c r="G1898" s="21"/>
      <c r="H1898" s="21"/>
      <c r="I1898" s="21"/>
      <c r="J1898" s="21"/>
      <c r="K1898" s="21"/>
      <c r="L1898" s="21"/>
      <c r="M1898" s="21"/>
      <c r="N1898" s="21"/>
      <c r="O1898" s="21"/>
      <c r="P1898" s="21"/>
    </row>
    <row r="1899" s="20" customFormat="1" spans="1:16">
      <c r="A1899" s="21"/>
      <c r="B1899" s="39"/>
      <c r="C1899" s="40"/>
      <c r="D1899" s="40"/>
      <c r="E1899" s="40"/>
      <c r="F1899" s="40"/>
      <c r="G1899" s="40"/>
      <c r="H1899" s="40"/>
      <c r="I1899" s="40"/>
      <c r="J1899" s="40"/>
      <c r="K1899" s="40"/>
      <c r="L1899" s="40"/>
      <c r="M1899" s="40"/>
      <c r="N1899" s="40"/>
      <c r="O1899" s="40"/>
      <c r="P1899" s="40"/>
    </row>
    <row r="1900" spans="1:16">
      <c r="A1900" s="21"/>
      <c r="B1900" s="21"/>
      <c r="C1900" s="21"/>
      <c r="D1900" s="21"/>
      <c r="E1900" s="21"/>
      <c r="F1900" s="21"/>
      <c r="G1900" s="21"/>
      <c r="H1900" s="21"/>
      <c r="I1900" s="21"/>
      <c r="J1900" s="21"/>
      <c r="K1900" s="21"/>
      <c r="L1900" s="21"/>
      <c r="M1900" s="21"/>
      <c r="N1900" s="21"/>
      <c r="O1900" s="21"/>
      <c r="P1900" s="21"/>
    </row>
    <row r="1901" s="20" customFormat="1" spans="1:16">
      <c r="A1901" s="21"/>
      <c r="B1901" s="37"/>
      <c r="C1901" s="37"/>
      <c r="D1901" s="37"/>
      <c r="E1901" s="37"/>
      <c r="F1901" s="37"/>
      <c r="G1901" s="37"/>
      <c r="H1901" s="37"/>
      <c r="I1901" s="37"/>
      <c r="J1901" s="37"/>
      <c r="K1901" s="37"/>
      <c r="L1901" s="37"/>
      <c r="M1901" s="37"/>
      <c r="N1901" s="37"/>
      <c r="O1901" s="37"/>
      <c r="P1901" s="37"/>
    </row>
    <row r="1902" s="20" customFormat="1" spans="1:16">
      <c r="A1902" s="21"/>
      <c r="B1902" s="37"/>
      <c r="C1902" s="37"/>
      <c r="D1902" s="37"/>
      <c r="E1902" s="37"/>
      <c r="F1902" s="37"/>
      <c r="G1902" s="37"/>
      <c r="H1902" s="37"/>
      <c r="I1902" s="37"/>
      <c r="J1902" s="37"/>
      <c r="K1902" s="37"/>
      <c r="L1902" s="37"/>
      <c r="M1902" s="37"/>
      <c r="N1902" s="37"/>
      <c r="O1902" s="37"/>
      <c r="P1902" s="37"/>
    </row>
    <row r="1903" s="20" customFormat="1" spans="1:16">
      <c r="A1903" s="21"/>
      <c r="B1903" s="37"/>
      <c r="C1903" s="37"/>
      <c r="D1903" s="37"/>
      <c r="E1903" s="37"/>
      <c r="F1903" s="37"/>
      <c r="G1903" s="37"/>
      <c r="H1903" s="37"/>
      <c r="I1903" s="37"/>
      <c r="J1903" s="37"/>
      <c r="K1903" s="37"/>
      <c r="L1903" s="37"/>
      <c r="M1903" s="37"/>
      <c r="N1903" s="37"/>
      <c r="O1903" s="37"/>
      <c r="P1903" s="37"/>
    </row>
    <row r="1904" s="20" customFormat="1" spans="1:16">
      <c r="A1904" s="21"/>
      <c r="B1904" s="37"/>
      <c r="C1904" s="37"/>
      <c r="D1904" s="37"/>
      <c r="E1904" s="37"/>
      <c r="F1904" s="37"/>
      <c r="G1904" s="37"/>
      <c r="H1904" s="37"/>
      <c r="I1904" s="37"/>
      <c r="J1904" s="37"/>
      <c r="K1904" s="37"/>
      <c r="L1904" s="37"/>
      <c r="M1904" s="37"/>
      <c r="N1904" s="37"/>
      <c r="O1904" s="37"/>
      <c r="P1904" s="37"/>
    </row>
    <row r="1905" s="20" customFormat="1" spans="1:16">
      <c r="A1905" s="21"/>
      <c r="B1905" s="37"/>
      <c r="C1905" s="37"/>
      <c r="D1905" s="37"/>
      <c r="E1905" s="37"/>
      <c r="F1905" s="37"/>
      <c r="G1905" s="37"/>
      <c r="H1905" s="37"/>
      <c r="I1905" s="37"/>
      <c r="J1905" s="37"/>
      <c r="K1905" s="37"/>
      <c r="L1905" s="37"/>
      <c r="M1905" s="37"/>
      <c r="N1905" s="37"/>
      <c r="O1905" s="37"/>
      <c r="P1905" s="37"/>
    </row>
    <row r="1906" s="20" customFormat="1" spans="1:16">
      <c r="A1906" s="21"/>
      <c r="B1906" s="37"/>
      <c r="C1906" s="37"/>
      <c r="D1906" s="37"/>
      <c r="E1906" s="37"/>
      <c r="F1906" s="37"/>
      <c r="G1906" s="37"/>
      <c r="H1906" s="37"/>
      <c r="I1906" s="37"/>
      <c r="J1906" s="37"/>
      <c r="K1906" s="37"/>
      <c r="L1906" s="37"/>
      <c r="M1906" s="37"/>
      <c r="N1906" s="37"/>
      <c r="O1906" s="37"/>
      <c r="P1906" s="37"/>
    </row>
    <row r="1907" s="20" customFormat="1" spans="1:16">
      <c r="A1907" s="21"/>
      <c r="B1907" s="37"/>
      <c r="C1907" s="37"/>
      <c r="D1907" s="37"/>
      <c r="E1907" s="37"/>
      <c r="F1907" s="37"/>
      <c r="G1907" s="37"/>
      <c r="H1907" s="37"/>
      <c r="I1907" s="37"/>
      <c r="J1907" s="37"/>
      <c r="K1907" s="37"/>
      <c r="L1907" s="37"/>
      <c r="M1907" s="37"/>
      <c r="N1907" s="37"/>
      <c r="O1907" s="37"/>
      <c r="P1907" s="37"/>
    </row>
    <row r="1908" s="20" customFormat="1" spans="1:16">
      <c r="A1908" s="21"/>
      <c r="B1908" s="37"/>
      <c r="C1908" s="37"/>
      <c r="D1908" s="37"/>
      <c r="E1908" s="37"/>
      <c r="F1908" s="37"/>
      <c r="G1908" s="37"/>
      <c r="H1908" s="37"/>
      <c r="I1908" s="37"/>
      <c r="J1908" s="37"/>
      <c r="K1908" s="37"/>
      <c r="L1908" s="37"/>
      <c r="M1908" s="37"/>
      <c r="N1908" s="37"/>
      <c r="O1908" s="37"/>
      <c r="P1908" s="37"/>
    </row>
    <row r="1909" s="20" customFormat="1" spans="1:16">
      <c r="A1909" s="21"/>
      <c r="B1909" s="37"/>
      <c r="C1909" s="37"/>
      <c r="D1909" s="37"/>
      <c r="E1909" s="37"/>
      <c r="F1909" s="37"/>
      <c r="G1909" s="37"/>
      <c r="H1909" s="37"/>
      <c r="I1909" s="37"/>
      <c r="J1909" s="37"/>
      <c r="K1909" s="37"/>
      <c r="L1909" s="37"/>
      <c r="M1909" s="37"/>
      <c r="N1909" s="37"/>
      <c r="O1909" s="37"/>
      <c r="P1909" s="37"/>
    </row>
    <row r="1910" s="20" customFormat="1" spans="1:16">
      <c r="A1910" s="21"/>
      <c r="B1910" s="37"/>
      <c r="C1910" s="37"/>
      <c r="D1910" s="37"/>
      <c r="E1910" s="37"/>
      <c r="F1910" s="37"/>
      <c r="G1910" s="37"/>
      <c r="H1910" s="37"/>
      <c r="I1910" s="37"/>
      <c r="J1910" s="37"/>
      <c r="K1910" s="37"/>
      <c r="L1910" s="37"/>
      <c r="M1910" s="37"/>
      <c r="N1910" s="37"/>
      <c r="O1910" s="37"/>
      <c r="P1910" s="37"/>
    </row>
    <row r="1911" s="20" customFormat="1" spans="1:16">
      <c r="A1911" s="21"/>
      <c r="B1911" s="37"/>
      <c r="C1911" s="37"/>
      <c r="D1911" s="37"/>
      <c r="E1911" s="37"/>
      <c r="F1911" s="37"/>
      <c r="G1911" s="37"/>
      <c r="H1911" s="37"/>
      <c r="I1911" s="37"/>
      <c r="J1911" s="37"/>
      <c r="K1911" s="37"/>
      <c r="L1911" s="37"/>
      <c r="M1911" s="37"/>
      <c r="N1911" s="37"/>
      <c r="O1911" s="37"/>
      <c r="P1911" s="37"/>
    </row>
    <row r="1912" s="20" customFormat="1" spans="1:16">
      <c r="A1912" s="21"/>
      <c r="B1912" s="37"/>
      <c r="C1912" s="37"/>
      <c r="D1912" s="37"/>
      <c r="E1912" s="37"/>
      <c r="F1912" s="37"/>
      <c r="G1912" s="37"/>
      <c r="H1912" s="37"/>
      <c r="I1912" s="37"/>
      <c r="J1912" s="37"/>
      <c r="K1912" s="37"/>
      <c r="L1912" s="37"/>
      <c r="M1912" s="37"/>
      <c r="N1912" s="37"/>
      <c r="O1912" s="37"/>
      <c r="P1912" s="37"/>
    </row>
    <row r="1913" s="20" customFormat="1" spans="1:16">
      <c r="A1913" s="21"/>
      <c r="B1913" s="37"/>
      <c r="C1913" s="37"/>
      <c r="D1913" s="37"/>
      <c r="E1913" s="37"/>
      <c r="F1913" s="37"/>
      <c r="G1913" s="37"/>
      <c r="H1913" s="37"/>
      <c r="I1913" s="37"/>
      <c r="J1913" s="37"/>
      <c r="K1913" s="37"/>
      <c r="L1913" s="37"/>
      <c r="M1913" s="37"/>
      <c r="N1913" s="37"/>
      <c r="O1913" s="37"/>
      <c r="P1913" s="37"/>
    </row>
    <row r="1914" s="20" customFormat="1" spans="1:16">
      <c r="A1914" s="21"/>
      <c r="B1914" s="37"/>
      <c r="C1914" s="37"/>
      <c r="D1914" s="37"/>
      <c r="E1914" s="37"/>
      <c r="F1914" s="37"/>
      <c r="G1914" s="37"/>
      <c r="H1914" s="37"/>
      <c r="I1914" s="37"/>
      <c r="J1914" s="37"/>
      <c r="K1914" s="37"/>
      <c r="L1914" s="37"/>
      <c r="M1914" s="37"/>
      <c r="N1914" s="37"/>
      <c r="O1914" s="37"/>
      <c r="P1914" s="37"/>
    </row>
    <row r="1915" s="20" customFormat="1" spans="1:16">
      <c r="A1915" s="21"/>
      <c r="B1915" s="37"/>
      <c r="C1915" s="37"/>
      <c r="D1915" s="37"/>
      <c r="E1915" s="37"/>
      <c r="F1915" s="37"/>
      <c r="G1915" s="37"/>
      <c r="H1915" s="37"/>
      <c r="I1915" s="37"/>
      <c r="J1915" s="37"/>
      <c r="K1915" s="37"/>
      <c r="L1915" s="37"/>
      <c r="M1915" s="37"/>
      <c r="N1915" s="37"/>
      <c r="O1915" s="37"/>
      <c r="P1915" s="37"/>
    </row>
    <row r="1916" s="20" customFormat="1" spans="1:16">
      <c r="A1916" s="21"/>
      <c r="B1916" s="37"/>
      <c r="C1916" s="37"/>
      <c r="D1916" s="37"/>
      <c r="E1916" s="37"/>
      <c r="F1916" s="37"/>
      <c r="G1916" s="37"/>
      <c r="H1916" s="37"/>
      <c r="I1916" s="37"/>
      <c r="J1916" s="37"/>
      <c r="K1916" s="37"/>
      <c r="L1916" s="37"/>
      <c r="M1916" s="37"/>
      <c r="N1916" s="37"/>
      <c r="O1916" s="37"/>
      <c r="P1916" s="37"/>
    </row>
    <row r="1917" s="20" customFormat="1" spans="1:16">
      <c r="A1917" s="21"/>
      <c r="B1917" s="37"/>
      <c r="C1917" s="37"/>
      <c r="D1917" s="37"/>
      <c r="E1917" s="37"/>
      <c r="F1917" s="37"/>
      <c r="G1917" s="37"/>
      <c r="H1917" s="37"/>
      <c r="I1917" s="37"/>
      <c r="J1917" s="37"/>
      <c r="K1917" s="37"/>
      <c r="L1917" s="37"/>
      <c r="M1917" s="37"/>
      <c r="N1917" s="37"/>
      <c r="O1917" s="37"/>
      <c r="P1917" s="37"/>
    </row>
    <row r="1918" s="20" customFormat="1" spans="1:16">
      <c r="A1918" s="21"/>
      <c r="B1918" s="37"/>
      <c r="C1918" s="37"/>
      <c r="D1918" s="37"/>
      <c r="E1918" s="37"/>
      <c r="F1918" s="37"/>
      <c r="G1918" s="37"/>
      <c r="H1918" s="37"/>
      <c r="I1918" s="37"/>
      <c r="J1918" s="37"/>
      <c r="K1918" s="37"/>
      <c r="L1918" s="37"/>
      <c r="M1918" s="37"/>
      <c r="N1918" s="37"/>
      <c r="O1918" s="37"/>
      <c r="P1918" s="37"/>
    </row>
    <row r="1919" s="20" customFormat="1" spans="1:16">
      <c r="A1919" s="21"/>
      <c r="B1919" s="37"/>
      <c r="C1919" s="37"/>
      <c r="D1919" s="37"/>
      <c r="E1919" s="37"/>
      <c r="F1919" s="37"/>
      <c r="G1919" s="37"/>
      <c r="H1919" s="37"/>
      <c r="I1919" s="37"/>
      <c r="J1919" s="37"/>
      <c r="K1919" s="37"/>
      <c r="L1919" s="37"/>
      <c r="M1919" s="37"/>
      <c r="N1919" s="37"/>
      <c r="O1919" s="37"/>
      <c r="P1919" s="37"/>
    </row>
    <row r="1920" s="20" customFormat="1" spans="1:16">
      <c r="A1920" s="21"/>
      <c r="B1920" s="37"/>
      <c r="C1920" s="37"/>
      <c r="D1920" s="37"/>
      <c r="E1920" s="37"/>
      <c r="F1920" s="37"/>
      <c r="G1920" s="37"/>
      <c r="H1920" s="37"/>
      <c r="I1920" s="37"/>
      <c r="J1920" s="37"/>
      <c r="K1920" s="37"/>
      <c r="L1920" s="37"/>
      <c r="M1920" s="37"/>
      <c r="N1920" s="37"/>
      <c r="O1920" s="37"/>
      <c r="P1920" s="37"/>
    </row>
    <row r="1921" s="20" customFormat="1" spans="1:17">
      <c r="A1921" s="21"/>
      <c r="B1921" s="37"/>
      <c r="C1921" s="37"/>
      <c r="D1921" s="37"/>
      <c r="E1921" s="37"/>
      <c r="F1921" s="37"/>
      <c r="G1921" s="37"/>
      <c r="H1921" s="37"/>
      <c r="I1921" s="37"/>
      <c r="J1921" s="37"/>
      <c r="K1921" s="37"/>
      <c r="L1921" s="37"/>
      <c r="M1921" s="37"/>
      <c r="N1921" s="37"/>
      <c r="O1921" s="37"/>
      <c r="P1921" s="37"/>
    </row>
    <row r="1922" s="20" customFormat="1" spans="1:17">
      <c r="A1922" s="21"/>
      <c r="B1922" s="37"/>
      <c r="C1922" s="37"/>
      <c r="D1922" s="37"/>
      <c r="E1922" s="37"/>
      <c r="F1922" s="37"/>
      <c r="G1922" s="37"/>
      <c r="H1922" s="37"/>
      <c r="I1922" s="37"/>
      <c r="J1922" s="37"/>
      <c r="K1922" s="37"/>
      <c r="L1922" s="37"/>
      <c r="M1922" s="37"/>
      <c r="N1922" s="37"/>
      <c r="O1922" s="37"/>
      <c r="P1922" s="37"/>
    </row>
    <row r="1923" s="20" customFormat="1" spans="1:17">
      <c r="A1923" s="21"/>
      <c r="B1923" s="37"/>
      <c r="C1923" s="37"/>
      <c r="D1923" s="37"/>
      <c r="E1923" s="37"/>
      <c r="F1923" s="37"/>
      <c r="G1923" s="37"/>
      <c r="H1923" s="37"/>
      <c r="I1923" s="37"/>
      <c r="J1923" s="37"/>
      <c r="K1923" s="37"/>
      <c r="L1923" s="37"/>
      <c r="M1923" s="37"/>
      <c r="N1923" s="37"/>
      <c r="O1923" s="37"/>
      <c r="P1923" s="37"/>
    </row>
    <row r="1924" s="20" customFormat="1" spans="1:17">
      <c r="A1924" s="21"/>
      <c r="B1924" s="37"/>
      <c r="C1924" s="37"/>
      <c r="D1924" s="37"/>
      <c r="E1924" s="37"/>
      <c r="F1924" s="37"/>
      <c r="G1924" s="37"/>
      <c r="H1924" s="37"/>
      <c r="I1924" s="37"/>
      <c r="J1924" s="37"/>
      <c r="K1924" s="37"/>
      <c r="L1924" s="37"/>
      <c r="M1924" s="37"/>
      <c r="N1924" s="37"/>
      <c r="O1924" s="37"/>
      <c r="P1924" s="37"/>
    </row>
    <row r="1925" s="20" customFormat="1" spans="1:17">
      <c r="A1925" s="21"/>
      <c r="B1925" s="37"/>
      <c r="C1925" s="37"/>
      <c r="D1925" s="37"/>
      <c r="E1925" s="37"/>
      <c r="F1925" s="37"/>
      <c r="G1925" s="37"/>
      <c r="H1925" s="37"/>
      <c r="I1925" s="37"/>
      <c r="J1925" s="37"/>
      <c r="K1925" s="37"/>
      <c r="L1925" s="37"/>
      <c r="M1925" s="37"/>
      <c r="N1925" s="37"/>
      <c r="O1925" s="37"/>
      <c r="P1925" s="37"/>
    </row>
    <row r="1926" s="20" customFormat="1" spans="1:17">
      <c r="A1926" s="21"/>
      <c r="B1926" s="37"/>
      <c r="C1926" s="37"/>
      <c r="D1926" s="37"/>
      <c r="E1926" s="37"/>
      <c r="F1926" s="37"/>
      <c r="G1926" s="37"/>
      <c r="H1926" s="37"/>
      <c r="I1926" s="37"/>
      <c r="J1926" s="37"/>
      <c r="K1926" s="37"/>
      <c r="L1926" s="37"/>
      <c r="M1926" s="37"/>
      <c r="N1926" s="37"/>
      <c r="O1926" s="37"/>
      <c r="P1926" s="37"/>
    </row>
    <row r="1927" s="20" customFormat="1" spans="1:17">
      <c r="A1927" s="21"/>
      <c r="B1927" s="37"/>
      <c r="C1927" s="37"/>
      <c r="D1927" s="37"/>
      <c r="E1927" s="37"/>
      <c r="F1927" s="37"/>
      <c r="G1927" s="37"/>
      <c r="H1927" s="37"/>
      <c r="I1927" s="37"/>
      <c r="J1927" s="37"/>
      <c r="K1927" s="37"/>
      <c r="L1927" s="37"/>
      <c r="M1927" s="37"/>
      <c r="N1927" s="37"/>
      <c r="O1927" s="37"/>
      <c r="P1927" s="37"/>
    </row>
    <row r="1928" s="20" customFormat="1" spans="1:17">
      <c r="A1928" s="21"/>
      <c r="B1928" s="37"/>
      <c r="C1928" s="37"/>
      <c r="D1928" s="37"/>
      <c r="E1928" s="37"/>
      <c r="F1928" s="37"/>
      <c r="G1928" s="37"/>
      <c r="H1928" s="37"/>
      <c r="I1928" s="37"/>
      <c r="J1928" s="37"/>
      <c r="K1928" s="37"/>
      <c r="L1928" s="37"/>
      <c r="M1928" s="37"/>
      <c r="N1928" s="37"/>
      <c r="O1928" s="37"/>
      <c r="P1928" s="37"/>
    </row>
    <row r="1929" s="20" customFormat="1" spans="1:17">
      <c r="A1929" s="21"/>
      <c r="B1929" s="37"/>
      <c r="C1929" s="37"/>
      <c r="D1929" s="37"/>
      <c r="E1929" s="37"/>
      <c r="F1929" s="37"/>
      <c r="G1929" s="37"/>
      <c r="H1929" s="37"/>
      <c r="I1929" s="37"/>
      <c r="J1929" s="37"/>
      <c r="K1929" s="37"/>
      <c r="L1929" s="37"/>
      <c r="M1929" s="37"/>
      <c r="N1929" s="37"/>
      <c r="O1929" s="37"/>
      <c r="P1929" s="37"/>
    </row>
    <row r="1930" s="20" customFormat="1" spans="1:17">
      <c r="A1930" s="21"/>
      <c r="B1930" s="37"/>
      <c r="C1930" s="37"/>
      <c r="D1930" s="37"/>
      <c r="E1930" s="37"/>
      <c r="F1930" s="37"/>
      <c r="G1930" s="37"/>
      <c r="H1930" s="37"/>
      <c r="I1930" s="37"/>
      <c r="J1930" s="37"/>
      <c r="K1930" s="37"/>
      <c r="L1930" s="37"/>
      <c r="M1930" s="37"/>
      <c r="N1930" s="37"/>
      <c r="O1930" s="37"/>
      <c r="P1930" s="37"/>
    </row>
    <row r="1931" s="20" customFormat="1" spans="1:17">
      <c r="A1931" s="21"/>
      <c r="B1931" s="37"/>
      <c r="C1931" s="37"/>
      <c r="D1931" s="37"/>
      <c r="E1931" s="37"/>
      <c r="F1931" s="37"/>
      <c r="G1931" s="37"/>
      <c r="H1931" s="37"/>
      <c r="I1931" s="37"/>
      <c r="J1931" s="37"/>
      <c r="K1931" s="37"/>
      <c r="L1931" s="37"/>
      <c r="M1931" s="37"/>
      <c r="N1931" s="37"/>
      <c r="O1931" s="37"/>
      <c r="P1931" s="37"/>
    </row>
    <row r="1932" s="20" customFormat="1" spans="1:17">
      <c r="A1932" s="21"/>
      <c r="B1932" s="37"/>
      <c r="C1932" s="37"/>
      <c r="D1932" s="37"/>
      <c r="E1932" s="37"/>
      <c r="F1932" s="37"/>
      <c r="G1932" s="37"/>
      <c r="H1932" s="37"/>
      <c r="I1932" s="37"/>
      <c r="J1932" s="37"/>
      <c r="K1932" s="37"/>
      <c r="L1932" s="37"/>
      <c r="M1932" s="37"/>
      <c r="N1932" s="37"/>
      <c r="O1932" s="37"/>
      <c r="P1932" s="37"/>
    </row>
    <row r="1933" s="20" customFormat="1" spans="1:17">
      <c r="A1933" s="21"/>
      <c r="B1933" s="37"/>
      <c r="C1933" s="37"/>
      <c r="D1933" s="37"/>
      <c r="E1933" s="37"/>
      <c r="F1933" s="37"/>
      <c r="G1933" s="37"/>
      <c r="H1933" s="37"/>
      <c r="I1933" s="37"/>
      <c r="J1933" s="37"/>
      <c r="K1933" s="37"/>
      <c r="L1933" s="37"/>
      <c r="M1933" s="37"/>
      <c r="N1933" s="37"/>
      <c r="O1933" s="37"/>
      <c r="P1933" s="37"/>
      <c r="Q1933" s="21"/>
    </row>
    <row r="1934" s="20" customFormat="1" spans="1:17">
      <c r="A1934" s="21"/>
      <c r="B1934" s="37"/>
      <c r="C1934" s="37"/>
      <c r="D1934" s="37"/>
      <c r="E1934" s="37"/>
      <c r="F1934" s="37"/>
      <c r="G1934" s="37"/>
      <c r="H1934" s="37"/>
      <c r="I1934" s="37"/>
      <c r="J1934" s="37"/>
      <c r="K1934" s="37"/>
      <c r="L1934" s="37"/>
      <c r="M1934" s="37"/>
      <c r="N1934" s="37"/>
      <c r="O1934" s="37"/>
      <c r="P1934" s="37"/>
      <c r="Q1934" s="21"/>
    </row>
    <row r="1935" s="20" customFormat="1" spans="1:17">
      <c r="A1935" s="21"/>
      <c r="B1935" s="37"/>
      <c r="C1935" s="37"/>
      <c r="D1935" s="37"/>
      <c r="E1935" s="37"/>
      <c r="F1935" s="37"/>
      <c r="G1935" s="37"/>
      <c r="H1935" s="37"/>
      <c r="I1935" s="37"/>
      <c r="J1935" s="37"/>
      <c r="K1935" s="37"/>
      <c r="L1935" s="37"/>
      <c r="M1935" s="37"/>
      <c r="N1935" s="37"/>
      <c r="O1935" s="37"/>
      <c r="P1935" s="37"/>
      <c r="Q1935" s="21"/>
    </row>
    <row r="1936" s="20" customFormat="1" spans="1:17">
      <c r="A1936" s="21"/>
      <c r="B1936" s="37"/>
      <c r="C1936" s="37"/>
      <c r="D1936" s="37"/>
      <c r="E1936" s="37"/>
      <c r="F1936" s="37"/>
      <c r="G1936" s="37"/>
      <c r="H1936" s="37"/>
      <c r="I1936" s="37"/>
      <c r="J1936" s="37"/>
      <c r="K1936" s="37"/>
      <c r="L1936" s="37"/>
      <c r="M1936" s="37"/>
      <c r="N1936" s="37"/>
      <c r="O1936" s="37"/>
      <c r="P1936" s="37"/>
      <c r="Q1936" s="21"/>
    </row>
    <row r="1937" s="20" customFormat="1" spans="1:17">
      <c r="A1937" s="21"/>
      <c r="B1937" s="37"/>
      <c r="C1937" s="37"/>
      <c r="D1937" s="37"/>
      <c r="E1937" s="37"/>
      <c r="F1937" s="37"/>
      <c r="G1937" s="37"/>
      <c r="H1937" s="37"/>
      <c r="I1937" s="37"/>
      <c r="J1937" s="37"/>
      <c r="K1937" s="37"/>
      <c r="L1937" s="37"/>
      <c r="M1937" s="37"/>
      <c r="N1937" s="37"/>
      <c r="O1937" s="37"/>
      <c r="P1937" s="37"/>
      <c r="Q1937" s="21"/>
    </row>
    <row r="1938" s="20" customFormat="1" spans="1:17">
      <c r="A1938" s="21"/>
      <c r="B1938" s="37"/>
      <c r="C1938" s="37"/>
      <c r="D1938" s="37"/>
      <c r="E1938" s="37"/>
      <c r="F1938" s="37"/>
      <c r="G1938" s="37"/>
      <c r="H1938" s="37"/>
      <c r="I1938" s="37"/>
      <c r="J1938" s="37"/>
      <c r="K1938" s="37"/>
      <c r="L1938" s="37"/>
      <c r="M1938" s="37"/>
      <c r="N1938" s="37"/>
      <c r="O1938" s="37"/>
      <c r="P1938" s="37"/>
      <c r="Q1938" s="21"/>
    </row>
    <row r="1939" s="20" customFormat="1" spans="1:17">
      <c r="A1939" s="21"/>
      <c r="B1939" s="37"/>
      <c r="C1939" s="37"/>
      <c r="D1939" s="37"/>
      <c r="E1939" s="37"/>
      <c r="F1939" s="37"/>
      <c r="G1939" s="37"/>
      <c r="H1939" s="37"/>
      <c r="I1939" s="37"/>
      <c r="J1939" s="37"/>
      <c r="K1939" s="37"/>
      <c r="L1939" s="37"/>
      <c r="M1939" s="37"/>
      <c r="N1939" s="37"/>
      <c r="O1939" s="37"/>
      <c r="P1939" s="37"/>
      <c r="Q1939" s="21"/>
    </row>
    <row r="1940" s="20" customFormat="1" spans="1:17">
      <c r="A1940" s="21"/>
      <c r="B1940" s="37"/>
      <c r="C1940" s="37"/>
      <c r="D1940" s="37"/>
      <c r="E1940" s="37"/>
      <c r="F1940" s="37"/>
      <c r="G1940" s="37"/>
      <c r="H1940" s="37"/>
      <c r="I1940" s="37"/>
      <c r="J1940" s="37"/>
      <c r="K1940" s="37"/>
      <c r="L1940" s="37"/>
      <c r="M1940" s="37"/>
      <c r="N1940" s="37"/>
      <c r="O1940" s="37"/>
      <c r="P1940" s="37"/>
      <c r="Q1940" s="21"/>
    </row>
    <row r="1941" s="20" customFormat="1" spans="1:17">
      <c r="A1941" s="21"/>
      <c r="B1941" s="37"/>
      <c r="C1941" s="37"/>
      <c r="D1941" s="37"/>
      <c r="E1941" s="37"/>
      <c r="F1941" s="37"/>
      <c r="G1941" s="37"/>
      <c r="H1941" s="37"/>
      <c r="I1941" s="37"/>
      <c r="J1941" s="37"/>
      <c r="K1941" s="37"/>
      <c r="L1941" s="37"/>
      <c r="M1941" s="37"/>
      <c r="N1941" s="37"/>
      <c r="O1941" s="37"/>
      <c r="P1941" s="37"/>
      <c r="Q1941" s="21"/>
    </row>
    <row r="1942" s="20" customFormat="1" spans="1:17">
      <c r="A1942" s="21"/>
      <c r="B1942" s="21"/>
      <c r="C1942" s="21"/>
      <c r="D1942" s="21"/>
      <c r="E1942" s="21"/>
      <c r="F1942" s="21"/>
      <c r="G1942" s="21"/>
      <c r="H1942" s="21"/>
      <c r="I1942" s="21"/>
      <c r="J1942" s="21"/>
      <c r="K1942" s="21"/>
      <c r="L1942" s="21"/>
      <c r="M1942" s="21"/>
      <c r="N1942" s="21"/>
      <c r="O1942" s="21"/>
      <c r="P1942" s="21"/>
      <c r="Q1942" s="21"/>
    </row>
    <row r="1943" spans="1:17">
      <c r="A1943" s="21"/>
      <c r="B1943" s="21"/>
      <c r="C1943" s="21"/>
      <c r="D1943" s="21"/>
      <c r="E1943" s="21"/>
      <c r="F1943" s="21"/>
      <c r="G1943" s="21"/>
      <c r="H1943" s="21"/>
      <c r="I1943" s="21"/>
      <c r="J1943" s="21"/>
      <c r="K1943" s="21"/>
      <c r="L1943" s="21"/>
      <c r="M1943" s="21"/>
      <c r="N1943" s="21"/>
      <c r="O1943" s="21"/>
      <c r="P1943" s="21"/>
    </row>
    <row r="1944" spans="1:17">
      <c r="A1944" s="21"/>
      <c r="B1944" s="21"/>
      <c r="C1944" s="21"/>
      <c r="D1944" s="21"/>
      <c r="E1944" s="21"/>
      <c r="F1944" s="21"/>
      <c r="G1944" s="21"/>
      <c r="H1944" s="21"/>
      <c r="I1944" s="21"/>
      <c r="J1944" s="21"/>
      <c r="K1944" s="21"/>
      <c r="L1944" s="21"/>
      <c r="M1944" s="21"/>
      <c r="N1944" s="21"/>
      <c r="O1944" s="21"/>
      <c r="P1944" s="21"/>
    </row>
    <row r="1945" spans="1:17">
      <c r="A1945" s="21"/>
      <c r="B1945" s="21"/>
      <c r="C1945" s="21"/>
      <c r="D1945" s="21"/>
      <c r="E1945" s="21"/>
      <c r="F1945" s="21"/>
      <c r="G1945" s="21"/>
      <c r="H1945" s="21"/>
      <c r="I1945" s="21"/>
      <c r="J1945" s="21"/>
      <c r="K1945" s="21"/>
      <c r="L1945" s="21"/>
      <c r="M1945" s="21"/>
      <c r="N1945" s="21"/>
      <c r="O1945" s="21"/>
      <c r="P1945" s="21"/>
    </row>
    <row r="1946" spans="1:17">
      <c r="A1946" s="21"/>
      <c r="B1946" s="21"/>
      <c r="C1946" s="21"/>
      <c r="D1946" s="21"/>
      <c r="E1946" s="21"/>
      <c r="F1946" s="21"/>
      <c r="G1946" s="21"/>
      <c r="H1946" s="21"/>
      <c r="I1946" s="21"/>
      <c r="J1946" s="21"/>
      <c r="K1946" s="21"/>
      <c r="L1946" s="21"/>
      <c r="M1946" s="21"/>
      <c r="N1946" s="21"/>
      <c r="O1946" s="21"/>
      <c r="P1946" s="21"/>
    </row>
    <row r="1947" spans="1:17">
      <c r="A1947" s="21"/>
      <c r="B1947" s="21"/>
      <c r="C1947" s="21"/>
      <c r="D1947" s="21"/>
      <c r="E1947" s="21"/>
      <c r="F1947" s="21"/>
      <c r="G1947" s="21"/>
      <c r="H1947" s="21"/>
      <c r="I1947" s="21"/>
      <c r="J1947" s="21"/>
      <c r="K1947" s="21"/>
      <c r="L1947" s="21"/>
      <c r="M1947" s="21"/>
      <c r="N1947" s="21"/>
      <c r="O1947" s="21"/>
      <c r="P1947" s="21"/>
    </row>
    <row r="1948" spans="1:17">
      <c r="A1948" s="21"/>
      <c r="B1948" s="21"/>
      <c r="C1948" s="21"/>
      <c r="D1948" s="21"/>
      <c r="E1948" s="21"/>
      <c r="F1948" s="21"/>
      <c r="G1948" s="21"/>
      <c r="H1948" s="21"/>
      <c r="I1948" s="21"/>
      <c r="J1948" s="21"/>
      <c r="K1948" s="21"/>
      <c r="L1948" s="21"/>
      <c r="M1948" s="21"/>
      <c r="N1948" s="21"/>
      <c r="O1948" s="21"/>
      <c r="P1948" s="21"/>
    </row>
    <row r="1949" spans="1:17">
      <c r="A1949" s="21"/>
      <c r="B1949" s="21"/>
      <c r="C1949" s="21"/>
      <c r="D1949" s="21"/>
      <c r="E1949" s="21"/>
      <c r="F1949" s="21"/>
      <c r="G1949" s="21"/>
      <c r="H1949" s="21"/>
      <c r="I1949" s="21"/>
      <c r="J1949" s="21"/>
      <c r="K1949" s="21"/>
      <c r="L1949" s="21"/>
      <c r="M1949" s="21"/>
      <c r="N1949" s="21"/>
      <c r="O1949" s="21"/>
      <c r="P1949" s="21"/>
    </row>
    <row r="1950" spans="1:17">
      <c r="A1950" s="21"/>
      <c r="B1950" s="21"/>
      <c r="C1950" s="21"/>
      <c r="D1950" s="21"/>
      <c r="E1950" s="21"/>
      <c r="F1950" s="21"/>
      <c r="G1950" s="21"/>
      <c r="H1950" s="21"/>
      <c r="I1950" s="21"/>
      <c r="J1950" s="21"/>
      <c r="K1950" s="21"/>
      <c r="L1950" s="21"/>
      <c r="M1950" s="21"/>
      <c r="N1950" s="21"/>
      <c r="O1950" s="21"/>
      <c r="P1950" s="21"/>
    </row>
    <row r="1951" s="20" customFormat="1" spans="1:17">
      <c r="A1951" s="21"/>
      <c r="B1951" s="38"/>
      <c r="C1951" s="21"/>
      <c r="D1951" s="21"/>
      <c r="E1951" s="21"/>
      <c r="F1951" s="21"/>
      <c r="G1951" s="21"/>
      <c r="H1951" s="21"/>
      <c r="I1951" s="21"/>
      <c r="J1951" s="21"/>
      <c r="K1951" s="21"/>
      <c r="L1951" s="21"/>
      <c r="M1951" s="21"/>
      <c r="N1951" s="21"/>
      <c r="O1951" s="21"/>
      <c r="P1951" s="21"/>
    </row>
    <row r="1952" spans="1:17">
      <c r="A1952" s="21"/>
      <c r="B1952" s="21"/>
      <c r="C1952" s="21"/>
      <c r="D1952" s="21"/>
      <c r="E1952" s="21"/>
      <c r="F1952" s="21"/>
      <c r="G1952" s="21"/>
      <c r="H1952" s="21"/>
      <c r="I1952" s="21"/>
      <c r="J1952" s="21"/>
      <c r="K1952" s="21"/>
      <c r="L1952" s="21"/>
      <c r="M1952" s="21"/>
      <c r="N1952" s="21"/>
      <c r="O1952" s="21"/>
      <c r="P1952" s="21"/>
    </row>
    <row r="1953" s="20" customFormat="1" spans="1:16">
      <c r="A1953" s="21"/>
      <c r="B1953" s="39"/>
      <c r="C1953" s="40"/>
      <c r="D1953" s="40"/>
      <c r="E1953" s="40"/>
      <c r="F1953" s="40"/>
      <c r="G1953" s="40"/>
      <c r="H1953" s="40"/>
      <c r="I1953" s="40"/>
      <c r="J1953" s="40"/>
      <c r="K1953" s="40"/>
      <c r="L1953" s="40"/>
      <c r="M1953" s="40"/>
      <c r="N1953" s="40"/>
      <c r="O1953" s="40"/>
      <c r="P1953" s="40"/>
    </row>
    <row r="1954" spans="1:16">
      <c r="A1954" s="21"/>
      <c r="B1954" s="21"/>
      <c r="C1954" s="21"/>
      <c r="D1954" s="21"/>
      <c r="E1954" s="21"/>
      <c r="F1954" s="21"/>
      <c r="G1954" s="21"/>
      <c r="H1954" s="21"/>
      <c r="I1954" s="21"/>
      <c r="J1954" s="21"/>
      <c r="K1954" s="21"/>
      <c r="L1954" s="21"/>
      <c r="M1954" s="21"/>
      <c r="N1954" s="21"/>
      <c r="O1954" s="21"/>
      <c r="P1954" s="21"/>
    </row>
    <row r="1955" s="20" customFormat="1" spans="1:16">
      <c r="A1955" s="21"/>
      <c r="B1955" s="37"/>
      <c r="C1955" s="37"/>
      <c r="D1955" s="37"/>
      <c r="E1955" s="37"/>
      <c r="F1955" s="37"/>
      <c r="G1955" s="37"/>
      <c r="H1955" s="21"/>
      <c r="I1955" s="21"/>
      <c r="J1955" s="21"/>
      <c r="K1955" s="21"/>
      <c r="L1955" s="21"/>
      <c r="M1955" s="21"/>
      <c r="N1955" s="21"/>
      <c r="O1955" s="21"/>
      <c r="P1955" s="21"/>
    </row>
    <row r="1956" s="20" customFormat="1" spans="1:16">
      <c r="A1956" s="21"/>
      <c r="B1956" s="37"/>
      <c r="C1956" s="37"/>
      <c r="D1956" s="37"/>
      <c r="E1956" s="37"/>
      <c r="F1956" s="37"/>
      <c r="G1956" s="37"/>
      <c r="H1956" s="21"/>
      <c r="I1956" s="21"/>
      <c r="J1956" s="21"/>
      <c r="K1956" s="21"/>
      <c r="L1956" s="21"/>
      <c r="M1956" s="21"/>
      <c r="N1956" s="21"/>
      <c r="O1956" s="21"/>
      <c r="P1956" s="21"/>
    </row>
    <row r="1957" s="20" customFormat="1" spans="1:16">
      <c r="A1957" s="21"/>
      <c r="B1957" s="37"/>
      <c r="C1957" s="37"/>
      <c r="D1957" s="37"/>
      <c r="E1957" s="37"/>
      <c r="F1957" s="37"/>
      <c r="G1957" s="37"/>
      <c r="H1957" s="21"/>
      <c r="I1957" s="21"/>
      <c r="J1957" s="21"/>
      <c r="K1957" s="21"/>
      <c r="L1957" s="21"/>
      <c r="M1957" s="21"/>
      <c r="N1957" s="21"/>
      <c r="O1957" s="21"/>
      <c r="P1957" s="21"/>
    </row>
    <row r="1958" s="20" customFormat="1" spans="1:16">
      <c r="A1958" s="21"/>
      <c r="B1958" s="37"/>
      <c r="C1958" s="37"/>
      <c r="D1958" s="37"/>
      <c r="E1958" s="37"/>
      <c r="F1958" s="37"/>
      <c r="G1958" s="37"/>
      <c r="H1958" s="21"/>
      <c r="I1958" s="21"/>
      <c r="J1958" s="21"/>
      <c r="K1958" s="21"/>
      <c r="L1958" s="21"/>
      <c r="M1958" s="21"/>
      <c r="N1958" s="21"/>
      <c r="O1958" s="21"/>
      <c r="P1958" s="21"/>
    </row>
    <row r="1959" s="20" customFormat="1" spans="1:16">
      <c r="A1959" s="21"/>
      <c r="B1959" s="37"/>
      <c r="C1959" s="37"/>
      <c r="D1959" s="37"/>
      <c r="E1959" s="37"/>
      <c r="F1959" s="37"/>
      <c r="G1959" s="37"/>
      <c r="H1959" s="21"/>
      <c r="I1959" s="21"/>
      <c r="J1959" s="21"/>
      <c r="K1959" s="21"/>
      <c r="L1959" s="21"/>
      <c r="M1959" s="21"/>
      <c r="N1959" s="21"/>
      <c r="O1959" s="21"/>
      <c r="P1959" s="21"/>
    </row>
    <row r="1960" s="20" customFormat="1" spans="1:16">
      <c r="A1960" s="21"/>
      <c r="B1960" s="37"/>
      <c r="C1960" s="37"/>
      <c r="D1960" s="37"/>
      <c r="E1960" s="37"/>
      <c r="F1960" s="37"/>
      <c r="G1960" s="37"/>
      <c r="H1960" s="21"/>
      <c r="I1960" s="21"/>
      <c r="J1960" s="21"/>
      <c r="K1960" s="21"/>
      <c r="L1960" s="21"/>
      <c r="M1960" s="21"/>
      <c r="N1960" s="21"/>
      <c r="O1960" s="21"/>
      <c r="P1960" s="21"/>
    </row>
    <row r="1961" s="20" customFormat="1" spans="1:16">
      <c r="A1961" s="21"/>
      <c r="B1961" s="37"/>
      <c r="C1961" s="37"/>
      <c r="D1961" s="37"/>
      <c r="E1961" s="37"/>
      <c r="F1961" s="37"/>
      <c r="G1961" s="37"/>
      <c r="H1961" s="21"/>
      <c r="I1961" s="21"/>
      <c r="J1961" s="21"/>
      <c r="K1961" s="21"/>
      <c r="L1961" s="21"/>
      <c r="M1961" s="21"/>
      <c r="N1961" s="21"/>
      <c r="O1961" s="21"/>
      <c r="P1961" s="21"/>
    </row>
    <row r="1962" s="20" customFormat="1" spans="1:16">
      <c r="A1962" s="21"/>
      <c r="B1962" s="37"/>
      <c r="C1962" s="37"/>
      <c r="D1962" s="37"/>
      <c r="E1962" s="37"/>
      <c r="F1962" s="37"/>
      <c r="G1962" s="37"/>
      <c r="H1962" s="21"/>
      <c r="I1962" s="21"/>
      <c r="J1962" s="21"/>
      <c r="K1962" s="21"/>
      <c r="L1962" s="21"/>
      <c r="M1962" s="21"/>
      <c r="N1962" s="21"/>
      <c r="O1962" s="21"/>
      <c r="P1962" s="21"/>
    </row>
    <row r="1963" s="20" customFormat="1" spans="1:16">
      <c r="A1963" s="21"/>
      <c r="B1963" s="37"/>
      <c r="C1963" s="37"/>
      <c r="D1963" s="37"/>
      <c r="E1963" s="37"/>
      <c r="F1963" s="37"/>
      <c r="G1963" s="37"/>
      <c r="H1963" s="21"/>
      <c r="I1963" s="21"/>
      <c r="J1963" s="21"/>
      <c r="K1963" s="21"/>
      <c r="L1963" s="21"/>
      <c r="M1963" s="21"/>
      <c r="N1963" s="21"/>
      <c r="O1963" s="21"/>
      <c r="P1963" s="21"/>
    </row>
    <row r="1964" s="20" customFormat="1" spans="1:16">
      <c r="A1964" s="21"/>
      <c r="B1964" s="37"/>
      <c r="C1964" s="37"/>
      <c r="D1964" s="37"/>
      <c r="E1964" s="37"/>
      <c r="F1964" s="37"/>
      <c r="G1964" s="37"/>
      <c r="H1964" s="21"/>
      <c r="I1964" s="21"/>
      <c r="J1964" s="21"/>
      <c r="K1964" s="21"/>
      <c r="L1964" s="21"/>
      <c r="M1964" s="21"/>
      <c r="N1964" s="21"/>
      <c r="O1964" s="21"/>
      <c r="P1964" s="21"/>
    </row>
    <row r="1965" s="20" customFormat="1" spans="1:16">
      <c r="A1965" s="21"/>
      <c r="B1965" s="37"/>
      <c r="C1965" s="37"/>
      <c r="D1965" s="37"/>
      <c r="E1965" s="37"/>
      <c r="F1965" s="37"/>
      <c r="G1965" s="37"/>
      <c r="H1965" s="21"/>
      <c r="I1965" s="21"/>
      <c r="J1965" s="21"/>
      <c r="K1965" s="21"/>
      <c r="L1965" s="21"/>
      <c r="M1965" s="21"/>
      <c r="N1965" s="21"/>
      <c r="O1965" s="21"/>
      <c r="P1965" s="21"/>
    </row>
    <row r="1966" s="20" customFormat="1" spans="1:16">
      <c r="A1966" s="21"/>
      <c r="B1966" s="37"/>
      <c r="C1966" s="37"/>
      <c r="D1966" s="37"/>
      <c r="E1966" s="37"/>
      <c r="F1966" s="37"/>
      <c r="G1966" s="37"/>
      <c r="H1966" s="21"/>
      <c r="I1966" s="21"/>
      <c r="J1966" s="21"/>
      <c r="K1966" s="21"/>
      <c r="L1966" s="21"/>
      <c r="M1966" s="21"/>
      <c r="N1966" s="21"/>
      <c r="O1966" s="21"/>
      <c r="P1966" s="21"/>
    </row>
    <row r="1967" s="20" customFormat="1" spans="1:16">
      <c r="A1967" s="21"/>
      <c r="B1967" s="37"/>
      <c r="C1967" s="37"/>
      <c r="D1967" s="37"/>
      <c r="E1967" s="37"/>
      <c r="F1967" s="37"/>
      <c r="G1967" s="37"/>
      <c r="H1967" s="21"/>
      <c r="I1967" s="21"/>
      <c r="J1967" s="21"/>
      <c r="K1967" s="21"/>
      <c r="L1967" s="21"/>
      <c r="M1967" s="21"/>
      <c r="N1967" s="21"/>
      <c r="O1967" s="21"/>
      <c r="P1967" s="21"/>
    </row>
    <row r="1968" s="20" customFormat="1" spans="1:16">
      <c r="A1968" s="21"/>
      <c r="B1968" s="37"/>
      <c r="C1968" s="37"/>
      <c r="D1968" s="37"/>
      <c r="E1968" s="37"/>
      <c r="F1968" s="37"/>
      <c r="G1968" s="37"/>
      <c r="H1968" s="21"/>
      <c r="I1968" s="21"/>
      <c r="J1968" s="21"/>
      <c r="K1968" s="21"/>
      <c r="L1968" s="21"/>
      <c r="M1968" s="21"/>
      <c r="N1968" s="21"/>
      <c r="O1968" s="21"/>
      <c r="P1968" s="21"/>
    </row>
    <row r="1969" s="20" customFormat="1" spans="1:16">
      <c r="A1969" s="21"/>
      <c r="B1969" s="37"/>
      <c r="C1969" s="37"/>
      <c r="D1969" s="37"/>
      <c r="E1969" s="37"/>
      <c r="F1969" s="37"/>
      <c r="G1969" s="37"/>
      <c r="H1969" s="21"/>
      <c r="I1969" s="21"/>
      <c r="J1969" s="21"/>
      <c r="K1969" s="21"/>
      <c r="L1969" s="21"/>
      <c r="M1969" s="21"/>
      <c r="N1969" s="21"/>
      <c r="O1969" s="21"/>
      <c r="P1969" s="21"/>
    </row>
    <row r="1970" s="20" customFormat="1" spans="1:16">
      <c r="A1970" s="21"/>
      <c r="B1970" s="37"/>
      <c r="C1970" s="37"/>
      <c r="D1970" s="37"/>
      <c r="E1970" s="37"/>
      <c r="F1970" s="37"/>
      <c r="G1970" s="37"/>
      <c r="H1970" s="21"/>
      <c r="I1970" s="21"/>
      <c r="J1970" s="21"/>
      <c r="K1970" s="21"/>
      <c r="L1970" s="21"/>
      <c r="M1970" s="21"/>
      <c r="N1970" s="21"/>
      <c r="O1970" s="21"/>
      <c r="P1970" s="21"/>
    </row>
    <row r="1971" s="20" customFormat="1" spans="1:16">
      <c r="A1971" s="21"/>
      <c r="B1971" s="37"/>
      <c r="C1971" s="37"/>
      <c r="D1971" s="37"/>
      <c r="E1971" s="37"/>
      <c r="F1971" s="37"/>
      <c r="G1971" s="37"/>
      <c r="H1971" s="21"/>
      <c r="I1971" s="21"/>
      <c r="J1971" s="21"/>
      <c r="K1971" s="21"/>
      <c r="L1971" s="21"/>
      <c r="M1971" s="21"/>
      <c r="N1971" s="21"/>
      <c r="O1971" s="21"/>
      <c r="P1971" s="21"/>
    </row>
    <row r="1972" s="20" customFormat="1" spans="1:16">
      <c r="A1972" s="21"/>
      <c r="B1972" s="37"/>
      <c r="C1972" s="37"/>
      <c r="D1972" s="37"/>
      <c r="E1972" s="37"/>
      <c r="F1972" s="37"/>
      <c r="G1972" s="37"/>
      <c r="H1972" s="21"/>
      <c r="I1972" s="21"/>
      <c r="J1972" s="21"/>
      <c r="K1972" s="21"/>
      <c r="L1972" s="21"/>
      <c r="M1972" s="21"/>
      <c r="N1972" s="21"/>
      <c r="O1972" s="21"/>
      <c r="P1972" s="21"/>
    </row>
    <row r="1973" s="20" customFormat="1" spans="1:16">
      <c r="A1973" s="21"/>
      <c r="B1973" s="37"/>
      <c r="C1973" s="37"/>
      <c r="D1973" s="37"/>
      <c r="E1973" s="37"/>
      <c r="F1973" s="37"/>
      <c r="G1973" s="37"/>
      <c r="H1973" s="21"/>
      <c r="I1973" s="21"/>
      <c r="J1973" s="21"/>
      <c r="K1973" s="21"/>
      <c r="L1973" s="21"/>
      <c r="M1973" s="21"/>
      <c r="N1973" s="21"/>
      <c r="O1973" s="21"/>
      <c r="P1973" s="21"/>
    </row>
    <row r="1974" s="20" customFormat="1" spans="1:16">
      <c r="A1974" s="21"/>
      <c r="B1974" s="37"/>
      <c r="C1974" s="37"/>
      <c r="D1974" s="37"/>
      <c r="E1974" s="37"/>
      <c r="F1974" s="37"/>
      <c r="G1974" s="37"/>
      <c r="H1974" s="21"/>
      <c r="I1974" s="21"/>
      <c r="J1974" s="21"/>
      <c r="K1974" s="21"/>
      <c r="L1974" s="21"/>
      <c r="M1974" s="21"/>
      <c r="N1974" s="21"/>
      <c r="O1974" s="21"/>
      <c r="P1974" s="21"/>
    </row>
    <row r="1975" s="20" customFormat="1" spans="1:16">
      <c r="A1975" s="21"/>
      <c r="B1975" s="37"/>
      <c r="C1975" s="37"/>
      <c r="D1975" s="37"/>
      <c r="E1975" s="37"/>
      <c r="F1975" s="37"/>
      <c r="G1975" s="37"/>
      <c r="H1975" s="21"/>
      <c r="I1975" s="21"/>
      <c r="J1975" s="21"/>
      <c r="K1975" s="21"/>
      <c r="L1975" s="21"/>
      <c r="M1975" s="21"/>
      <c r="N1975" s="21"/>
      <c r="O1975" s="21"/>
      <c r="P1975" s="21"/>
    </row>
    <row r="1976" s="20" customFormat="1" spans="1:16">
      <c r="A1976" s="21"/>
      <c r="B1976" s="37"/>
      <c r="C1976" s="37"/>
      <c r="D1976" s="37"/>
      <c r="E1976" s="37"/>
      <c r="F1976" s="37"/>
      <c r="G1976" s="37"/>
      <c r="H1976" s="21"/>
      <c r="I1976" s="21"/>
      <c r="J1976" s="21"/>
      <c r="K1976" s="21"/>
      <c r="L1976" s="21"/>
      <c r="M1976" s="21"/>
      <c r="N1976" s="21"/>
      <c r="O1976" s="21"/>
      <c r="P1976" s="21"/>
    </row>
    <row r="1977" s="20" customFormat="1" spans="1:16">
      <c r="A1977" s="21"/>
      <c r="B1977" s="37"/>
      <c r="C1977" s="37"/>
      <c r="D1977" s="37"/>
      <c r="E1977" s="37"/>
      <c r="F1977" s="37"/>
      <c r="G1977" s="37"/>
      <c r="H1977" s="21"/>
      <c r="I1977" s="21"/>
      <c r="J1977" s="21"/>
      <c r="K1977" s="21"/>
      <c r="L1977" s="21"/>
      <c r="M1977" s="21"/>
      <c r="N1977" s="21"/>
      <c r="O1977" s="21"/>
      <c r="P1977" s="21"/>
    </row>
    <row r="1978" s="20" customFormat="1" spans="1:16">
      <c r="A1978" s="21"/>
      <c r="B1978" s="37"/>
      <c r="C1978" s="37"/>
      <c r="D1978" s="37"/>
      <c r="E1978" s="37"/>
      <c r="F1978" s="37"/>
      <c r="G1978" s="37"/>
      <c r="H1978" s="21"/>
      <c r="I1978" s="21"/>
      <c r="J1978" s="21"/>
      <c r="K1978" s="21"/>
      <c r="L1978" s="21"/>
      <c r="M1978" s="21"/>
      <c r="N1978" s="21"/>
      <c r="O1978" s="21"/>
      <c r="P1978" s="21"/>
    </row>
    <row r="1979" s="20" customFormat="1" spans="1:16">
      <c r="A1979" s="21"/>
      <c r="B1979" s="37"/>
      <c r="C1979" s="37"/>
      <c r="D1979" s="37"/>
      <c r="E1979" s="37"/>
      <c r="F1979" s="37"/>
      <c r="G1979" s="37"/>
      <c r="H1979" s="21"/>
      <c r="I1979" s="21"/>
      <c r="J1979" s="21"/>
      <c r="K1979" s="21"/>
      <c r="L1979" s="21"/>
      <c r="M1979" s="21"/>
      <c r="N1979" s="21"/>
      <c r="O1979" s="21"/>
      <c r="P1979" s="21"/>
    </row>
    <row r="1980" s="20" customFormat="1" spans="1:16">
      <c r="A1980" s="21"/>
      <c r="B1980" s="37"/>
      <c r="C1980" s="37"/>
      <c r="D1980" s="37"/>
      <c r="E1980" s="37"/>
      <c r="F1980" s="37"/>
      <c r="G1980" s="37"/>
      <c r="H1980" s="21"/>
      <c r="I1980" s="21"/>
      <c r="J1980" s="21"/>
      <c r="K1980" s="21"/>
      <c r="L1980" s="21"/>
      <c r="M1980" s="21"/>
      <c r="N1980" s="21"/>
      <c r="O1980" s="21"/>
      <c r="P1980" s="21"/>
    </row>
    <row r="1981" s="20" customFormat="1" spans="1:16">
      <c r="A1981" s="21"/>
      <c r="B1981" s="37"/>
      <c r="C1981" s="37"/>
      <c r="D1981" s="37"/>
      <c r="E1981" s="37"/>
      <c r="F1981" s="37"/>
      <c r="G1981" s="37"/>
      <c r="H1981" s="21"/>
      <c r="I1981" s="21"/>
      <c r="J1981" s="21"/>
      <c r="K1981" s="21"/>
      <c r="L1981" s="21"/>
      <c r="M1981" s="21"/>
      <c r="N1981" s="21"/>
      <c r="O1981" s="21"/>
      <c r="P1981" s="21"/>
    </row>
    <row r="1982" s="20" customFormat="1" spans="1:16">
      <c r="A1982" s="21"/>
      <c r="B1982" s="37"/>
      <c r="C1982" s="37"/>
      <c r="D1982" s="37"/>
      <c r="E1982" s="37"/>
      <c r="F1982" s="37"/>
      <c r="G1982" s="37"/>
      <c r="H1982" s="21"/>
      <c r="I1982" s="21"/>
      <c r="J1982" s="21"/>
      <c r="K1982" s="21"/>
      <c r="L1982" s="21"/>
      <c r="M1982" s="21"/>
      <c r="N1982" s="21"/>
      <c r="O1982" s="21"/>
      <c r="P1982" s="21"/>
    </row>
    <row r="1983" s="20" customFormat="1" spans="1:16">
      <c r="A1983" s="21"/>
      <c r="B1983" s="37"/>
      <c r="C1983" s="37"/>
      <c r="D1983" s="37"/>
      <c r="E1983" s="37"/>
      <c r="F1983" s="37"/>
      <c r="G1983" s="37"/>
      <c r="H1983" s="21"/>
      <c r="I1983" s="21"/>
      <c r="J1983" s="21"/>
      <c r="K1983" s="21"/>
      <c r="L1983" s="21"/>
      <c r="M1983" s="21"/>
      <c r="N1983" s="21"/>
      <c r="O1983" s="21"/>
      <c r="P1983" s="21"/>
    </row>
    <row r="1984" s="20" customFormat="1" spans="1:16">
      <c r="A1984" s="21"/>
      <c r="B1984" s="37"/>
      <c r="C1984" s="37"/>
      <c r="D1984" s="37"/>
      <c r="E1984" s="37"/>
      <c r="F1984" s="37"/>
      <c r="G1984" s="37"/>
      <c r="H1984" s="21"/>
      <c r="I1984" s="21"/>
      <c r="J1984" s="21"/>
      <c r="K1984" s="21"/>
      <c r="L1984" s="21"/>
      <c r="M1984" s="21"/>
      <c r="N1984" s="21"/>
      <c r="O1984" s="21"/>
      <c r="P1984" s="21"/>
    </row>
    <row r="1985" s="20" customFormat="1" spans="1:17">
      <c r="A1985" s="21"/>
      <c r="B1985" s="37"/>
      <c r="C1985" s="37"/>
      <c r="D1985" s="37"/>
      <c r="E1985" s="37"/>
      <c r="F1985" s="37"/>
      <c r="G1985" s="37"/>
      <c r="H1985" s="21"/>
      <c r="I1985" s="21"/>
      <c r="J1985" s="21"/>
      <c r="K1985" s="21"/>
      <c r="L1985" s="21"/>
      <c r="M1985" s="21"/>
      <c r="N1985" s="21"/>
      <c r="O1985" s="21"/>
      <c r="P1985" s="21"/>
    </row>
    <row r="1986" s="20" customFormat="1" spans="1:17">
      <c r="A1986" s="21"/>
      <c r="B1986" s="37"/>
      <c r="C1986" s="37"/>
      <c r="D1986" s="37"/>
      <c r="E1986" s="37"/>
      <c r="F1986" s="37"/>
      <c r="G1986" s="21"/>
      <c r="H1986" s="21"/>
      <c r="I1986" s="21"/>
      <c r="J1986" s="21"/>
      <c r="K1986" s="21"/>
      <c r="L1986" s="21"/>
      <c r="M1986" s="21"/>
      <c r="N1986" s="21"/>
      <c r="O1986" s="21"/>
      <c r="P1986" s="21"/>
    </row>
    <row r="1987" s="20" customFormat="1" spans="1:17">
      <c r="A1987" s="21"/>
      <c r="B1987" s="37"/>
      <c r="C1987" s="37"/>
      <c r="D1987" s="37"/>
      <c r="E1987" s="37"/>
      <c r="F1987" s="37"/>
      <c r="G1987" s="21"/>
      <c r="H1987" s="21"/>
      <c r="I1987" s="21"/>
      <c r="J1987" s="21"/>
      <c r="K1987" s="21"/>
      <c r="L1987" s="21"/>
      <c r="M1987" s="21"/>
      <c r="N1987" s="21"/>
      <c r="O1987" s="21"/>
      <c r="P1987" s="21"/>
      <c r="Q1987" s="21"/>
    </row>
    <row r="1988" s="20" customFormat="1" spans="1:17">
      <c r="A1988" s="21"/>
      <c r="B1988" s="37"/>
      <c r="C1988" s="37"/>
      <c r="D1988" s="37"/>
      <c r="E1988" s="37"/>
      <c r="F1988" s="37"/>
      <c r="G1988" s="21"/>
      <c r="H1988" s="21"/>
      <c r="I1988" s="21"/>
      <c r="J1988" s="21"/>
      <c r="K1988" s="21"/>
      <c r="L1988" s="21"/>
      <c r="M1988" s="21"/>
      <c r="N1988" s="21"/>
      <c r="O1988" s="21"/>
      <c r="P1988" s="21"/>
      <c r="Q1988" s="21"/>
    </row>
    <row r="1989" s="20" customFormat="1" spans="1:17">
      <c r="A1989" s="21"/>
      <c r="B1989" s="37"/>
      <c r="C1989" s="37"/>
      <c r="D1989" s="37"/>
      <c r="E1989" s="37"/>
      <c r="F1989" s="37"/>
      <c r="G1989" s="21"/>
      <c r="H1989" s="21"/>
      <c r="I1989" s="21"/>
      <c r="J1989" s="21"/>
      <c r="K1989" s="21"/>
      <c r="L1989" s="21"/>
      <c r="M1989" s="21"/>
      <c r="N1989" s="21"/>
      <c r="O1989" s="21"/>
      <c r="P1989" s="21"/>
      <c r="Q1989" s="21"/>
    </row>
    <row r="1990" s="20" customFormat="1" spans="1:17">
      <c r="A1990" s="21"/>
      <c r="B1990" s="37"/>
      <c r="C1990" s="37"/>
      <c r="D1990" s="37"/>
      <c r="E1990" s="37"/>
      <c r="F1990" s="37"/>
      <c r="G1990" s="21"/>
      <c r="H1990" s="21"/>
      <c r="I1990" s="21"/>
      <c r="J1990" s="21"/>
      <c r="K1990" s="21"/>
      <c r="L1990" s="21"/>
      <c r="M1990" s="21"/>
      <c r="N1990" s="21"/>
      <c r="O1990" s="21"/>
      <c r="P1990" s="21"/>
      <c r="Q1990" s="21"/>
    </row>
    <row r="1991" s="20" customFormat="1" spans="1:17">
      <c r="A1991" s="21"/>
      <c r="B1991" s="37"/>
      <c r="C1991" s="37"/>
      <c r="D1991" s="37"/>
      <c r="E1991" s="37"/>
      <c r="F1991" s="37"/>
      <c r="G1991" s="21"/>
      <c r="H1991" s="21"/>
      <c r="I1991" s="21"/>
      <c r="J1991" s="21"/>
      <c r="K1991" s="21"/>
      <c r="L1991" s="21"/>
      <c r="M1991" s="21"/>
      <c r="N1991" s="21"/>
      <c r="O1991" s="21"/>
      <c r="P1991" s="21"/>
      <c r="Q1991" s="21"/>
    </row>
    <row r="1992" s="20" customFormat="1" spans="1:17">
      <c r="A1992" s="21"/>
      <c r="B1992" s="37"/>
      <c r="C1992" s="37"/>
      <c r="D1992" s="37"/>
      <c r="E1992" s="37"/>
      <c r="F1992" s="37"/>
      <c r="G1992" s="21"/>
      <c r="H1992" s="21"/>
      <c r="I1992" s="21"/>
      <c r="J1992" s="21"/>
      <c r="K1992" s="21"/>
      <c r="L1992" s="21"/>
      <c r="M1992" s="21"/>
      <c r="N1992" s="21"/>
      <c r="O1992" s="21"/>
      <c r="P1992" s="21"/>
      <c r="Q1992" s="21"/>
    </row>
    <row r="1993" s="20" customFormat="1" spans="1:17">
      <c r="A1993" s="21"/>
      <c r="B1993" s="37"/>
      <c r="C1993" s="37"/>
      <c r="D1993" s="37"/>
      <c r="E1993" s="37"/>
      <c r="F1993" s="37"/>
      <c r="G1993" s="21"/>
      <c r="H1993" s="21"/>
      <c r="I1993" s="21"/>
      <c r="J1993" s="21"/>
      <c r="K1993" s="21"/>
      <c r="L1993" s="21"/>
      <c r="M1993" s="21"/>
      <c r="N1993" s="21"/>
      <c r="O1993" s="21"/>
      <c r="P1993" s="21"/>
      <c r="Q1993" s="21"/>
    </row>
    <row r="1994" s="20" customFormat="1" spans="1:17">
      <c r="A1994" s="21"/>
      <c r="B1994" s="37"/>
      <c r="C1994" s="37"/>
      <c r="D1994" s="37"/>
      <c r="E1994" s="37"/>
      <c r="F1994" s="37"/>
      <c r="G1994" s="21"/>
      <c r="H1994" s="21"/>
      <c r="I1994" s="21"/>
      <c r="J1994" s="21"/>
      <c r="K1994" s="21"/>
      <c r="L1994" s="21"/>
      <c r="M1994" s="21"/>
      <c r="N1994" s="21"/>
      <c r="O1994" s="21"/>
      <c r="P1994" s="21"/>
      <c r="Q1994" s="21"/>
    </row>
    <row r="1995" s="20" customFormat="1" spans="1:17">
      <c r="A1995" s="21"/>
      <c r="B1995" s="37"/>
      <c r="C1995" s="37"/>
      <c r="D1995" s="37"/>
      <c r="E1995" s="37"/>
      <c r="F1995" s="37"/>
      <c r="G1995" s="21"/>
      <c r="H1995" s="21"/>
      <c r="I1995" s="21"/>
      <c r="J1995" s="21"/>
      <c r="K1995" s="21"/>
      <c r="L1995" s="21"/>
      <c r="M1995" s="21"/>
      <c r="N1995" s="21"/>
      <c r="O1995" s="21"/>
      <c r="P1995" s="21"/>
      <c r="Q1995" s="21"/>
    </row>
    <row r="1996" spans="1:17">
      <c r="A1996" s="21"/>
      <c r="B1996" s="21"/>
      <c r="C1996" s="21"/>
      <c r="D1996" s="21"/>
      <c r="E1996" s="21"/>
      <c r="F1996" s="21"/>
      <c r="G1996" s="21"/>
      <c r="H1996" s="21"/>
      <c r="I1996" s="21"/>
      <c r="J1996" s="21"/>
      <c r="K1996" s="21"/>
      <c r="L1996" s="21"/>
      <c r="M1996" s="21"/>
      <c r="N1996" s="21"/>
      <c r="O1996" s="21"/>
      <c r="P1996" s="21"/>
    </row>
    <row r="1997" spans="1:17">
      <c r="A1997" s="21"/>
      <c r="B1997" s="21"/>
      <c r="C1997" s="21"/>
      <c r="D1997" s="21"/>
      <c r="E1997" s="21"/>
      <c r="F1997" s="21"/>
      <c r="G1997" s="21"/>
      <c r="H1997" s="21"/>
      <c r="I1997" s="21"/>
      <c r="J1997" s="21"/>
      <c r="K1997" s="21"/>
      <c r="L1997" s="21"/>
      <c r="M1997" s="21"/>
      <c r="N1997" s="21"/>
      <c r="O1997" s="21"/>
      <c r="P1997" s="21"/>
    </row>
    <row r="1998" spans="1:17">
      <c r="A1998" s="21"/>
      <c r="B1998" s="21"/>
      <c r="C1998" s="21"/>
      <c r="D1998" s="21"/>
      <c r="E1998" s="21"/>
      <c r="F1998" s="21"/>
      <c r="G1998" s="21"/>
      <c r="H1998" s="21"/>
      <c r="I1998" s="21"/>
      <c r="J1998" s="21"/>
      <c r="K1998" s="21"/>
      <c r="L1998" s="21"/>
      <c r="M1998" s="21"/>
      <c r="N1998" s="21"/>
      <c r="O1998" s="21"/>
      <c r="P1998" s="21"/>
    </row>
    <row r="1999" spans="1:17">
      <c r="A1999" s="21"/>
      <c r="B1999" s="21"/>
      <c r="C1999" s="21"/>
      <c r="D1999" s="21"/>
      <c r="E1999" s="21"/>
      <c r="F1999" s="21"/>
      <c r="G1999" s="21"/>
      <c r="H1999" s="21"/>
      <c r="I1999" s="21"/>
      <c r="J1999" s="21"/>
      <c r="K1999" s="21"/>
      <c r="L1999" s="21"/>
      <c r="M1999" s="21"/>
      <c r="N1999" s="21"/>
      <c r="O1999" s="21"/>
      <c r="P1999" s="21"/>
    </row>
  </sheetData>
  <mergeCells count="4">
    <mergeCell ref="E8:P8"/>
    <mergeCell ref="B9:P9"/>
    <mergeCell ref="S9:AG9"/>
    <mergeCell ref="AI9:AW9"/>
  </mergeCells>
  <hyperlinks>
    <hyperlink ref="Q4" location="目录!A1" display="返回目录"/>
  </hyperlinks>
  <pageMargins left="0.75" right="0.75" top="1" bottom="1" header="0.5" footer="0.5"/>
  <pageSetup paperSize="9" orientation="portrait"/>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0"/>
  <sheetViews>
    <sheetView workbookViewId="0">
      <selection activeCell="D1" sqref="A1:M3"/>
    </sheetView>
  </sheetViews>
  <sheetFormatPr defaultColWidth="9" defaultRowHeight="13.5"/>
  <cols>
    <col min="13" max="13" width="8.25833333333333" customWidth="1"/>
  </cols>
  <sheetData>
    <row r="1" ht="41" customHeight="1"/>
    <row r="2" ht="43" customHeight="1" spans="1:14">
      <c r="A2" s="1" t="s">
        <v>175</v>
      </c>
      <c r="B2" s="2"/>
      <c r="C2" s="2"/>
      <c r="D2" s="2"/>
      <c r="E2" s="2"/>
      <c r="F2" s="2"/>
      <c r="G2" s="2"/>
      <c r="H2" s="2"/>
      <c r="I2" s="2"/>
      <c r="J2" s="2"/>
      <c r="K2" s="2"/>
      <c r="L2" s="2"/>
      <c r="M2" s="3"/>
      <c r="N2" s="4" t="s">
        <v>20</v>
      </c>
    </row>
    <row r="3" ht="18" customHeight="1" spans="1:14">
      <c r="A3" s="5" t="s">
        <v>176</v>
      </c>
      <c r="B3" s="6"/>
      <c r="C3" s="6"/>
      <c r="D3" s="6"/>
      <c r="E3" s="6"/>
      <c r="F3" s="6"/>
      <c r="G3" s="6"/>
      <c r="H3" s="6"/>
      <c r="I3" s="6"/>
      <c r="J3" s="6"/>
      <c r="K3" s="6"/>
      <c r="L3" s="6"/>
      <c r="M3" s="7"/>
    </row>
    <row r="4" ht="18" customHeight="1" spans="1:14">
      <c r="A4" s="8" t="s">
        <v>177</v>
      </c>
      <c r="B4" s="9"/>
      <c r="C4" s="9"/>
      <c r="D4" s="9"/>
      <c r="E4" s="9"/>
      <c r="F4" s="9"/>
      <c r="G4" s="9"/>
      <c r="H4" s="9"/>
      <c r="I4" s="9"/>
      <c r="J4" s="9"/>
      <c r="K4" s="9"/>
      <c r="L4" s="9"/>
      <c r="M4" s="10"/>
    </row>
    <row r="5" ht="18" customHeight="1" spans="1:14">
      <c r="A5" s="8" t="s">
        <v>178</v>
      </c>
      <c r="B5" s="9"/>
      <c r="C5" s="9"/>
      <c r="D5" s="9"/>
      <c r="E5" s="9"/>
      <c r="F5" s="9"/>
      <c r="G5" s="9"/>
      <c r="H5" s="9"/>
      <c r="I5" s="9"/>
      <c r="J5" s="9"/>
      <c r="K5" s="9"/>
      <c r="L5" s="9"/>
      <c r="M5" s="10"/>
    </row>
    <row r="6" ht="18" customHeight="1" spans="1:14">
      <c r="A6" s="8" t="s">
        <v>179</v>
      </c>
      <c r="B6" s="9"/>
      <c r="C6" s="9"/>
      <c r="D6" s="9"/>
      <c r="E6" s="9"/>
      <c r="F6" s="9"/>
      <c r="G6" s="9"/>
      <c r="H6" s="9"/>
      <c r="I6" s="9"/>
      <c r="J6" s="9"/>
      <c r="K6" s="9"/>
      <c r="L6" s="9"/>
      <c r="M6" s="10"/>
    </row>
    <row r="7" ht="18" customHeight="1" spans="1:14">
      <c r="A7" s="11" t="s">
        <v>180</v>
      </c>
      <c r="B7" s="12"/>
      <c r="C7" s="12"/>
      <c r="D7" s="12"/>
      <c r="E7" s="12"/>
      <c r="F7" s="12"/>
      <c r="G7" s="12"/>
      <c r="H7" s="12"/>
      <c r="I7" s="12"/>
      <c r="J7" s="12"/>
      <c r="K7" s="12"/>
      <c r="L7" s="12"/>
      <c r="M7" s="13"/>
    </row>
    <row r="8" spans="1:14">
      <c r="A8" s="14" t="str">
        <f>_xlfn.DISPIMG("ID_A7EA0B8F0FAA4933961A6DD41B1DADDB",1)</f>
        <v>=DISPIMG("ID_A7EA0B8F0FAA4933961A6DD41B1DADDB",1)</v>
      </c>
      <c r="B8" s="15"/>
      <c r="C8" s="15"/>
      <c r="D8" s="15"/>
      <c r="E8" s="15"/>
      <c r="F8" s="15"/>
      <c r="G8" s="15"/>
      <c r="H8" s="15"/>
      <c r="I8" s="15"/>
      <c r="J8" s="15"/>
      <c r="K8" s="15"/>
      <c r="L8" s="15"/>
      <c r="M8" s="16"/>
    </row>
    <row r="9" spans="1:14">
      <c r="A9" s="14"/>
      <c r="B9" s="15"/>
      <c r="C9" s="15"/>
      <c r="D9" s="15"/>
      <c r="E9" s="15"/>
      <c r="F9" s="15"/>
      <c r="G9" s="15"/>
      <c r="H9" s="15"/>
      <c r="I9" s="15"/>
      <c r="J9" s="15"/>
      <c r="K9" s="15"/>
      <c r="L9" s="15"/>
      <c r="M9" s="16"/>
    </row>
    <row r="10" spans="1:14">
      <c r="A10" s="14"/>
      <c r="B10" s="15"/>
      <c r="C10" s="15"/>
      <c r="D10" s="15"/>
      <c r="E10" s="15"/>
      <c r="F10" s="15"/>
      <c r="G10" s="15"/>
      <c r="H10" s="15"/>
      <c r="I10" s="15"/>
      <c r="J10" s="15"/>
      <c r="K10" s="15"/>
      <c r="L10" s="15"/>
      <c r="M10" s="16"/>
    </row>
    <row r="11" spans="1:14">
      <c r="A11" s="14"/>
      <c r="B11" s="15"/>
      <c r="C11" s="15"/>
      <c r="D11" s="15"/>
      <c r="E11" s="15"/>
      <c r="F11" s="15"/>
      <c r="G11" s="15"/>
      <c r="H11" s="15"/>
      <c r="I11" s="15"/>
      <c r="J11" s="15"/>
      <c r="K11" s="15"/>
      <c r="L11" s="15"/>
      <c r="M11" s="16"/>
    </row>
    <row r="12" spans="1:14">
      <c r="A12" s="14"/>
      <c r="B12" s="15"/>
      <c r="C12" s="15"/>
      <c r="D12" s="15"/>
      <c r="E12" s="15"/>
      <c r="F12" s="15"/>
      <c r="G12" s="15"/>
      <c r="H12" s="15"/>
      <c r="I12" s="15"/>
      <c r="J12" s="15"/>
      <c r="K12" s="15"/>
      <c r="L12" s="15"/>
      <c r="M12" s="16"/>
    </row>
    <row r="13" spans="1:14">
      <c r="A13" s="14"/>
      <c r="B13" s="15"/>
      <c r="C13" s="15"/>
      <c r="D13" s="15"/>
      <c r="E13" s="15"/>
      <c r="F13" s="15"/>
      <c r="G13" s="15"/>
      <c r="H13" s="15"/>
      <c r="I13" s="15"/>
      <c r="J13" s="15"/>
      <c r="K13" s="15"/>
      <c r="L13" s="15"/>
      <c r="M13" s="16"/>
    </row>
    <row r="14" spans="1:14">
      <c r="A14" s="14"/>
      <c r="B14" s="15"/>
      <c r="C14" s="15"/>
      <c r="D14" s="15"/>
      <c r="E14" s="15"/>
      <c r="F14" s="15"/>
      <c r="G14" s="15"/>
      <c r="H14" s="15"/>
      <c r="I14" s="15"/>
      <c r="J14" s="15"/>
      <c r="K14" s="15"/>
      <c r="L14" s="15"/>
      <c r="M14" s="16"/>
    </row>
    <row r="15" spans="1:14">
      <c r="A15" s="14"/>
      <c r="B15" s="15"/>
      <c r="C15" s="15"/>
      <c r="D15" s="15"/>
      <c r="E15" s="15"/>
      <c r="F15" s="15"/>
      <c r="G15" s="15"/>
      <c r="H15" s="15"/>
      <c r="I15" s="15"/>
      <c r="J15" s="15"/>
      <c r="K15" s="15"/>
      <c r="L15" s="15"/>
      <c r="M15" s="16"/>
    </row>
    <row r="16" spans="1:14">
      <c r="A16" s="14"/>
      <c r="B16" s="15"/>
      <c r="C16" s="15"/>
      <c r="D16" s="15"/>
      <c r="E16" s="15"/>
      <c r="F16" s="15"/>
      <c r="G16" s="15"/>
      <c r="H16" s="15"/>
      <c r="I16" s="15"/>
      <c r="J16" s="15"/>
      <c r="K16" s="15"/>
      <c r="L16" s="15"/>
      <c r="M16" s="16"/>
    </row>
    <row r="17" spans="1:13">
      <c r="A17" s="14"/>
      <c r="B17" s="15"/>
      <c r="C17" s="15"/>
      <c r="D17" s="15"/>
      <c r="E17" s="15"/>
      <c r="F17" s="15"/>
      <c r="G17" s="15"/>
      <c r="H17" s="15"/>
      <c r="I17" s="15"/>
      <c r="J17" s="15"/>
      <c r="K17" s="15"/>
      <c r="L17" s="15"/>
      <c r="M17" s="16"/>
    </row>
    <row r="18" spans="1:13">
      <c r="A18" s="14"/>
      <c r="B18" s="15"/>
      <c r="C18" s="15"/>
      <c r="D18" s="15"/>
      <c r="E18" s="15"/>
      <c r="F18" s="15"/>
      <c r="G18" s="15"/>
      <c r="H18" s="15"/>
      <c r="I18" s="15"/>
      <c r="J18" s="15"/>
      <c r="K18" s="15"/>
      <c r="L18" s="15"/>
      <c r="M18" s="16"/>
    </row>
    <row r="19" spans="1:13">
      <c r="A19" s="14"/>
      <c r="B19" s="15"/>
      <c r="C19" s="15"/>
      <c r="D19" s="15"/>
      <c r="E19" s="15"/>
      <c r="F19" s="15"/>
      <c r="G19" s="15"/>
      <c r="H19" s="15"/>
      <c r="I19" s="15"/>
      <c r="J19" s="15"/>
      <c r="K19" s="15"/>
      <c r="L19" s="15"/>
      <c r="M19" s="16"/>
    </row>
    <row r="20" spans="1:13">
      <c r="A20" s="14"/>
      <c r="B20" s="15"/>
      <c r="C20" s="15"/>
      <c r="D20" s="15"/>
      <c r="E20" s="15"/>
      <c r="F20" s="15"/>
      <c r="G20" s="15"/>
      <c r="H20" s="15"/>
      <c r="I20" s="15"/>
      <c r="J20" s="15"/>
      <c r="K20" s="15"/>
      <c r="L20" s="15"/>
      <c r="M20" s="16"/>
    </row>
    <row r="21" spans="1:13">
      <c r="A21" s="14"/>
      <c r="B21" s="15"/>
      <c r="C21" s="15"/>
      <c r="D21" s="15"/>
      <c r="E21" s="15"/>
      <c r="F21" s="15"/>
      <c r="G21" s="15"/>
      <c r="H21" s="15"/>
      <c r="I21" s="15"/>
      <c r="J21" s="15"/>
      <c r="K21" s="15"/>
      <c r="L21" s="15"/>
      <c r="M21" s="16"/>
    </row>
    <row r="22" spans="1:13">
      <c r="A22" s="14"/>
      <c r="B22" s="15"/>
      <c r="C22" s="15"/>
      <c r="D22" s="15"/>
      <c r="E22" s="15"/>
      <c r="F22" s="15"/>
      <c r="G22" s="15"/>
      <c r="H22" s="15"/>
      <c r="I22" s="15"/>
      <c r="J22" s="15"/>
      <c r="K22" s="15"/>
      <c r="L22" s="15"/>
      <c r="M22" s="16"/>
    </row>
    <row r="23" spans="1:13">
      <c r="A23" s="14"/>
      <c r="B23" s="15"/>
      <c r="C23" s="15"/>
      <c r="D23" s="15"/>
      <c r="E23" s="15"/>
      <c r="F23" s="15"/>
      <c r="G23" s="15"/>
      <c r="H23" s="15"/>
      <c r="I23" s="15"/>
      <c r="J23" s="15"/>
      <c r="K23" s="15"/>
      <c r="L23" s="15"/>
      <c r="M23" s="16"/>
    </row>
    <row r="24" spans="1:13">
      <c r="A24" s="14"/>
      <c r="B24" s="15"/>
      <c r="C24" s="15"/>
      <c r="D24" s="15"/>
      <c r="E24" s="15"/>
      <c r="F24" s="15"/>
      <c r="G24" s="15"/>
      <c r="H24" s="15"/>
      <c r="I24" s="15"/>
      <c r="J24" s="15"/>
      <c r="K24" s="15"/>
      <c r="L24" s="15"/>
      <c r="M24" s="16"/>
    </row>
    <row r="25" spans="1:13">
      <c r="A25" s="14"/>
      <c r="B25" s="15"/>
      <c r="C25" s="15"/>
      <c r="D25" s="15"/>
      <c r="E25" s="15"/>
      <c r="F25" s="15"/>
      <c r="G25" s="15"/>
      <c r="H25" s="15"/>
      <c r="I25" s="15"/>
      <c r="J25" s="15"/>
      <c r="K25" s="15"/>
      <c r="L25" s="15"/>
      <c r="M25" s="16"/>
    </row>
    <row r="26" spans="1:13">
      <c r="A26" s="14"/>
      <c r="B26" s="15"/>
      <c r="C26" s="15"/>
      <c r="D26" s="15"/>
      <c r="E26" s="15"/>
      <c r="F26" s="15"/>
      <c r="G26" s="15"/>
      <c r="H26" s="15"/>
      <c r="I26" s="15"/>
      <c r="J26" s="15"/>
      <c r="K26" s="15"/>
      <c r="L26" s="15"/>
      <c r="M26" s="16"/>
    </row>
    <row r="27" spans="1:13">
      <c r="A27" s="14"/>
      <c r="B27" s="15"/>
      <c r="C27" s="15"/>
      <c r="D27" s="15"/>
      <c r="E27" s="15"/>
      <c r="F27" s="15"/>
      <c r="G27" s="15"/>
      <c r="H27" s="15"/>
      <c r="I27" s="15"/>
      <c r="J27" s="15"/>
      <c r="K27" s="15"/>
      <c r="L27" s="15"/>
      <c r="M27" s="16"/>
    </row>
    <row r="28" spans="1:13">
      <c r="A28" s="14"/>
      <c r="B28" s="15"/>
      <c r="C28" s="15"/>
      <c r="D28" s="15"/>
      <c r="E28" s="15"/>
      <c r="F28" s="15"/>
      <c r="G28" s="15"/>
      <c r="H28" s="15"/>
      <c r="I28" s="15"/>
      <c r="J28" s="15"/>
      <c r="K28" s="15"/>
      <c r="L28" s="15"/>
      <c r="M28" s="16"/>
    </row>
    <row r="29" spans="1:13">
      <c r="A29" s="14"/>
      <c r="B29" s="15"/>
      <c r="C29" s="15"/>
      <c r="D29" s="15"/>
      <c r="E29" s="15"/>
      <c r="F29" s="15"/>
      <c r="G29" s="15"/>
      <c r="H29" s="15"/>
      <c r="I29" s="15"/>
      <c r="J29" s="15"/>
      <c r="K29" s="15"/>
      <c r="L29" s="15"/>
      <c r="M29" s="16"/>
    </row>
    <row r="30" ht="24" customHeight="1" spans="1:13">
      <c r="A30" s="17"/>
      <c r="B30" s="18"/>
      <c r="C30" s="18"/>
      <c r="D30" s="18"/>
      <c r="E30" s="18"/>
      <c r="F30" s="18"/>
      <c r="G30" s="18"/>
      <c r="H30" s="18"/>
      <c r="I30" s="18"/>
      <c r="J30" s="18"/>
      <c r="K30" s="18"/>
      <c r="L30" s="18"/>
      <c r="M30" s="19"/>
    </row>
  </sheetData>
  <mergeCells count="7">
    <mergeCell ref="A2:M2"/>
    <mergeCell ref="A3:M3"/>
    <mergeCell ref="A4:M4"/>
    <mergeCell ref="A5:M5"/>
    <mergeCell ref="A6:M6"/>
    <mergeCell ref="A7:M7"/>
    <mergeCell ref="A8:M30"/>
  </mergeCells>
  <hyperlinks>
    <hyperlink ref="N2" location="目录!A1" display="返回目录"/>
  </hyperlink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目录</vt:lpstr>
      <vt:lpstr>美国空派特快普货</vt:lpstr>
      <vt:lpstr>美国空派标快普货</vt:lpstr>
      <vt:lpstr>美国空派标快带电</vt:lpstr>
      <vt:lpstr>美国UPS空卡</vt:lpstr>
      <vt:lpstr>美国空派小货</vt:lpstr>
      <vt:lpstr>常见反倾销产品清单</vt:lpstr>
      <vt:lpstr>美国UPS偏远邮编查询</vt:lpstr>
      <vt:lpstr>上海仓库入仓单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94587</dc:creator>
  <cp:lastModifiedBy>跨境物流～杨生</cp:lastModifiedBy>
  <dcterms:created xsi:type="dcterms:W3CDTF">2023-05-12T11:15:00Z</dcterms:created>
  <dcterms:modified xsi:type="dcterms:W3CDTF">2025-12-12T08:08:31Z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CA5639D2AD4D4E2D8ED0F22FDF201C54_13</vt:lpwstr>
  </property>
  <property fmtid="{D5CDD505-2E9C-101B-9397-08002B2CF9AE}" pid="4" name="CalculationRule">
    <vt:i4>0</vt:i4>
  </property>
</Properties>
</file>