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941" activeTab="3"/>
  </bookViews>
  <sheets>
    <sheet name="渠道导航目录" sheetId="1" r:id="rId1"/>
    <sheet name="英国渠道出货须知" sheetId="29" r:id="rId2"/>
    <sheet name="欧盟渠道出货须知" sheetId="30" r:id="rId3"/>
    <sheet name="英国卡航系列" sheetId="5" r:id="rId4"/>
    <sheet name="英国北极快航" sheetId="34" r:id="rId5"/>
    <sheet name="英国海运特惠系" sheetId="4" r:id="rId6"/>
    <sheet name="海卡商私地址纸箱货" sheetId="31" r:id="rId7"/>
    <sheet name="海卡商私地址超大件" sheetId="32" r:id="rId8"/>
    <sheet name="英国铁路" sheetId="27" r:id="rId9"/>
    <sheet name="欧洲卡航含税快递+卡派" sheetId="9" r:id="rId10"/>
    <sheet name="欧洲卡航递延快递+卡派" sheetId="33" r:id="rId11"/>
    <sheet name="欧盟海运含税系列" sheetId="6" r:id="rId12"/>
    <sheet name="欧盟海运递延KG系列" sheetId="7" r:id="rId13"/>
    <sheet name="欧盟海运递延CBM系列" sheetId="20" r:id="rId14"/>
    <sheet name="欧洲铁路" sheetId="26" r:id="rId15"/>
    <sheet name="英国含税附加费" sheetId="12" r:id="rId16"/>
    <sheet name="欧盟含税附加费" sheetId="13" r:id="rId17"/>
    <sheet name="国內仓库操作费" sheetId="28" r:id="rId18"/>
    <sheet name="DPD欧洲境内的岛屿和地区" sheetId="25" r:id="rId19"/>
    <sheet name="欧盟钢铁产品新规" sheetId="23" r:id="rId20"/>
    <sheet name="英国赔偿方案及风险规避" sheetId="17" r:id="rId21"/>
    <sheet name="欧洲赔偿方案及风险规避" sheetId="18" r:id="rId22"/>
    <sheet name="英国-DPD 偏远邮编" sheetId="16" r:id="rId23"/>
    <sheet name="交接清单" sheetId="14" r:id="rId24"/>
    <sheet name="新发票模板" sheetId="15" r:id="rId25"/>
  </sheets>
  <externalReferences>
    <externalReference r:id="rId26"/>
  </externalReferences>
  <definedNames>
    <definedName name="_Loc10">[1]Request!$M$134</definedName>
    <definedName name="_Loc11">[1]Request!$M$135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<sst xmlns="http://schemas.openxmlformats.org/spreadsheetml/2006/main" count="3559" uniqueCount="1627">
  <si>
    <r>
      <rPr>
        <b/>
        <sz val="18"/>
        <color rgb="FFFF0000"/>
        <rFont val="宋体"/>
        <charset val="134"/>
      </rPr>
      <t>本页展示：</t>
    </r>
    <r>
      <rPr>
        <b/>
        <sz val="18"/>
        <color rgb="FF000000"/>
        <rFont val="宋体"/>
        <charset val="134"/>
      </rPr>
      <t>1.本期价格表特别留意    2.渠道导航更新一览表     3.仓库收货地址   4.赔付保障</t>
    </r>
  </si>
  <si>
    <t>1.本期价格表特别留意</t>
  </si>
  <si>
    <t>送仓交货交接清单</t>
  </si>
  <si>
    <t>为了更好的区分和处理货物，请随货携带交接清单（含公司名称 渠道名称或代码 对接业务）；如果是货拉拉派送，司机不方便打印，也请务必通过短信把贵公司名称、渠道等发给司机，方便仓库入仓人员录单。如果既没有携带交接清单，又没有短信展示，仓库极易在入仓及各个环节造成延误、甚至丢失，请务必注重。</t>
  </si>
  <si>
    <t>查询价格网站
VIP登录网站</t>
  </si>
  <si>
    <t>公司推出网上查价系统，方便一键查询价格。查价系统同VIP登录网址绑定，方便直接网上下单及处理货物,期待你的使用，并反馈您宝贵的意见。
客户端：http://zfgylx.nextsls.com/wos
中性追踪网址：https://tracking.nextsls.com/trace?app=6465f28773f0425a0606127f</t>
  </si>
  <si>
    <t>递延自税须知</t>
  </si>
  <si>
    <t>英国和欧盟递延并非无需缴纳VAT，而是进口的时候向海关申请缓缴；有的VAT是季度申报缴纳，有的是年报缴纳，方式不同，但是都必须要跟当地的税局进行申报。需要提供相关的文件审核，审核通过之后才能安排递延，否则需要将自动转为直缴。
自税即进口的时候向当地海关直接缴纳VAT。不管是递延还是自税都需要提供店铺的VAT号码和EORI号码作为进口申报。</t>
  </si>
  <si>
    <t>购买保险</t>
  </si>
  <si>
    <t>建议所有委托运输货物购买保险，可自己购买或者委托我司进行购买，
海运&amp;铁路：保费为货值的千分之3，最低RMB50/票,无免赔额，保到签收保箱数，保丢件不保损坏，不保箱内少件，易碎品以保险公司的认定为标准；
          上架险为货值的千分之5，最低RMB100/票，免赔额依照保险公司标准；如果不购买保险，按照如下公司赔付标准进行赔付，默认为无异议。
空运&amp;卡航：保费为货值的千分之5，最低RMB50/票,无免赔额，保到签收保箱数，保丢件不保损坏，不保箱内少件，易碎品以保险公司的认定为标准；
          上架险为货值的千分之7，最低RMB100/票，免赔额依照保险公司标准；如果不购买保险，按照如下公司赔付标准进行赔付，默认为无异议。</t>
  </si>
  <si>
    <t>2.渠道导航更新一览表</t>
  </si>
  <si>
    <t>区域</t>
  </si>
  <si>
    <t>渠道名称</t>
  </si>
  <si>
    <t>渠道代码（链接详表）</t>
  </si>
  <si>
    <t>渠道优势</t>
  </si>
  <si>
    <t>生效日期</t>
  </si>
  <si>
    <t>更新内容</t>
  </si>
  <si>
    <t>英国海运系列</t>
  </si>
  <si>
    <t>英国北极快航-海派按公斤计费</t>
  </si>
  <si>
    <t>ZF-UK海派快线VAT自税KG
ZF-UK海派快线递延KG</t>
  </si>
  <si>
    <t>海派自税/递延渠道；北极航线船期稳定 时效快</t>
  </si>
  <si>
    <t>不变</t>
  </si>
  <si>
    <t>ZF-UK海派快线含税KG</t>
  </si>
  <si>
    <t>海派含税渠道；北极航线船期稳定 时效快</t>
  </si>
  <si>
    <t>英国北极快航-海卡自税VAT/递延/含税按公斤计费</t>
  </si>
  <si>
    <t>ZF-UK海卡快线VAT自税KG
ZF-UK海卡快线递延KG</t>
  </si>
  <si>
    <t>亚马逊仓直送自税/递延按公斤渠道；北极航线船期稳定 时效快</t>
  </si>
  <si>
    <t>ZF-UK海卡快线含税KG</t>
  </si>
  <si>
    <t>亚马逊仓直送含税按公斤渠道；北极航线船期稳定 时效快</t>
  </si>
  <si>
    <t>英国北极快航-海卡自税VAT/递延/含税按方计费</t>
  </si>
  <si>
    <t>ZF-UK海卡快线VAT自税FCBM
ZF-UK海卡快线递延FCBM</t>
  </si>
  <si>
    <t>亚马逊仓直送自税/递延按方渠道；北极航线船期稳定 时效快</t>
  </si>
  <si>
    <t>ZF-UK海卡快线含税FCBM</t>
  </si>
  <si>
    <t>亚马逊仓直送含税按方渠道；北极航线船期稳定 时效快</t>
  </si>
  <si>
    <t>英国海运-海派递延/自税按公斤计费</t>
  </si>
  <si>
    <t>ZF-UK海派VAT自税KG
ZF-UK海派递延KG</t>
  </si>
  <si>
    <t>直发FBA&amp;大型海外仓&amp;普通地址，递延即缓缴VAT含派送（仅限FBA和海外仓），自税直缴VAT(可接普通地址）,快递派送</t>
  </si>
  <si>
    <t>英国海运-海卡递延/自税FBA按公斤计费</t>
  </si>
  <si>
    <t>ZF-UK海卡VAT自税FKG
ZF-UK海卡递延FKG</t>
  </si>
  <si>
    <t>直发FBA，缓缴VAT/自有VAT含卡车派送</t>
  </si>
  <si>
    <t>英国海运-海卡递延/自税海外仓按公斤计费</t>
  </si>
  <si>
    <t>ZF-UK海卡VAT自税HKG
ZF-UK海卡递延HKG</t>
  </si>
  <si>
    <t>直发大型海外仓，缓缴VAT/自有VAT含卡车派送;其他海外仓可单询</t>
  </si>
  <si>
    <t>英国海运-海卡递延/自税FBA按方计费</t>
  </si>
  <si>
    <t>ZF-UK海卡VAT自税FCBM
ZF-UK海卡递延FCBM</t>
  </si>
  <si>
    <t>ZF-UK海卡VAT自税HCBM
ZF-UK海卡递延HCBM</t>
  </si>
  <si>
    <t>英国海运-海卡商私地址纸箱货</t>
  </si>
  <si>
    <t>ZF-UK海卡含税纸箱
ZF-UK海卡VAT自税纸箱
ZF-UK海卡递延纸箱</t>
  </si>
  <si>
    <t>纸箱货商私地址，缓缴VAT/自有VAT，含税渠道</t>
  </si>
  <si>
    <t>英国海运-海卡商私地址超大件</t>
  </si>
  <si>
    <t>ZF-UK海卡含税超大件
ZF-UK海卡VAT自税超大件
ZF-UK海卡递延超大件</t>
  </si>
  <si>
    <t>超大件商私地址，缓缴VAT/自有VAT，含税渠道</t>
  </si>
  <si>
    <t>英国海运-海卡含税按KG</t>
  </si>
  <si>
    <t>ZF-UK海卡含税FKG</t>
  </si>
  <si>
    <t>直发FBA，包税含卡车派送</t>
  </si>
  <si>
    <t>英国海运-海卡含税海外仓按公斤计费</t>
  </si>
  <si>
    <t>ZF-UK海卡含税HKG</t>
  </si>
  <si>
    <t>直发大型海外，包税含卡车派送;其他海外仓可单询</t>
  </si>
  <si>
    <t>英国海运-海卡含税按CBM</t>
  </si>
  <si>
    <t>ZF-UK海卡含税FCBM</t>
  </si>
  <si>
    <t>英国海运-海卡自税递延按方计费</t>
  </si>
  <si>
    <t>ZF-UK海卡含税HCBM</t>
  </si>
  <si>
    <t>直发大型海外仓，包税含卡车派送</t>
  </si>
  <si>
    <t>英国海运-海派含税按公斤计费</t>
  </si>
  <si>
    <t>ZF-UK海派含税KG</t>
  </si>
  <si>
    <t>直发FBA地址&amp;海外仓地址&amp;普通地址，全英含税快递派送</t>
  </si>
  <si>
    <t>英国卡航
苏星号系列</t>
  </si>
  <si>
    <t>英国卡航-苏星号快递派递延/自税按公斤计费</t>
  </si>
  <si>
    <t>ZF-SUK递延快递派
ZF-SUK自有VAT快递派</t>
  </si>
  <si>
    <t>英国卡航-苏星号快递派含税按公斤计费</t>
  </si>
  <si>
    <t>ZF-SUK含税快递派</t>
  </si>
  <si>
    <t>英国卡航-苏新号含税卡派热门仓按公斤计费</t>
  </si>
  <si>
    <t>ZF-SUK含税卡派FBA</t>
  </si>
  <si>
    <t>仅直发FBA仓，含税派送,卡车派送</t>
  </si>
  <si>
    <t>新增</t>
  </si>
  <si>
    <t>英国卡航-苏新号递延/自税卡派热门仓按公斤计费</t>
  </si>
  <si>
    <t>ZF-SUK自有VAT卡派FBA
ZF-SUK递延卡派FBA</t>
  </si>
  <si>
    <t>仅直发FBA仓，递延即缓缴VAT含派送，自税直缴VAT,卡车派送</t>
  </si>
  <si>
    <t>英国卡航-苏新号含税卡派按公斤计费</t>
  </si>
  <si>
    <t>ZF-SUK含税卡派海外仓</t>
  </si>
  <si>
    <t>直发大型海外仓，含税派送,卡车派送</t>
  </si>
  <si>
    <t>英国卡航-苏新号卡派递延自税快递派按公斤计费</t>
  </si>
  <si>
    <t>ZF-SUK自有VAT卡派海外仓
ZF-SUK递延卡派海外仓</t>
  </si>
  <si>
    <t>直发大型海外仓，递延即缓缴VAT含派送（仅限FBA和海外仓），自税直缴VAT,卡车派送</t>
  </si>
  <si>
    <t>英国卡航
普卡系列</t>
  </si>
  <si>
    <t>英国卡航-普卡含税卡派热门仓按公斤计费</t>
  </si>
  <si>
    <t>ZF-UK普卡含税卡派FBA</t>
  </si>
  <si>
    <t>英国卡航-普卡递延/自税卡派热门仓按公斤计费</t>
  </si>
  <si>
    <t>ZF-UK普卡递延卡派FBA
ZF-UK普卡自有VAT卡派FBA</t>
  </si>
  <si>
    <t>英国卡航-普卡含税卡派按公斤计费</t>
  </si>
  <si>
    <t>ZF-UK普卡含税卡派海外仓</t>
  </si>
  <si>
    <t>英国卡航-普卡卡派递延自税快递派按公斤计费</t>
  </si>
  <si>
    <t>ZF-UK普卡自有VAT卡派海外仓 
ZF-UK普卡递延卡派海外仓</t>
  </si>
  <si>
    <t>英国卡航-普卡递延自税快递派按公斤计费</t>
  </si>
  <si>
    <t>ZF-UK普卡递延快递派
ZF-UK普卡自有VAT快递派</t>
  </si>
  <si>
    <t>英国卡航-普卡含税快递派按公斤计费</t>
  </si>
  <si>
    <t>ZF-UK普卡含税快递派</t>
  </si>
  <si>
    <t>英国铁路</t>
  </si>
  <si>
    <t>英国铁路-快铁限时达快递派按KG</t>
  </si>
  <si>
    <t>ZF-UK快铁递延快递派KG
ZF-UK快铁自有VTA快递派KG</t>
  </si>
  <si>
    <t>自税/递延快铁限时达快递派送</t>
  </si>
  <si>
    <t>英国铁路-普铁专线快递派按KG</t>
  </si>
  <si>
    <t>ZF-UK普铁递延快递派KG
ZF-UK普铁自有VAT快递派KG</t>
  </si>
  <si>
    <t>自税/递延普铁快递派送</t>
  </si>
  <si>
    <t>ZF-UK快铁含税快递派KG</t>
  </si>
  <si>
    <t>含税快铁限时达快递派送</t>
  </si>
  <si>
    <t>ZF-UK普铁含税快递派KG</t>
  </si>
  <si>
    <t>包税普铁快递派送</t>
  </si>
  <si>
    <t>欧盟海运系列</t>
  </si>
  <si>
    <t>欧盟海运-海卡含税按公斤计费</t>
  </si>
  <si>
    <t>ZF-EU海卡含税直送仓FKG</t>
  </si>
  <si>
    <t>直发欧盟FBA卡车派送</t>
  </si>
  <si>
    <t>ZF-EU海卡含税FKG</t>
  </si>
  <si>
    <t>直发欧盟FBA地址&amp;海外仓地址，卡车派送</t>
  </si>
  <si>
    <t>ZF-EU海卡含税KG</t>
  </si>
  <si>
    <t>直发欧盟海外仓地址，卡车派送</t>
  </si>
  <si>
    <t>欧盟海运-海派含税按公斤计费</t>
  </si>
  <si>
    <t>ZF-EU海派含税KG</t>
  </si>
  <si>
    <t>直发欧盟FBA地址&amp;海外仓地址&amp;普通地址，全欧含税快递派送</t>
  </si>
  <si>
    <t>欧盟海运-海派递延按公斤计费</t>
  </si>
  <si>
    <t>ZF-EU海派递延KG</t>
  </si>
  <si>
    <t>直发欧盟FBA&amp;大型海外仓，缓缴VAT含派送，快递派送</t>
  </si>
  <si>
    <t>欧盟海运-海卡递延按公斤计费</t>
  </si>
  <si>
    <t>ZF-EU海卡递延直送仓FKG</t>
  </si>
  <si>
    <t>直发欧盟FBA卡车派送，缓缴VAT含派送</t>
  </si>
  <si>
    <t>ZF-EU海卡递延FKG</t>
  </si>
  <si>
    <t>欧盟海运-海卡递延海外仓公斤计费</t>
  </si>
  <si>
    <t>ZF-EU海卡递延HKG</t>
  </si>
  <si>
    <t>缓缴VAT含卡车派送</t>
  </si>
  <si>
    <t>欧盟海运-海卡递延直送仓按方计费</t>
  </si>
  <si>
    <t>ZF-EU海卡递延直送仓FCBM</t>
  </si>
  <si>
    <t>直送欧盟FBA热门仓，时效快</t>
  </si>
  <si>
    <t>欧盟海运-海卡递延FBA按方计费</t>
  </si>
  <si>
    <t>ZF-EU海卡递延FCBM</t>
  </si>
  <si>
    <t>直发FBA，缓缴VAT含卡车派送</t>
  </si>
  <si>
    <t>欧盟卡航
苏新号系列</t>
  </si>
  <si>
    <t>欧盟卡航-苏新号普卡含税卡派热门仓按公斤计费</t>
  </si>
  <si>
    <t>ZF-SEU含税卡派FBA</t>
  </si>
  <si>
    <t>仅直发FBA热门仓，含税卡车派送；超重附加费少，不限尺寸 不限重量 上架快 基本无丢件</t>
  </si>
  <si>
    <t>欧盟卡航-苏新号普卡含税卡派海外仓按公斤计费</t>
  </si>
  <si>
    <t>ZF-SEU含税卡派海外仓</t>
  </si>
  <si>
    <t>仅直发海外仓，含税卡车派送；超重附加费少，不限尺寸 不限重量 上架快 基本无丢件</t>
  </si>
  <si>
    <t>欧盟卡航-苏新号普卡快递派含税按公斤计费</t>
  </si>
  <si>
    <t>ZF-SEU含税快递派</t>
  </si>
  <si>
    <t>欧盟卡航-苏新号普卡递延卡派热门仓按公斤计费</t>
  </si>
  <si>
    <t>ZF-SEU递延卡派FBA</t>
  </si>
  <si>
    <t>直发FBA热门仓，递延即缓缴VAT含派送，卡车派送；超重附加费少，不限尺寸 不限重量 上架快 基本无丢件</t>
  </si>
  <si>
    <t>欧盟卡航-苏新号普卡快递派递延按公斤计费</t>
  </si>
  <si>
    <t>ZF-SEU递延快递派</t>
  </si>
  <si>
    <t>直发欧盟FBA地址&amp;海外仓地址&amp;普通地址，全欧递延快递派送</t>
  </si>
  <si>
    <t>欧盟卡航
中欧卡航系列</t>
  </si>
  <si>
    <t>欧盟卡航-中欧卡航含税卡派派热门仓按公斤计费</t>
  </si>
  <si>
    <t>ZF-CEU含税卡派FBA</t>
  </si>
  <si>
    <t>仅直发FBA热门仓，含税派送，卡车派送；超重附加费少，不限尺寸 不限重量 上架快 基本无丢件</t>
  </si>
  <si>
    <t>欧盟卡航-中欧卡航含税卡派海外仓按公斤计费</t>
  </si>
  <si>
    <t>ZF-CEU含税卡派海外仓</t>
  </si>
  <si>
    <t>欧盟卡航-中欧卡航快递派含税按公斤计费</t>
  </si>
  <si>
    <t>ZF-CEU含税快递派</t>
  </si>
  <si>
    <t>直发欧盟FBA&amp;海外仓地址&amp;普通地址，全欧快递派送</t>
  </si>
  <si>
    <t>欧盟卡航-中欧卡航递延卡派热门仓按公斤计费</t>
  </si>
  <si>
    <t>ZF-CEU递延卡派FBA</t>
  </si>
  <si>
    <t>仅直发FBA热门仓，递延即缓缴VAT含派送，卡车派送；超重附加费少，不限尺寸 不限重量 上架快 基本无丢件</t>
  </si>
  <si>
    <t>欧盟卡航-中欧卡航快递派递延按公斤计费</t>
  </si>
  <si>
    <t>ZF-CEU递延快递派</t>
  </si>
  <si>
    <t>欧洲铁路</t>
  </si>
  <si>
    <t>欧洲铁路-中欧快铁</t>
  </si>
  <si>
    <t>ZF-EU快铁含税快递派KG</t>
  </si>
  <si>
    <t>含税中欧快铁快递派送</t>
  </si>
  <si>
    <t>ZF-EU快铁递延快递派KG</t>
  </si>
  <si>
    <t>递延中欧快铁快递派送</t>
  </si>
  <si>
    <t>欧洲铁路-普铁专线</t>
  </si>
  <si>
    <t>ZF-EU普铁含税快递派KG</t>
  </si>
  <si>
    <t>ZF-EU普铁递延快递派KG</t>
  </si>
  <si>
    <t>递延普铁快递派送</t>
  </si>
  <si>
    <t>须知系列</t>
  </si>
  <si>
    <t>英国渠道出货需知</t>
  </si>
  <si>
    <t>出货前请查阅出货需知，相关附加费用及出货要求</t>
  </si>
  <si>
    <t>欧盟渠道出货需知</t>
  </si>
  <si>
    <t>英国含税附加费</t>
  </si>
  <si>
    <t>UK含税产品附加费</t>
  </si>
  <si>
    <t>出货前请查看附加费详情，如不在附加费栏目请咨询我司客服确认是否存在附加费</t>
  </si>
  <si>
    <t>欧盟含税附加费</t>
  </si>
  <si>
    <t>EU含税产品附加费</t>
  </si>
  <si>
    <t>国內仓库操作费</t>
  </si>
  <si>
    <t>欧盟钢铁产品新规</t>
  </si>
  <si>
    <t>EU欧盟钢铁产品新规</t>
  </si>
  <si>
    <t>交接清单</t>
  </si>
  <si>
    <t>送仓交接清单</t>
  </si>
  <si>
    <t>新发票模板</t>
  </si>
  <si>
    <t>发票模板 按照发票填写</t>
  </si>
  <si>
    <t>英国-DPD 偏远邮编</t>
  </si>
  <si>
    <t>出货之前查询是否属于偏远，避免不必要的争议产生</t>
  </si>
  <si>
    <t>英国赔偿方案及风险规避</t>
  </si>
  <si>
    <t>英国出货相关条款和风险</t>
  </si>
  <si>
    <t>欧洲赔偿方案及风险规避</t>
  </si>
  <si>
    <t>欧盟出货相关条款和风险</t>
  </si>
  <si>
    <t>3.仓库收货地址一览表</t>
  </si>
  <si>
    <t>序号</t>
  </si>
  <si>
    <t>仓库名称</t>
  </si>
  <si>
    <t>收货时间</t>
  </si>
  <si>
    <t>交货地址</t>
  </si>
  <si>
    <t>备注</t>
  </si>
  <si>
    <t>澳华平湖操作中心</t>
  </si>
  <si>
    <t>每周一到周六工作时间：
10：00-20：00（周天不收）</t>
  </si>
  <si>
    <t>广东省深圳市龙岗区平湖街道丹平路旁深圳国际综合物流枢纽中心D栋二层仓库二楼澳华物流园(平湖)5号门
联系人：陈峰  17683266282</t>
  </si>
  <si>
    <t>自营仓</t>
  </si>
  <si>
    <t>澳华宝安操作中心（新地址）</t>
  </si>
  <si>
    <r>
      <rPr>
        <b/>
        <sz val="12"/>
        <color rgb="FF000000"/>
        <rFont val="宋体"/>
        <charset val="134"/>
      </rPr>
      <t xml:space="preserve">深圳市宝安区沙井街道海洋新城新钢物流园B栋 </t>
    </r>
    <r>
      <rPr>
        <b/>
        <sz val="12"/>
        <rFont val="宋体"/>
        <charset val="134"/>
      </rPr>
      <t xml:space="preserve">
联系人：王涛13257412621</t>
    </r>
  </si>
  <si>
    <t>金华操作中心</t>
  </si>
  <si>
    <t>每周一到周六工作时间：
09:00-20:00（周天不收）</t>
  </si>
  <si>
    <t>浙江省金华市金东区菜鸟网络浙江金义园区1期4号库8-11号
联系人：彭先生:  17770406274
江先生 13697936510</t>
  </si>
  <si>
    <t>广州仓库</t>
  </si>
  <si>
    <t>每周一到周六工作时间：
08点-23 点（周天不收）</t>
  </si>
  <si>
    <t>广州市天智物流中心A6栋01-02档，
联系人：肖萍    电话：020-36004877</t>
  </si>
  <si>
    <t>澳华上海转运中心</t>
  </si>
  <si>
    <t>每周一到周六工作时间：
9:00-18:00（周天不收）</t>
  </si>
  <si>
    <t>上海市松江区九亭镇纺东路158号天赀科创园B110
联系人：江先生 13697936510</t>
  </si>
  <si>
    <t>厦门市收货地址</t>
  </si>
  <si>
    <t>每周一到周六工作时间：
9：00-20：00（周天不收）</t>
  </si>
  <si>
    <t>厦门市海沧东孚龙井东路50号D栋南面11-15，联系电话，13774662042</t>
  </si>
  <si>
    <t>代理仓转华南中心</t>
  </si>
  <si>
    <t>泉州市收货地址</t>
  </si>
  <si>
    <t>每周一到周六工作时间：
9:00-23:00（周天不收）</t>
  </si>
  <si>
    <t>晋江市池店镇鸿运物流城，联系电话：0595-22594288,22429199.</t>
  </si>
  <si>
    <t>国內中转费用</t>
  </si>
  <si>
    <t>厦门到金华   0.5/KG     上海到金华   0.3/KG
厦门到深圳   0.5/KG     上海到深圳   0.7/KG
义乌到金华   0.3/KG     金华到深圳   0.7/KG
义乌到深圳   0.7/KG</t>
  </si>
  <si>
    <t>特别声明以下情况不受理赔偿</t>
  </si>
  <si>
    <t>如果侵权问题，我司不承担任何责任并且保留追究发件人因此带来对我司的损失赔偿；</t>
  </si>
  <si>
    <t>如果货物未按实际申报，侵犯知识产权，当地禁止进口等原因导致海关扣货，此情况不在赔偿范围内，我司只是协助发件人提供清关文件</t>
  </si>
  <si>
    <t>如因货物本身质量问题以及涉及到具体的认证问题等，均不再受理赔偿</t>
  </si>
  <si>
    <t>如遇战争，自然灾害、疫情等不可抗拒因素导致货物破损或灭失，不受理赔偿</t>
  </si>
  <si>
    <t>在运输过程中如果遇到航班延误，清关延误等引起的总体时效延误，均不受理赔偿；</t>
  </si>
  <si>
    <t>某一件货物中的部分产品数量缺少，损坏，我司不接受理赔；</t>
  </si>
  <si>
    <t>易碎品不接受任何损失赔偿，如灯泡，玻璃，花瓶等相关产品</t>
  </si>
  <si>
    <t>如所申报的产品品名，种类，数量不符以及涉及认证方面所产生的任何问题，我司不承担任何责任,拒收一切没有认证的产品</t>
  </si>
  <si>
    <t>产品配件不符合英国，欧盟国家的要求导致海关扣关</t>
  </si>
  <si>
    <t>产品不具备CE认证，没有贴CE标签等原因导致海关扣关或者高货值的电子产品，需要做好CE认证，如CE认证引起的退件问题，我司概不负责；
个别电子产品，如果需要提供CE、HDMI、FDA、FCC、Lacey Act、DOT标识，或属于当地反倾销货物，或不符合目的地国家进口要求的货物，请提供相对资料协助清关；如果不能及时提供或提供不了导致货物扣关、退回，届时所产生一切责任和费用将由发件人承担；另外产品无贴英代，欧代导致被海关扣件，所产生查验费，仓储费，贴标费，销毁费等我司概不负责。</t>
  </si>
  <si>
    <t>双清含税：不收取高货值产品，如客户自冲高货值产品，遇到补税我司不承担责任</t>
  </si>
  <si>
    <t>共同海损，车祸等其它灾害，不承担赔偿责任</t>
  </si>
  <si>
    <t>如遇战争，罢工，自然灾害等不可抗拒因素导致货物破损或灭失，不受理赔偿；</t>
  </si>
  <si>
    <t>发件人委托我司运输的货物，应满足出口国，进口国及中转国的法律法规，满足国际货物运输条例，否则由此产生的一切费用及法律责任由发件人负责，我司有权向发件人追究由此对我司造成的损失；</t>
  </si>
  <si>
    <t>自税渠道如因发件人低申报引发的补税问题，我司不承担任何责任，因此产生的费用及相关责任由发件人承担；</t>
  </si>
  <si>
    <t>非亚马逊地址提取后的任何问题，我司不承担任何责任，请谨慎发货！如以下
（非亚马逊地址 容易造成收件人拒收退回/地址不详退回/电话无法联系退回等等情况）
（非亚马逊地址 容易造成收件人反馈产品的质量/包装/伪造空箱/伪造货不对板等等情况）</t>
  </si>
  <si>
    <t>派送至Amazon仓库的货物，我司完成派送但Amazon未上架，由发件人自行与Amazon沟通，我司协助发件人提供相关证明，但我司不承担赔偿责任；</t>
  </si>
  <si>
    <t>发件人需要在目的港扣货换标改地址的，我司可以跟国外沟通处理，但是不保证100%完成，因目的港换标错误或者失误，我司不接受理赔；</t>
  </si>
  <si>
    <t>如派送至Amazon仓库或者海外仓仓库的货物，末端属于卡车派送的，如Amazon或海外仓签收的POD箱数与发件人委托承运的箱数一致，则视为派送完成；属于快递派送的，以其网站显示的完成送货箱数为准，如箱数与发件人委托我司承运的箱数一致，则视为完成派送。货物完成派送的箱数与发件人托运的箱数相符，但箱内数量短缺，我司不接受理赔；</t>
  </si>
  <si>
    <t>禁止烟酒等一切违禁品，若经发现，最低惩罚发件人10万人民币以上</t>
  </si>
  <si>
    <t>特别提示：
客户一旦同意接受我司服务，即默认已详细阅读过此价格表所有内容，并接受各条款的约束。附有相应的法律作用，解释权归本司所有，请各位尊敬的客户知悉并理解后执行!</t>
  </si>
  <si>
    <t>附加费用说眀</t>
  </si>
  <si>
    <t>国內操作费</t>
  </si>
  <si>
    <t>单独报关费</t>
  </si>
  <si>
    <r>
      <rPr>
        <sz val="10"/>
        <color rgb="FF000000"/>
        <rFont val="宋体"/>
        <charset val="134"/>
      </rPr>
      <t>海运：</t>
    </r>
    <r>
      <rPr>
        <b/>
        <sz val="11"/>
        <color rgb="FFFF0000"/>
        <rFont val="宋体"/>
        <charset val="134"/>
      </rPr>
      <t>350RMB/票</t>
    </r>
    <r>
      <rPr>
        <sz val="10"/>
        <rFont val="宋体"/>
        <charset val="134"/>
      </rPr>
      <t>，1039报关</t>
    </r>
    <r>
      <rPr>
        <b/>
        <sz val="11"/>
        <color rgb="FFFF0000"/>
        <rFont val="宋体"/>
        <charset val="134"/>
      </rPr>
      <t>400RMB/票</t>
    </r>
    <r>
      <rPr>
        <sz val="10"/>
        <color rgb="FFFF0000"/>
        <rFont val="宋体"/>
        <charset val="134"/>
      </rPr>
      <t>（仅限华南)</t>
    </r>
    <r>
      <rPr>
        <sz val="10"/>
        <rFont val="宋体"/>
        <charset val="134"/>
      </rPr>
      <t>；续页费报价</t>
    </r>
    <r>
      <rPr>
        <b/>
        <sz val="11"/>
        <color rgb="FFFF0000"/>
        <rFont val="宋体"/>
        <charset val="134"/>
      </rPr>
      <t>50RMB/页</t>
    </r>
    <r>
      <rPr>
        <sz val="10"/>
        <rFont val="宋体"/>
        <charset val="134"/>
      </rPr>
      <t>（以实际页数计费）</t>
    </r>
  </si>
  <si>
    <r>
      <rPr>
        <sz val="10"/>
        <color rgb="FF000000"/>
        <rFont val="宋体"/>
        <charset val="134"/>
      </rPr>
      <t>铁路：</t>
    </r>
    <r>
      <rPr>
        <b/>
        <sz val="11"/>
        <color rgb="FFFF0000"/>
        <rFont val="宋体"/>
        <charset val="134"/>
      </rPr>
      <t>350RMB/票</t>
    </r>
    <r>
      <rPr>
        <sz val="10"/>
        <color rgb="FF000000"/>
        <rFont val="宋体"/>
        <charset val="134"/>
      </rPr>
      <t>，一达通抬头</t>
    </r>
    <r>
      <rPr>
        <b/>
        <sz val="11"/>
        <color rgb="FFFF0000"/>
        <rFont val="宋体"/>
        <charset val="134"/>
      </rPr>
      <t>500RMB/票</t>
    </r>
    <r>
      <rPr>
        <sz val="10"/>
        <color rgb="FF000000"/>
        <rFont val="宋体"/>
        <charset val="134"/>
      </rPr>
      <t>（正报报关的其他费用：如遇查验，查验费</t>
    </r>
    <r>
      <rPr>
        <b/>
        <sz val="11"/>
        <color rgb="FFFF0000"/>
        <rFont val="宋体"/>
        <charset val="134"/>
      </rPr>
      <t>500RMB/票</t>
    </r>
    <r>
      <rPr>
        <sz val="10"/>
        <color rgb="FF000000"/>
        <rFont val="宋体"/>
        <charset val="134"/>
      </rPr>
      <t>；如因查验延误整柜船期产生仓租柜租的，费用以船司/铁运公司/航空公司的账单为准，由正报抬头承担；如查验产生海关罚款，以海关账单为准，由发货人承担；因正报出口报关审结产生的额外费用，包括误船改船、仓租柜租、退场、删单重报等费用，由发货人承担。</t>
    </r>
  </si>
  <si>
    <r>
      <rPr>
        <sz val="10"/>
        <color rgb="FF000000"/>
        <rFont val="宋体"/>
        <charset val="134"/>
      </rPr>
      <t>卡航：35</t>
    </r>
    <r>
      <rPr>
        <b/>
        <sz val="11"/>
        <color rgb="FFFF0000"/>
        <rFont val="宋体"/>
        <charset val="134"/>
      </rPr>
      <t>0RMB/票</t>
    </r>
    <r>
      <rPr>
        <sz val="10"/>
        <color rgb="FF000000"/>
        <rFont val="宋体"/>
        <charset val="134"/>
      </rPr>
      <t>，续页费报价</t>
    </r>
    <r>
      <rPr>
        <b/>
        <sz val="11"/>
        <color rgb="FFFF0000"/>
        <rFont val="宋体"/>
        <charset val="134"/>
      </rPr>
      <t>50RMB/页</t>
    </r>
    <r>
      <rPr>
        <sz val="10"/>
        <color rgb="FF000000"/>
        <rFont val="宋体"/>
        <charset val="134"/>
      </rPr>
      <t>（以实际页数计费）</t>
    </r>
  </si>
  <si>
    <t>商检费</t>
  </si>
  <si>
    <r>
      <rPr>
        <sz val="10"/>
        <color rgb="FF000000"/>
        <rFont val="宋体"/>
        <charset val="134"/>
      </rPr>
      <t>海运/卡航：</t>
    </r>
    <r>
      <rPr>
        <b/>
        <sz val="11"/>
        <color rgb="FFFF0000"/>
        <rFont val="宋体"/>
        <charset val="134"/>
      </rPr>
      <t>20RMB/件</t>
    </r>
    <r>
      <rPr>
        <sz val="10"/>
        <rFont val="宋体"/>
        <charset val="134"/>
      </rPr>
      <t>，最低消费是</t>
    </r>
    <r>
      <rPr>
        <b/>
        <sz val="11"/>
        <color rgb="FFFF0000"/>
        <rFont val="宋体"/>
        <charset val="134"/>
      </rPr>
      <t>150RMB/票</t>
    </r>
    <r>
      <rPr>
        <sz val="10"/>
        <rFont val="宋体"/>
        <charset val="134"/>
      </rPr>
      <t xml:space="preserve"> ；最高</t>
    </r>
    <r>
      <rPr>
        <b/>
        <sz val="11"/>
        <color rgb="FFFF0000"/>
        <rFont val="宋体"/>
        <charset val="134"/>
      </rPr>
      <t>800RMB/票</t>
    </r>
    <r>
      <rPr>
        <sz val="10"/>
        <rFont val="宋体"/>
        <charset val="134"/>
      </rPr>
      <t>（产品或包装为原木材质，纤维板，胶合板，刨花板，竹制品等）；另化妆品商检：</t>
    </r>
    <r>
      <rPr>
        <b/>
        <sz val="11"/>
        <color rgb="FFFF0000"/>
        <rFont val="宋体"/>
        <charset val="134"/>
      </rPr>
      <t>1000RMB/票</t>
    </r>
  </si>
  <si>
    <r>
      <rPr>
        <sz val="10"/>
        <rFont val="宋体"/>
        <charset val="134"/>
      </rPr>
      <t>铁路：</t>
    </r>
    <r>
      <rPr>
        <b/>
        <sz val="11"/>
        <color rgb="FFFF0000"/>
        <rFont val="宋体"/>
        <charset val="134"/>
      </rPr>
      <t>1000RMB/票</t>
    </r>
  </si>
  <si>
    <t>超品名费</t>
  </si>
  <si>
    <r>
      <rPr>
        <sz val="10"/>
        <rFont val="宋体"/>
        <charset val="134"/>
      </rPr>
      <t>海运/卡航：品名</t>
    </r>
    <r>
      <rPr>
        <b/>
        <sz val="11"/>
        <color rgb="FFFF0000"/>
        <rFont val="宋体"/>
        <charset val="134"/>
      </rPr>
      <t>超5个</t>
    </r>
    <r>
      <rPr>
        <sz val="10"/>
        <rFont val="宋体"/>
        <charset val="134"/>
      </rPr>
      <t>，每个加收</t>
    </r>
    <r>
      <rPr>
        <b/>
        <sz val="11"/>
        <color rgb="FFFF0000"/>
        <rFont val="宋体"/>
        <charset val="134"/>
      </rPr>
      <t>40RMB/个</t>
    </r>
  </si>
  <si>
    <r>
      <rPr>
        <sz val="10"/>
        <rFont val="宋体"/>
        <charset val="134"/>
      </rPr>
      <t>铁路：品名</t>
    </r>
    <r>
      <rPr>
        <b/>
        <sz val="11"/>
        <color rgb="FFFF0000"/>
        <rFont val="宋体"/>
        <charset val="134"/>
      </rPr>
      <t>超过5个</t>
    </r>
    <r>
      <rPr>
        <sz val="10"/>
        <rFont val="宋体"/>
        <charset val="134"/>
      </rPr>
      <t>，加收</t>
    </r>
    <r>
      <rPr>
        <b/>
        <sz val="11"/>
        <color rgb="FFFF0000"/>
        <rFont val="宋体"/>
        <charset val="134"/>
      </rPr>
      <t>30RMB/个</t>
    </r>
    <r>
      <rPr>
        <sz val="10"/>
        <rFont val="宋体"/>
        <charset val="134"/>
      </rPr>
      <t>，1箱货不超过5品名，1票货</t>
    </r>
    <r>
      <rPr>
        <b/>
        <sz val="11"/>
        <color rgb="FFFF0000"/>
        <rFont val="宋体"/>
        <charset val="134"/>
      </rPr>
      <t>不超过8个品名</t>
    </r>
    <r>
      <rPr>
        <sz val="10"/>
        <rFont val="宋体"/>
        <charset val="134"/>
      </rPr>
      <t>，超过不接</t>
    </r>
  </si>
  <si>
    <t>退仓费</t>
  </si>
  <si>
    <r>
      <rPr>
        <sz val="10"/>
        <rFont val="宋体"/>
        <charset val="134"/>
      </rPr>
      <t>如果在外地交货，货物已经转运到深圳仓库。如需退件，将按照以下标准执行：广州到深圳按照</t>
    </r>
    <r>
      <rPr>
        <b/>
        <sz val="11"/>
        <color rgb="FFFF0000"/>
        <rFont val="宋体"/>
        <charset val="134"/>
      </rPr>
      <t>0.3RMB/KG</t>
    </r>
    <r>
      <rPr>
        <sz val="10"/>
        <rFont val="宋体"/>
        <charset val="134"/>
      </rPr>
      <t xml:space="preserve">   义乌到深圳 按照</t>
    </r>
    <r>
      <rPr>
        <b/>
        <sz val="11"/>
        <color rgb="FFFF0000"/>
        <rFont val="宋体"/>
        <charset val="134"/>
      </rPr>
      <t>0.7RMB/KG</t>
    </r>
    <r>
      <rPr>
        <sz val="10"/>
        <rFont val="宋体"/>
        <charset val="134"/>
      </rPr>
      <t xml:space="preserve">    最低消费</t>
    </r>
    <r>
      <rPr>
        <b/>
        <sz val="11"/>
        <color rgb="FFFF0000"/>
        <rFont val="宋体"/>
        <charset val="134"/>
      </rPr>
      <t>100RMB/票</t>
    </r>
    <r>
      <rPr>
        <sz val="10"/>
        <rFont val="宋体"/>
        <charset val="134"/>
      </rPr>
      <t>；其他站点咨询客服</t>
    </r>
  </si>
  <si>
    <t>国外操作费</t>
  </si>
  <si>
    <t>清关费操作费</t>
  </si>
  <si>
    <r>
      <rPr>
        <b/>
        <sz val="11"/>
        <color rgb="FFFF0000"/>
        <rFont val="宋体"/>
        <charset val="134"/>
      </rPr>
      <t>300RMB/个VAT</t>
    </r>
    <r>
      <rPr>
        <sz val="10"/>
        <rFont val="宋体"/>
        <charset val="134"/>
      </rPr>
      <t>；关税实报实销</t>
    </r>
  </si>
  <si>
    <t>税金关税预付</t>
  </si>
  <si>
    <r>
      <rPr>
        <sz val="10"/>
        <rFont val="宋体"/>
        <charset val="134"/>
      </rPr>
      <t>税金总额的</t>
    </r>
    <r>
      <rPr>
        <b/>
        <sz val="11"/>
        <color rgb="FFFF0000"/>
        <rFont val="宋体"/>
        <charset val="134"/>
      </rPr>
      <t>3%</t>
    </r>
    <r>
      <rPr>
        <sz val="10"/>
        <rFont val="宋体"/>
        <charset val="134"/>
      </rPr>
      <t>，最低收费</t>
    </r>
    <r>
      <rPr>
        <b/>
        <sz val="11"/>
        <color rgb="FFFF0000"/>
        <rFont val="宋体"/>
        <charset val="134"/>
      </rPr>
      <t>250RMB/票</t>
    </r>
    <r>
      <rPr>
        <sz val="10"/>
        <rFont val="宋体"/>
        <charset val="134"/>
      </rPr>
      <t>，如要避免产生税金垫付手续费，需在开船两周内预付税金（多退少补）</t>
    </r>
  </si>
  <si>
    <t>关税&amp;增值税</t>
  </si>
  <si>
    <r>
      <rPr>
        <sz val="10"/>
        <rFont val="宋体"/>
        <charset val="134"/>
      </rPr>
      <t>duty=申报货值X关税税率，vat=(申报货值+duty)x VAT税率（英国为</t>
    </r>
    <r>
      <rPr>
        <sz val="10"/>
        <color rgb="FFFF0000"/>
        <rFont val="宋体"/>
        <charset val="134"/>
      </rPr>
      <t>20%</t>
    </r>
    <r>
      <rPr>
        <sz val="10"/>
        <rFont val="宋体"/>
        <charset val="134"/>
      </rPr>
      <t>），最终以海关税金单为准，实报实销。对于海关重归海关编码产生的税金，我司不负责</t>
    </r>
  </si>
  <si>
    <t>税率结算方式</t>
  </si>
  <si>
    <r>
      <rPr>
        <sz val="10"/>
        <rFont val="宋体"/>
        <charset val="134"/>
      </rPr>
      <t>汇率按C88文件上的日期实时汇率上调</t>
    </r>
    <r>
      <rPr>
        <sz val="10"/>
        <color rgb="FFFF0000"/>
        <rFont val="宋体"/>
        <charset val="134"/>
      </rPr>
      <t>0.2</t>
    </r>
    <r>
      <rPr>
        <sz val="10"/>
        <rFont val="宋体"/>
        <charset val="134"/>
      </rPr>
      <t>结算；</t>
    </r>
  </si>
  <si>
    <t>固定时间派送费</t>
  </si>
  <si>
    <r>
      <rPr>
        <sz val="10"/>
        <rFont val="宋体"/>
        <charset val="134"/>
      </rPr>
      <t>预约派送时间一般是当天全天，如需指定时间派送，</t>
    </r>
    <r>
      <rPr>
        <b/>
        <sz val="11"/>
        <color rgb="FFFF0000"/>
        <rFont val="宋体"/>
        <charset val="134"/>
      </rPr>
      <t>0.3RMB/KG</t>
    </r>
    <r>
      <rPr>
        <sz val="10"/>
        <rFont val="宋体"/>
        <charset val="134"/>
      </rPr>
      <t>，最低：</t>
    </r>
    <r>
      <rPr>
        <b/>
        <sz val="11"/>
        <color rgb="FFFF0000"/>
        <rFont val="宋体"/>
        <charset val="134"/>
      </rPr>
      <t>150RMB</t>
    </r>
    <r>
      <rPr>
        <sz val="10"/>
        <rFont val="宋体"/>
        <charset val="134"/>
      </rPr>
      <t>/票(万邑通/谷仓/橙联仓需要预约派送，加收</t>
    </r>
    <r>
      <rPr>
        <b/>
        <sz val="11"/>
        <color rgb="FFFF0000"/>
        <rFont val="宋体"/>
        <charset val="134"/>
      </rPr>
      <t>150RMB/票</t>
    </r>
    <r>
      <rPr>
        <sz val="10"/>
        <rFont val="宋体"/>
        <charset val="134"/>
      </rPr>
      <t>）；
配送工作时间为周一-周五 8：00-18：00 点，
非工作时间配送每票加收</t>
    </r>
    <r>
      <rPr>
        <b/>
        <sz val="11"/>
        <color rgb="FFFF0000"/>
        <rFont val="宋体"/>
        <charset val="134"/>
      </rPr>
      <t>1350RMB/票</t>
    </r>
    <r>
      <rPr>
        <sz val="10"/>
        <rFont val="宋体"/>
        <charset val="134"/>
      </rPr>
      <t>;派送等待时间3小时内免费，超过3小时部分</t>
    </r>
    <r>
      <rPr>
        <b/>
        <sz val="11"/>
        <color rgb="FFFF0000"/>
        <rFont val="宋体"/>
        <charset val="134"/>
      </rPr>
      <t>450RMB/小时</t>
    </r>
  </si>
  <si>
    <t>配送需要携带文件</t>
  </si>
  <si>
    <r>
      <rPr>
        <sz val="10"/>
        <color rgb="FF000000"/>
        <rFont val="宋体"/>
        <charset val="134"/>
      </rPr>
      <t xml:space="preserve">司机正常会带有一份POD预约派送单，如配送要求司机携带除POD以外文件的需要加上 </t>
    </r>
    <r>
      <rPr>
        <b/>
        <sz val="11"/>
        <color rgb="FFFF0000"/>
        <rFont val="宋体"/>
        <charset val="134"/>
      </rPr>
      <t>150RMB/份文件</t>
    </r>
  </si>
  <si>
    <t>快递派送费用</t>
  </si>
  <si>
    <t>快递派地址费用</t>
  </si>
  <si>
    <r>
      <rPr>
        <b/>
        <sz val="10"/>
        <color rgb="FFFF0000"/>
        <rFont val="宋体"/>
        <charset val="134"/>
      </rPr>
      <t>海派/卡航：</t>
    </r>
    <r>
      <rPr>
        <sz val="10"/>
        <rFont val="宋体"/>
        <charset val="134"/>
      </rPr>
      <t>非亚马逊地址附加费（海外仓、商业地址、私人地址)</t>
    </r>
    <r>
      <rPr>
        <b/>
        <sz val="11"/>
        <color rgb="FFFF0000"/>
        <rFont val="宋体"/>
        <charset val="134"/>
      </rPr>
      <t>+100RMB/票</t>
    </r>
    <r>
      <rPr>
        <sz val="10"/>
        <rFont val="宋体"/>
        <charset val="134"/>
      </rPr>
      <t>。如果因派送不成功产生第二次派送，重新派送费用如下：</t>
    </r>
    <r>
      <rPr>
        <b/>
        <sz val="11"/>
        <color rgb="FFFF0000"/>
        <rFont val="宋体"/>
        <charset val="134"/>
      </rPr>
      <t>100RMB/箱</t>
    </r>
    <r>
      <rPr>
        <sz val="10"/>
        <color rgb="FFFF0000"/>
        <rFont val="宋体"/>
        <charset val="134"/>
      </rPr>
      <t>。</t>
    </r>
  </si>
  <si>
    <r>
      <rPr>
        <b/>
        <sz val="11"/>
        <color rgb="FFFF0000"/>
        <rFont val="宋体"/>
        <charset val="134"/>
      </rPr>
      <t>铁路：</t>
    </r>
    <r>
      <rPr>
        <sz val="10"/>
        <rFont val="宋体"/>
        <charset val="134"/>
      </rPr>
      <t>非亚马逊地址附加费（海外仓、商业地址、私人地址)</t>
    </r>
    <r>
      <rPr>
        <b/>
        <sz val="11"/>
        <color rgb="FFFF0000"/>
        <rFont val="宋体"/>
        <charset val="134"/>
      </rPr>
      <t>+1RMB/KG；低消100RMB/票</t>
    </r>
  </si>
  <si>
    <t>DPD超轻费</t>
  </si>
  <si>
    <r>
      <rPr>
        <sz val="10"/>
        <color rgb="FF000000"/>
        <rFont val="宋体"/>
        <charset val="134"/>
      </rPr>
      <t>海运：</t>
    </r>
    <r>
      <rPr>
        <sz val="10"/>
        <rFont val="宋体"/>
        <charset val="134"/>
      </rPr>
      <t>单件计费重不足按</t>
    </r>
    <r>
      <rPr>
        <b/>
        <sz val="11"/>
        <color rgb="FFFF0000"/>
        <rFont val="宋体"/>
        <charset val="134"/>
      </rPr>
      <t>12KG</t>
    </r>
    <r>
      <rPr>
        <sz val="10"/>
        <rFont val="宋体"/>
        <charset val="134"/>
      </rPr>
      <t>计费，如果货单件计费重不足</t>
    </r>
    <r>
      <rPr>
        <b/>
        <sz val="11"/>
        <color rgb="FFFF0000"/>
        <rFont val="宋体"/>
        <charset val="134"/>
      </rPr>
      <t>12KG</t>
    </r>
    <r>
      <rPr>
        <sz val="10"/>
        <rFont val="宋体"/>
        <charset val="134"/>
      </rPr>
      <t>非要按实时的去计费，加收</t>
    </r>
    <r>
      <rPr>
        <b/>
        <sz val="11"/>
        <color rgb="FFFF0000"/>
        <rFont val="宋体"/>
        <charset val="134"/>
      </rPr>
      <t>5RMB/KG</t>
    </r>
  </si>
  <si>
    <r>
      <rPr>
        <sz val="10"/>
        <color rgb="FF000000"/>
        <rFont val="宋体"/>
        <charset val="134"/>
      </rPr>
      <t>铁路/卡航 ：单件计费重不得低于</t>
    </r>
    <r>
      <rPr>
        <b/>
        <sz val="11"/>
        <color rgb="FFFF0000"/>
        <rFont val="宋体"/>
        <charset val="134"/>
      </rPr>
      <t>13KG</t>
    </r>
    <r>
      <rPr>
        <sz val="10"/>
        <color rgb="FF000000"/>
        <rFont val="宋体"/>
        <charset val="134"/>
      </rPr>
      <t>，不足部分需要按</t>
    </r>
    <r>
      <rPr>
        <b/>
        <sz val="11"/>
        <color rgb="FFFF0000"/>
        <rFont val="宋体"/>
        <charset val="134"/>
      </rPr>
      <t>13KG</t>
    </r>
    <r>
      <rPr>
        <sz val="10"/>
        <color rgb="FF000000"/>
        <rFont val="宋体"/>
        <charset val="134"/>
      </rPr>
      <t>/件补齐；如果单件计费重不足</t>
    </r>
    <r>
      <rPr>
        <b/>
        <sz val="11"/>
        <color rgb="FFFF0000"/>
        <rFont val="宋体"/>
        <charset val="134"/>
      </rPr>
      <t>13KG</t>
    </r>
    <r>
      <rPr>
        <sz val="10"/>
        <color rgb="FF000000"/>
        <rFont val="宋体"/>
        <charset val="134"/>
      </rPr>
      <t>,客人需要按实际的去计费，加收</t>
    </r>
    <r>
      <rPr>
        <b/>
        <sz val="11"/>
        <color rgb="FFFF0000"/>
        <rFont val="宋体"/>
        <charset val="134"/>
      </rPr>
      <t>5RMB/KG</t>
    </r>
    <r>
      <rPr>
        <b/>
        <sz val="11"/>
        <color rgb="FF000000"/>
        <rFont val="宋体"/>
        <charset val="134"/>
      </rPr>
      <t>.</t>
    </r>
  </si>
  <si>
    <t>DPD偏远附加费</t>
  </si>
  <si>
    <r>
      <rPr>
        <sz val="10"/>
        <rFont val="宋体"/>
        <charset val="134"/>
      </rPr>
      <t>海运：偏远地区（苏格兰地址额外加收</t>
    </r>
    <r>
      <rPr>
        <b/>
        <sz val="11"/>
        <color rgb="FFFF0000"/>
        <rFont val="宋体"/>
        <charset val="134"/>
      </rPr>
      <t>3RMB/KG</t>
    </r>
    <r>
      <rPr>
        <sz val="10"/>
        <rFont val="宋体"/>
        <charset val="134"/>
      </rPr>
      <t>，苏格兰高地和岛屿和海峡群岛、北爱尔兰地址</t>
    </r>
    <r>
      <rPr>
        <b/>
        <sz val="11"/>
        <color rgb="FFFF0000"/>
        <rFont val="宋体"/>
        <charset val="134"/>
      </rPr>
      <t>+400RMB</t>
    </r>
    <r>
      <rPr>
        <b/>
        <sz val="10"/>
        <color rgb="FFFF0000"/>
        <rFont val="宋体"/>
        <charset val="134"/>
      </rPr>
      <t>/件</t>
    </r>
    <r>
      <rPr>
        <sz val="10"/>
        <rFont val="宋体"/>
        <charset val="134"/>
      </rPr>
      <t>，且苏格兰高地和岛屿和海峡群岛、北爱尔兰不接卡派只走快递）
其他编远地区</t>
    </r>
    <r>
      <rPr>
        <b/>
        <sz val="11"/>
        <color rgb="FFFF0000"/>
        <rFont val="宋体"/>
        <charset val="134"/>
      </rPr>
      <t>+450RMB</t>
    </r>
    <r>
      <rPr>
        <b/>
        <sz val="10"/>
        <color rgb="FFFF0000"/>
        <rFont val="宋体"/>
        <charset val="134"/>
      </rPr>
      <t>/件</t>
    </r>
    <r>
      <rPr>
        <sz val="10"/>
        <rFont val="宋体"/>
        <charset val="134"/>
      </rPr>
      <t xml:space="preserve">
请发货前自查，如果国外账单下来向我司补收偏远附加费，则我司将补收此费用</t>
    </r>
  </si>
  <si>
    <r>
      <rPr>
        <sz val="10"/>
        <rFont val="宋体"/>
        <charset val="134"/>
      </rPr>
      <t>铁路：偏远地区+岛屿：附加费</t>
    </r>
    <r>
      <rPr>
        <b/>
        <sz val="11"/>
        <color rgb="FFFF0000"/>
        <rFont val="宋体"/>
        <charset val="134"/>
      </rPr>
      <t>+8RMB/kg</t>
    </r>
    <r>
      <rPr>
        <sz val="10"/>
        <rFont val="宋体"/>
        <charset val="134"/>
      </rPr>
      <t>，最低消费</t>
    </r>
    <r>
      <rPr>
        <b/>
        <sz val="11"/>
        <color rgb="FFFF0000"/>
        <rFont val="宋体"/>
        <charset val="134"/>
      </rPr>
      <t>350RMB/票</t>
    </r>
  </si>
  <si>
    <r>
      <rPr>
        <sz val="10"/>
        <rFont val="宋体"/>
        <charset val="134"/>
      </rPr>
      <t>卡航：北爱尔兰 正常地址 收取</t>
    </r>
    <r>
      <rPr>
        <b/>
        <sz val="11"/>
        <color rgb="FFFF0000"/>
        <rFont val="宋体"/>
        <charset val="134"/>
      </rPr>
      <t>150RMB/件</t>
    </r>
    <r>
      <rPr>
        <sz val="10"/>
        <rFont val="宋体"/>
        <charset val="134"/>
      </rPr>
      <t>，偏远地址 收取</t>
    </r>
    <r>
      <rPr>
        <b/>
        <sz val="11"/>
        <color rgb="FFFF0000"/>
        <rFont val="宋体"/>
        <charset val="134"/>
      </rPr>
      <t>250RMB/件</t>
    </r>
    <r>
      <rPr>
        <sz val="10"/>
        <rFont val="宋体"/>
        <charset val="134"/>
      </rPr>
      <t>。苏格兰 偏远地址 收取</t>
    </r>
    <r>
      <rPr>
        <b/>
        <sz val="11"/>
        <color rgb="FFFF0000"/>
        <rFont val="宋体"/>
        <charset val="134"/>
      </rPr>
      <t>150RMB/件</t>
    </r>
    <r>
      <rPr>
        <sz val="10"/>
        <rFont val="宋体"/>
        <charset val="134"/>
      </rPr>
      <t>，英国皇家属于岛屿 偏远地址 收取</t>
    </r>
    <r>
      <rPr>
        <b/>
        <sz val="10"/>
        <color rgb="FFFF0000"/>
        <rFont val="宋体"/>
        <charset val="134"/>
      </rPr>
      <t>200RMB/件</t>
    </r>
  </si>
  <si>
    <t>单票单件</t>
  </si>
  <si>
    <r>
      <rPr>
        <sz val="10"/>
        <rFont val="宋体"/>
        <charset val="134"/>
      </rPr>
      <t>海运/铁路：一票货只有一箱</t>
    </r>
    <r>
      <rPr>
        <b/>
        <sz val="11"/>
        <color rgb="FFFF0000"/>
        <rFont val="宋体"/>
        <charset val="134"/>
      </rPr>
      <t>+40RMB/票</t>
    </r>
  </si>
  <si>
    <r>
      <rPr>
        <sz val="10"/>
        <rFont val="宋体"/>
        <charset val="134"/>
      </rPr>
      <t>卡航（含卡派）：一票货只有一箱</t>
    </r>
    <r>
      <rPr>
        <b/>
        <sz val="11"/>
        <color rgb="FFFF0000"/>
        <rFont val="宋体"/>
        <charset val="134"/>
      </rPr>
      <t>+100RMB/票</t>
    </r>
  </si>
  <si>
    <t>DPD标准尺寸</t>
  </si>
  <si>
    <t>正常尺寸：100cm*70cm*60cm</t>
  </si>
  <si>
    <t>计费方式</t>
  </si>
  <si>
    <t>以1KG为单位进位；计费重量：整票的实际重量和整票的体积重量相比，取较大者计算（体积重量计算方式为:长*宽*高CM/6000=KG)。</t>
  </si>
  <si>
    <t>DPD超长收费</t>
  </si>
  <si>
    <r>
      <rPr>
        <sz val="10"/>
        <rFont val="宋体"/>
        <charset val="134"/>
      </rPr>
      <t>单件尺寸最长边不超100CM，第二边超70CM，或第三边超60CM，派送费</t>
    </r>
    <r>
      <rPr>
        <b/>
        <sz val="11"/>
        <color rgb="FFFF0000"/>
        <rFont val="宋体"/>
        <charset val="134"/>
      </rPr>
      <t>+40RMB/件</t>
    </r>
    <r>
      <rPr>
        <sz val="10"/>
        <rFont val="宋体"/>
        <charset val="134"/>
      </rPr>
      <t>；
超长收费：单边长度最长边≤100cm，第二长边≤70cm  第三长边≤60cm 如若超过标准规格，（任意边长超出160cm包裹拒收）</t>
    </r>
    <r>
      <rPr>
        <sz val="10"/>
        <color rgb="FFFF0000"/>
        <rFont val="宋体"/>
        <charset val="134"/>
      </rPr>
      <t>超出以上任意两边</t>
    </r>
    <r>
      <rPr>
        <sz val="10"/>
        <rFont val="宋体"/>
        <charset val="134"/>
      </rPr>
      <t>，每个包裹加收</t>
    </r>
    <r>
      <rPr>
        <sz val="10"/>
        <color rgb="FFFF0000"/>
        <rFont val="宋体"/>
        <charset val="134"/>
      </rPr>
      <t>450RMB</t>
    </r>
    <r>
      <rPr>
        <sz val="10"/>
        <rFont val="宋体"/>
        <charset val="134"/>
      </rPr>
      <t xml:space="preserve"> ;
以上不叠加收费，按最高收费标准（</t>
    </r>
    <r>
      <rPr>
        <b/>
        <sz val="11"/>
        <color rgb="FFFF0000"/>
        <rFont val="宋体"/>
        <charset val="134"/>
      </rPr>
      <t>450RMB/件</t>
    </r>
    <r>
      <rPr>
        <sz val="10"/>
        <rFont val="宋体"/>
        <charset val="134"/>
      </rPr>
      <t>)收费）</t>
    </r>
  </si>
  <si>
    <r>
      <rPr>
        <sz val="10"/>
        <rFont val="宋体"/>
        <charset val="134"/>
      </rPr>
      <t>长+宽+高</t>
    </r>
    <r>
      <rPr>
        <b/>
        <sz val="11"/>
        <color rgb="FFFF0000"/>
        <rFont val="宋体"/>
        <charset val="134"/>
      </rPr>
      <t>＞230cm</t>
    </r>
    <r>
      <rPr>
        <sz val="10"/>
        <rFont val="宋体"/>
        <charset val="134"/>
      </rPr>
      <t xml:space="preserve"> ；加收</t>
    </r>
    <r>
      <rPr>
        <b/>
        <sz val="11"/>
        <color rgb="FFFF0000"/>
        <rFont val="宋体"/>
        <charset val="134"/>
      </rPr>
      <t>300RMB/件</t>
    </r>
  </si>
  <si>
    <t>超重收费</t>
  </si>
  <si>
    <r>
      <rPr>
        <sz val="10"/>
        <rFont val="宋体"/>
        <charset val="134"/>
      </rPr>
      <t>单件尺寸在150*70*60cm以内，重量大于30KG，但小于40KG，（实重超过40KG拒收）派送费</t>
    </r>
    <r>
      <rPr>
        <b/>
        <sz val="11"/>
        <color rgb="FFFF0000"/>
        <rFont val="宋体"/>
        <charset val="134"/>
      </rPr>
      <t>450RMB/件</t>
    </r>
    <r>
      <rPr>
        <sz val="10"/>
        <color rgb="FFFF0000"/>
        <rFont val="宋体"/>
        <charset val="134"/>
      </rPr>
      <t>；</t>
    </r>
  </si>
  <si>
    <t>DPD超周长限制</t>
  </si>
  <si>
    <r>
      <rPr>
        <sz val="10"/>
        <rFont val="宋体"/>
        <charset val="134"/>
      </rPr>
      <t>周长＜3米 ,周长=长+2*（宽+高），如周长超出3m包裹账单实报实销，否则拒收（费用</t>
    </r>
    <r>
      <rPr>
        <b/>
        <sz val="11"/>
        <color rgb="FFFF0000"/>
        <rFont val="宋体"/>
        <charset val="134"/>
      </rPr>
      <t>200-1500GBP</t>
    </r>
    <r>
      <rPr>
        <sz val="10"/>
        <rFont val="宋体"/>
        <charset val="134"/>
      </rPr>
      <t>不等,具体费用实报实销）
（超长超重叠加收取）</t>
    </r>
  </si>
  <si>
    <t>不规范包装</t>
  </si>
  <si>
    <r>
      <rPr>
        <sz val="10"/>
        <rFont val="宋体"/>
        <charset val="134"/>
      </rPr>
      <t>(1)不规则包装：圆形/三角形/木箱木架/裸包装/编织袋等外包装     
（2）需额外加收</t>
    </r>
    <r>
      <rPr>
        <b/>
        <sz val="11"/>
        <color rgb="FFFF0000"/>
        <rFont val="宋体"/>
        <charset val="134"/>
      </rPr>
      <t>50RMB/件</t>
    </r>
  </si>
  <si>
    <r>
      <rPr>
        <sz val="10"/>
        <rFont val="宋体"/>
        <charset val="134"/>
      </rPr>
      <t>如货物派送失败，需收取退回费用，退回费用</t>
    </r>
    <r>
      <rPr>
        <b/>
        <sz val="10"/>
        <color rgb="FFFF0000"/>
        <rFont val="宋体"/>
        <charset val="134"/>
      </rPr>
      <t>5GBP/箱</t>
    </r>
    <r>
      <rPr>
        <sz val="10"/>
        <rFont val="宋体"/>
        <charset val="134"/>
      </rPr>
      <t>。如DPD实际收取退件费用超过运费，我司有权补收；如因仓库爆仓/地址不正确/派送当天无法联系收货人等原因，引起的返空费，排队等候超时费、拒收货物导致的二次派送费和仓储费，由客人自行承担，费用实报实销；</t>
    </r>
  </si>
  <si>
    <t>卡派</t>
  </si>
  <si>
    <t>卡派非亚马逊地址</t>
  </si>
  <si>
    <t>需要有卸货平台和自卸能力，如果没有自卸能力，额外产生的费用实报实销</t>
  </si>
  <si>
    <t>谷仓/Impex/橙仓/万邑通海外仓/亚马逊卡派超长超重费用</t>
  </si>
  <si>
    <t>30KG≤单箱实重≤40KG</t>
  </si>
  <si>
    <t>RMB20/箱</t>
  </si>
  <si>
    <r>
      <rPr>
        <sz val="12"/>
        <rFont val="宋体"/>
        <charset val="134"/>
      </rPr>
      <t xml:space="preserve">1.由于底盘标准禁止超过1.2M，如果有超过1.2M的，产品需要可以竖着放置，如不能竖着放置,请单询
2.既超长又超重，费用叠加收取
3.单箱超单边长超1.2M卸货费单询
4.英国卡派打托标准：L*W*H= 120CM * 100CM * 150~180CM
</t>
    </r>
    <r>
      <rPr>
        <sz val="12"/>
        <color rgb="FFFF0000"/>
        <rFont val="宋体"/>
        <charset val="134"/>
      </rPr>
      <t>5.仅限英国海运特惠系亚马逊和海外仓渠道的卡派系列</t>
    </r>
  </si>
  <si>
    <t>40KG&lt;单箱实重≤50KG</t>
  </si>
  <si>
    <t>RMB50/箱</t>
  </si>
  <si>
    <t>1.2M≤最长边≤1.5M</t>
  </si>
  <si>
    <t>1.5M&lt;最长边≤1.8M</t>
  </si>
  <si>
    <t>纸箱货商私地址卡派标准</t>
  </si>
  <si>
    <t>请查看海卡商业地址纸箱货细则</t>
  </si>
  <si>
    <t>超大件派送细则</t>
  </si>
  <si>
    <t>请查看商私人地址超大件细则</t>
  </si>
  <si>
    <t>超大件包装要求
如木箱/木架要求</t>
  </si>
  <si>
    <t>1.木架要留有卡脚至少9cm；木箱要有开合页并有卡脚至少9CM，需要把钥匙用袋子粘在外箱上面，否则拒收；所有托盘必须四面开口，方便叉车装卸货物，卡脚尽量做包边处理;</t>
  </si>
  <si>
    <t>2.打木架或木箱的货一定不要用原木，如用原木收取商检/熏蒸费用1500元起收费</t>
  </si>
  <si>
    <t>3.货入仓库后必须要验货，要求出口材质夹板，股合板，三合板等包装，带合页带卡脚，卡胸带包边，夹板厚度尽量大于1.2cm</t>
  </si>
  <si>
    <t>4.太窄并且要求只能竖放的木箱、木架，需要加宽加固防止倒塌伤人和损坏货物;</t>
  </si>
  <si>
    <t>5.木箱宽度超50CM，需要加横梁和立柱，横梁与横梁的距离不能超40CM，板材厚度大于1.2cm,盖板厚度不低于1.5cm;</t>
  </si>
  <si>
    <t>6.装柜要求：长宽高三面最长的一面需要着力放在地面，方便国外卸货。</t>
  </si>
  <si>
    <t>查验扣货说明</t>
  </si>
  <si>
    <r>
      <rPr>
        <sz val="10"/>
        <rFont val="宋体"/>
        <charset val="134"/>
      </rPr>
      <t>1.此报价不包含目的港税金，不含因产品不合格导致的查验费：海关通知查验起</t>
    </r>
    <r>
      <rPr>
        <b/>
        <sz val="11"/>
        <color rgb="FFFF0000"/>
        <rFont val="宋体"/>
        <charset val="134"/>
      </rPr>
      <t>免租3天</t>
    </r>
    <r>
      <rPr>
        <sz val="10"/>
        <rFont val="宋体"/>
        <charset val="134"/>
      </rPr>
      <t>，仓储费</t>
    </r>
    <r>
      <rPr>
        <b/>
        <sz val="11"/>
        <color rgb="FFFF0000"/>
        <rFont val="宋体"/>
        <charset val="134"/>
      </rPr>
      <t>GBP10/方/周</t>
    </r>
    <r>
      <rPr>
        <sz val="10"/>
        <rFont val="宋体"/>
        <charset val="134"/>
      </rPr>
      <t xml:space="preserve"> 不足一周按照一周计算，</t>
    </r>
    <r>
      <rPr>
        <b/>
        <sz val="11"/>
        <color rgb="FFFF0000"/>
        <rFont val="宋体"/>
        <charset val="134"/>
      </rPr>
      <t>（注：不足1个方也需要按1个方计算）</t>
    </r>
    <r>
      <rPr>
        <sz val="10"/>
        <rFont val="宋体"/>
        <charset val="134"/>
      </rPr>
      <t>；从卸柜当天起计，因查验产生其他费用实报实销（如产品相关检测费，超期堆存费，销毁费，退运费，理货，补缴税金等等）如因客户产品问题导致海关扣关，我司会协助处理，但不承担任何责任。亚马逊爆仓引起的PREPULL,仓租，超时等候费以及申报不符海关惩罚金等，如客户本身产品问题引起查验，产生仓租，我司有权向客户追收此票货物产生的杂费</t>
    </r>
  </si>
  <si>
    <r>
      <rPr>
        <sz val="10"/>
        <rFont val="宋体"/>
        <charset val="134"/>
      </rPr>
      <t>2.我司无法保证可以逐一审核查验所有货物及其发票箱单和外箱包装等, 如因产品不合格及发票箱单、包装等问题导致海关扣货、收件人拒收或退回，所产生的一切费用及责任由发件方承担。
带磁类、带电类、带木类等敏感产品，请在发票上如实申报，如无申报我司仓库查出罚款</t>
    </r>
    <r>
      <rPr>
        <b/>
        <sz val="11"/>
        <color rgb="FFFF0000"/>
        <rFont val="宋体"/>
        <charset val="134"/>
      </rPr>
      <t>2000RMB/票</t>
    </r>
    <r>
      <rPr>
        <sz val="10"/>
        <rFont val="宋体"/>
        <charset val="134"/>
      </rPr>
      <t>；因客户瞒报/漏报/产品侵权/产品禁止出口等原因引起的查验，产生扣货/延误/罚金/查验及产生的所有费用和责任全部由发件人承担，费用实报实销，并以处罚</t>
    </r>
    <r>
      <rPr>
        <b/>
        <sz val="10"/>
        <color rgb="FFFF0000"/>
        <rFont val="宋体"/>
        <charset val="134"/>
      </rPr>
      <t>2000RMB/票</t>
    </r>
  </si>
  <si>
    <r>
      <rPr>
        <sz val="10"/>
        <rFont val="宋体"/>
        <charset val="134"/>
      </rPr>
      <t>3.查验分货费/拦截费：200箱以下，</t>
    </r>
    <r>
      <rPr>
        <b/>
        <sz val="11"/>
        <color rgb="FFFF0000"/>
        <rFont val="宋体"/>
        <charset val="134"/>
      </rPr>
      <t>GBP200/票</t>
    </r>
    <r>
      <rPr>
        <sz val="10"/>
        <rFont val="宋体"/>
        <charset val="134"/>
      </rPr>
      <t>；如超过200箱，统一按箱数*</t>
    </r>
    <r>
      <rPr>
        <b/>
        <sz val="11"/>
        <color rgb="FFFF0000"/>
        <rFont val="宋体"/>
        <charset val="134"/>
      </rPr>
      <t>1GBP</t>
    </r>
    <r>
      <rPr>
        <sz val="10"/>
        <rFont val="宋体"/>
        <charset val="134"/>
      </rPr>
      <t xml:space="preserve"> ；外箱换标费：</t>
    </r>
    <r>
      <rPr>
        <b/>
        <sz val="11"/>
        <color rgb="FFFF0000"/>
        <rFont val="宋体"/>
        <charset val="134"/>
      </rPr>
      <t>GBP1/个</t>
    </r>
    <r>
      <rPr>
        <sz val="10"/>
        <rFont val="宋体"/>
        <charset val="134"/>
      </rPr>
      <t>；拦截不保证百分之百成功，整票拦截成功及部分货件拦截成功均收取全额拦截费。（例如：EORI无效，无法清关；客户要求拦截；财务问题等）;拦截仓租3天内免费，超过3天，</t>
    </r>
    <r>
      <rPr>
        <b/>
        <sz val="11"/>
        <color rgb="FFFF0000"/>
        <rFont val="宋体"/>
        <charset val="134"/>
      </rPr>
      <t>GBP1/方/天</t>
    </r>
    <r>
      <rPr>
        <sz val="10"/>
        <rFont val="宋体"/>
        <charset val="134"/>
      </rPr>
      <t>，超过一周仓储费用逐步递增，每增加两周将递增</t>
    </r>
    <r>
      <rPr>
        <b/>
        <sz val="11"/>
        <color rgb="FFFF0000"/>
        <rFont val="宋体"/>
        <charset val="134"/>
      </rPr>
      <t>GBP1/方/天</t>
    </r>
    <r>
      <rPr>
        <sz val="10"/>
        <rFont val="宋体"/>
        <charset val="134"/>
      </rPr>
      <t>。</t>
    </r>
  </si>
  <si>
    <r>
      <rPr>
        <sz val="10"/>
        <rFont val="宋体"/>
        <charset val="134"/>
      </rPr>
      <t>4.英国卡航：查验分货费/拦截费用是</t>
    </r>
    <r>
      <rPr>
        <b/>
        <sz val="11"/>
        <color rgb="FFFF0000"/>
        <rFont val="宋体"/>
        <charset val="134"/>
      </rPr>
      <t>GBP300/票</t>
    </r>
    <r>
      <rPr>
        <sz val="10"/>
        <rFont val="宋体"/>
        <charset val="134"/>
      </rPr>
      <t>，找货费</t>
    </r>
    <r>
      <rPr>
        <b/>
        <sz val="11"/>
        <color rgb="FFFF0000"/>
        <rFont val="宋体"/>
        <charset val="134"/>
      </rPr>
      <t>GBP100/2小时</t>
    </r>
    <r>
      <rPr>
        <sz val="10"/>
        <rFont val="宋体"/>
        <charset val="134"/>
      </rPr>
      <t>，超过2小时</t>
    </r>
    <r>
      <rPr>
        <b/>
        <sz val="11"/>
        <color rgb="FFFF0000"/>
        <rFont val="宋体"/>
        <charset val="134"/>
      </rPr>
      <t>GBP60/时</t>
    </r>
    <r>
      <rPr>
        <sz val="10"/>
        <rFont val="宋体"/>
        <charset val="134"/>
      </rPr>
      <t xml:space="preserve">  ，仓租免三天，超过3天，</t>
    </r>
    <r>
      <rPr>
        <b/>
        <sz val="11"/>
        <color rgb="FFFF0000"/>
        <rFont val="宋体"/>
        <charset val="134"/>
      </rPr>
      <t>GBP1/方/天</t>
    </r>
    <r>
      <rPr>
        <sz val="10"/>
        <rFont val="宋体"/>
        <charset val="134"/>
      </rPr>
      <t>，超过一周仓储费用逐步递增，每增加两周将递增</t>
    </r>
    <r>
      <rPr>
        <b/>
        <sz val="11"/>
        <color rgb="FFFF0000"/>
        <rFont val="宋体"/>
        <charset val="134"/>
      </rPr>
      <t>GBP1/方/天</t>
    </r>
    <r>
      <rPr>
        <sz val="10"/>
        <rFont val="宋体"/>
        <charset val="134"/>
      </rPr>
      <t>。</t>
    </r>
  </si>
  <si>
    <t>英国递延文件</t>
  </si>
  <si>
    <t>英国清关递延资料须知
10个基本要素</t>
  </si>
  <si>
    <t>1、公司名称：进口商的公司中文名称</t>
  </si>
  <si>
    <t>2、英文名称：进口商的公司英文名称</t>
  </si>
  <si>
    <t>3、英文地址：进口商的公司中文名称注册地址（营业执照上的地址）</t>
  </si>
  <si>
    <t>4、VAT：VAT号码</t>
  </si>
  <si>
    <t>5、EORI号：VAT号码+000</t>
  </si>
  <si>
    <t>6、英国地址：提供VAT号码后可以在网上查询地址信息</t>
  </si>
  <si>
    <t>7、企业法人（英文）：英文拼音+中文名字</t>
  </si>
  <si>
    <t>8、职位（英文） ：职位</t>
  </si>
  <si>
    <t>9、电话：手机号码</t>
  </si>
  <si>
    <t>10、邮箱：邮箱信息</t>
  </si>
  <si>
    <t>以下内容很重要，望广大客户仔细查阅！</t>
  </si>
  <si>
    <t>自带VAT清关注意事项</t>
  </si>
  <si>
    <t>1.只需要核对以上信息是否齐全，然后把这些信息提供给我们，则可将递延资料相关模板修改好给客人签名盖章，再扫描过来！</t>
  </si>
  <si>
    <r>
      <rPr>
        <sz val="10"/>
        <rFont val="宋体"/>
        <charset val="134"/>
      </rPr>
      <t>2.VAT递延需海关确认，</t>
    </r>
    <r>
      <rPr>
        <sz val="10"/>
        <color rgb="FFFF0000"/>
        <rFont val="宋体"/>
        <charset val="134"/>
      </rPr>
      <t>递延不保证100%成功</t>
    </r>
    <r>
      <rPr>
        <sz val="10"/>
        <rFont val="宋体"/>
        <charset val="134"/>
      </rPr>
      <t>，若递延不成功按照自税关模式清关，税金按照税金文件正常支付放行后做派送！</t>
    </r>
  </si>
  <si>
    <t>3.自有VAT递延清关，由于离岸税号申请周期为月度申报、季度申报或年度申报，为了确保客户能按照清关资料上的金额如实申报，所以海关会不定期查验税号的税务情况，客户有责任确认自己的税号是否能够递延，并且及时缴税并申报，避免有些客户有空可钻逃税漏税行为，对此我司有权追究客户所在我司使用离岸税号清关所带来一切费用，税金、罚款，及需承担法律责任及后果，我司并永久保留追责权利。</t>
  </si>
  <si>
    <t>4.对于客户自带 VAT 税号清关的货物，我司只履行DDU 的运输服务，职责是负责帮助客户进行运输及协助清关，因客户的产品问题及资料申报等问题导致的无法完成清关、海关扣货、销毁、税金等后果非我司责任，我司概不负责!</t>
  </si>
  <si>
    <t>自带VAT 清关及VAT 递延相关知识的解答和声明:</t>
  </si>
  <si>
    <t>一、由于各国的政策不同 ，对于产品的申报要求也不相同</t>
  </si>
  <si>
    <t>（1）申报货值的不同，针对电商产品，询问我司申报的要求，我司客服人员仅对当地相关清关政策或者近期顺利清关的货物的货值提供参考建议，最终以进口海关的要求为准；</t>
  </si>
  <si>
    <t>（2）如清关行提供了申报建议，我司建议采纳，因为清关行是根据当地海关系统估价判断进口申报货值是否安全；如不采纳，坚持原申报导致的查扣产生的费用皆由客户自行承担；</t>
  </si>
  <si>
    <t>二，关于进口国HS编码调整</t>
  </si>
  <si>
    <t>1.海关编码国际通用的是HS CODE的前6位，由于各国海关对于产品分类的不同，最后4位海关编码会因国家和进口口岸的不同而做出相应的调整。顾而中国出口的编码在进口国不一定适用，如编码无效，我司根据客户提供的海关编码以及产品的材质，用途，原理等，按照归类原则重新归类并提供新的编码以及税率供客户参考。</t>
  </si>
  <si>
    <t>2.如清关行重新归类产品的海关编码，我司强烈建议客户采纳清关行的建议。如不采纳，坚持选择低税率的编码进行申报导致海关查扣产品的一系列责任以及费用将有客户自行承担。</t>
  </si>
  <si>
    <t>3.海关不认可的情况下，我司有权要求更改，对于不理解不配合的客户，我司拒接承接运输，如发货即意味默认我司清关操作模式认同我司条款。</t>
  </si>
  <si>
    <t>以上我司只提供建议但不承担任何责任风险，为了货物安全通关和时效，我司强烈要求各位如实申报（包括货值，HS，产品名称，产品材质，销售链接或者产品图片等一切申报信息），对于客户的申报我司不做任何审核和修改，如若客户提供的发票申报金额因产品销售价格的变动或者其他原因，导致发票申报与产品销售价格不一致时，我司将视客户默认按以上最低标准申报给到进口国海关，实际税金都将以最终返回的税单为准，客户税号清关产生的相关费用皆为客户自行承担。</t>
  </si>
  <si>
    <r>
      <rPr>
        <sz val="10"/>
        <color rgb="FF000000"/>
        <rFont val="宋体"/>
        <charset val="134"/>
      </rPr>
      <t>海运/</t>
    </r>
    <r>
      <rPr>
        <b/>
        <sz val="10"/>
        <color rgb="FFFF0000"/>
        <rFont val="宋体"/>
        <charset val="134"/>
      </rPr>
      <t>20RMB/件</t>
    </r>
    <r>
      <rPr>
        <sz val="10"/>
        <rFont val="宋体"/>
        <charset val="134"/>
      </rPr>
      <t>，最低消费是</t>
    </r>
    <r>
      <rPr>
        <b/>
        <sz val="10"/>
        <color rgb="FFFF0000"/>
        <rFont val="宋体"/>
        <charset val="134"/>
      </rPr>
      <t>150RBM/票</t>
    </r>
    <r>
      <rPr>
        <sz val="10"/>
        <rFont val="宋体"/>
        <charset val="134"/>
      </rPr>
      <t xml:space="preserve"> ；最高</t>
    </r>
    <r>
      <rPr>
        <b/>
        <sz val="10"/>
        <color rgb="FFFF0000"/>
        <rFont val="宋体"/>
        <charset val="134"/>
      </rPr>
      <t>800RMB/票</t>
    </r>
    <r>
      <rPr>
        <sz val="10"/>
        <rFont val="宋体"/>
        <charset val="134"/>
      </rPr>
      <t>（产品或包装为原木材质，纤维板，胶合板，刨花板，竹制品等）；另化妆品商检：</t>
    </r>
    <r>
      <rPr>
        <b/>
        <sz val="10"/>
        <color rgb="FFFF0000"/>
        <rFont val="宋体"/>
        <charset val="134"/>
      </rPr>
      <t>2000RMB/票</t>
    </r>
  </si>
  <si>
    <r>
      <rPr>
        <sz val="10"/>
        <color rgb="FF000000"/>
        <rFont val="宋体"/>
        <charset val="134"/>
      </rPr>
      <t>铁路：</t>
    </r>
    <r>
      <rPr>
        <b/>
        <sz val="10"/>
        <color rgb="FFFF0000"/>
        <rFont val="宋体"/>
        <charset val="134"/>
      </rPr>
      <t>1000RMB/票</t>
    </r>
  </si>
  <si>
    <r>
      <rPr>
        <sz val="10"/>
        <color rgb="FF000000"/>
        <rFont val="宋体"/>
        <charset val="134"/>
      </rPr>
      <t>卡航：</t>
    </r>
    <r>
      <rPr>
        <b/>
        <sz val="10"/>
        <color rgb="FFFF0000"/>
        <rFont val="宋体"/>
        <charset val="134"/>
      </rPr>
      <t>800~1500RMB/票</t>
    </r>
    <r>
      <rPr>
        <sz val="10"/>
        <color theme="1"/>
        <rFont val="宋体"/>
        <charset val="134"/>
      </rPr>
      <t>（具体以帐单为准）</t>
    </r>
  </si>
  <si>
    <r>
      <rPr>
        <sz val="10"/>
        <color rgb="FF000000"/>
        <rFont val="宋体"/>
        <charset val="134"/>
      </rPr>
      <t>海运：</t>
    </r>
    <r>
      <rPr>
        <b/>
        <sz val="10"/>
        <color rgb="FFFF0000"/>
        <rFont val="宋体"/>
        <charset val="134"/>
      </rPr>
      <t>RMB350/票</t>
    </r>
    <r>
      <rPr>
        <sz val="10"/>
        <rFont val="宋体"/>
        <charset val="134"/>
      </rPr>
      <t>，1039报关</t>
    </r>
    <r>
      <rPr>
        <b/>
        <sz val="10"/>
        <color rgb="FFFF0000"/>
        <rFont val="宋体"/>
        <charset val="134"/>
      </rPr>
      <t>400RBM/票</t>
    </r>
    <r>
      <rPr>
        <sz val="10"/>
        <color rgb="FFFF0000"/>
        <rFont val="宋体"/>
        <charset val="134"/>
      </rPr>
      <t>（仅限华南海运含税渠道）</t>
    </r>
    <r>
      <rPr>
        <sz val="10"/>
        <rFont val="宋体"/>
        <charset val="134"/>
      </rPr>
      <t>；续页费报价</t>
    </r>
    <r>
      <rPr>
        <b/>
        <sz val="10"/>
        <color rgb="FFFF0000"/>
        <rFont val="宋体"/>
        <charset val="134"/>
      </rPr>
      <t>RMB50/页</t>
    </r>
    <r>
      <rPr>
        <sz val="10"/>
        <rFont val="宋体"/>
        <charset val="134"/>
      </rPr>
      <t>（以实际页数计费）</t>
    </r>
  </si>
  <si>
    <r>
      <rPr>
        <sz val="10"/>
        <color rgb="FF000000"/>
        <rFont val="宋体"/>
        <charset val="134"/>
      </rPr>
      <t>铁路:</t>
    </r>
    <r>
      <rPr>
        <b/>
        <sz val="10"/>
        <color rgb="FFFF0000"/>
        <rFont val="宋体"/>
        <charset val="134"/>
      </rPr>
      <t>350RMB/票</t>
    </r>
    <r>
      <rPr>
        <sz val="10"/>
        <color rgb="FF000000"/>
        <rFont val="宋体"/>
        <charset val="134"/>
      </rPr>
      <t>，一达通抬头</t>
    </r>
    <r>
      <rPr>
        <b/>
        <sz val="10"/>
        <color rgb="FFFF0000"/>
        <rFont val="宋体"/>
        <charset val="134"/>
      </rPr>
      <t xml:space="preserve"> 500RMB/票</t>
    </r>
    <r>
      <rPr>
        <sz val="10"/>
        <color rgb="FF000000"/>
        <rFont val="宋体"/>
        <charset val="134"/>
      </rPr>
      <t>（正报报关的其他费用：如遇查验，查验费</t>
    </r>
    <r>
      <rPr>
        <b/>
        <sz val="10"/>
        <color rgb="FFFF0000"/>
        <rFont val="宋体"/>
        <charset val="134"/>
      </rPr>
      <t>500RMB/票</t>
    </r>
    <r>
      <rPr>
        <sz val="10"/>
        <color rgb="FF000000"/>
        <rFont val="宋体"/>
        <charset val="134"/>
      </rPr>
      <t>；如因查验延误整柜船期产生仓租柜租的，费用以船司/铁运公司/航空公司的账单为准，由正报抬头承担；如查验产生海关罚款，以海关账单为准，由发货人承担；因正报出口报关审结产生的额外费用，包括误船改船、仓租柜租、退场、删单重报等费用，由发货人承担。</t>
    </r>
  </si>
  <si>
    <r>
      <rPr>
        <sz val="10"/>
        <color rgb="FF000000"/>
        <rFont val="宋体"/>
        <charset val="134"/>
      </rPr>
      <t>卡航：</t>
    </r>
    <r>
      <rPr>
        <b/>
        <sz val="10"/>
        <color rgb="FFFF0000"/>
        <rFont val="宋体"/>
        <charset val="134"/>
      </rPr>
      <t>RMB500/票</t>
    </r>
    <r>
      <rPr>
        <sz val="10"/>
        <color rgb="FF000000"/>
        <rFont val="宋体"/>
        <charset val="134"/>
      </rPr>
      <t>，续页费报价</t>
    </r>
    <r>
      <rPr>
        <b/>
        <sz val="10"/>
        <color rgb="FFFF0000"/>
        <rFont val="宋体"/>
        <charset val="134"/>
      </rPr>
      <t>RMB50/页</t>
    </r>
    <r>
      <rPr>
        <sz val="10"/>
        <color rgb="FF000000"/>
        <rFont val="宋体"/>
        <charset val="134"/>
      </rPr>
      <t>（以实际页数计费）；</t>
    </r>
  </si>
  <si>
    <r>
      <rPr>
        <sz val="10"/>
        <rFont val="宋体"/>
        <charset val="134"/>
      </rPr>
      <t>海运/卡航：品名</t>
    </r>
    <r>
      <rPr>
        <sz val="10"/>
        <color rgb="FFFF0000"/>
        <rFont val="宋体"/>
        <charset val="134"/>
      </rPr>
      <t>超5个</t>
    </r>
    <r>
      <rPr>
        <sz val="10"/>
        <rFont val="宋体"/>
        <charset val="134"/>
      </rPr>
      <t>，每个加收</t>
    </r>
    <r>
      <rPr>
        <b/>
        <sz val="10"/>
        <color rgb="FFFF0000"/>
        <rFont val="宋体"/>
        <charset val="134"/>
      </rPr>
      <t>30RBM/个</t>
    </r>
  </si>
  <si>
    <r>
      <rPr>
        <sz val="10"/>
        <rFont val="宋体"/>
        <charset val="134"/>
      </rPr>
      <t>铁路：品名</t>
    </r>
    <r>
      <rPr>
        <sz val="10"/>
        <color rgb="FFFF0000"/>
        <rFont val="宋体"/>
        <charset val="134"/>
      </rPr>
      <t>超过5个</t>
    </r>
    <r>
      <rPr>
        <sz val="10"/>
        <rFont val="宋体"/>
        <charset val="134"/>
      </rPr>
      <t>，加收</t>
    </r>
    <r>
      <rPr>
        <b/>
        <sz val="10"/>
        <color rgb="FFFF0000"/>
        <rFont val="宋体"/>
        <charset val="134"/>
      </rPr>
      <t>30RMB/个</t>
    </r>
    <r>
      <rPr>
        <sz val="10"/>
        <rFont val="宋体"/>
        <charset val="134"/>
      </rPr>
      <t>，1箱货</t>
    </r>
    <r>
      <rPr>
        <sz val="10"/>
        <color rgb="FFFF0000"/>
        <rFont val="宋体"/>
        <charset val="134"/>
      </rPr>
      <t>不超过5品名</t>
    </r>
    <r>
      <rPr>
        <sz val="10"/>
        <rFont val="宋体"/>
        <charset val="134"/>
      </rPr>
      <t>，1票货</t>
    </r>
    <r>
      <rPr>
        <sz val="10"/>
        <color rgb="FFFF0000"/>
        <rFont val="宋体"/>
        <charset val="134"/>
      </rPr>
      <t>不超过8个品名</t>
    </r>
    <r>
      <rPr>
        <sz val="10"/>
        <rFont val="宋体"/>
        <charset val="134"/>
      </rPr>
      <t>，超过不接</t>
    </r>
  </si>
  <si>
    <r>
      <rPr>
        <sz val="10"/>
        <rFont val="宋体"/>
        <charset val="134"/>
      </rPr>
      <t>如果在外地交货，货物已经转运到深圳仓库。如需退件，将按照以下标准执行：广州到深圳按照</t>
    </r>
    <r>
      <rPr>
        <b/>
        <sz val="10"/>
        <color rgb="FFFF0000"/>
        <rFont val="宋体"/>
        <charset val="134"/>
      </rPr>
      <t xml:space="preserve">0.3RMB/KG </t>
    </r>
    <r>
      <rPr>
        <sz val="10"/>
        <rFont val="宋体"/>
        <charset val="134"/>
      </rPr>
      <t xml:space="preserve">  义乌到深圳 按照</t>
    </r>
    <r>
      <rPr>
        <b/>
        <sz val="10"/>
        <color rgb="FFFF0000"/>
        <rFont val="宋体"/>
        <charset val="134"/>
      </rPr>
      <t>0.7</t>
    </r>
    <r>
      <rPr>
        <sz val="10"/>
        <color rgb="FFFF0000"/>
        <rFont val="宋体"/>
        <charset val="134"/>
      </rPr>
      <t>RMB</t>
    </r>
    <r>
      <rPr>
        <b/>
        <sz val="10"/>
        <color rgb="FFFF0000"/>
        <rFont val="宋体"/>
        <charset val="134"/>
      </rPr>
      <t>/KG</t>
    </r>
    <r>
      <rPr>
        <sz val="10"/>
        <rFont val="宋体"/>
        <charset val="134"/>
      </rPr>
      <t xml:space="preserve">    最低消费</t>
    </r>
    <r>
      <rPr>
        <b/>
        <sz val="10"/>
        <color rgb="FFFF0000"/>
        <rFont val="宋体"/>
        <charset val="134"/>
      </rPr>
      <t>100</t>
    </r>
    <r>
      <rPr>
        <sz val="10"/>
        <color rgb="FFFF0000"/>
        <rFont val="宋体"/>
        <charset val="134"/>
      </rPr>
      <t>RMB</t>
    </r>
    <r>
      <rPr>
        <b/>
        <sz val="10"/>
        <color rgb="FFFF0000"/>
        <rFont val="宋体"/>
        <charset val="134"/>
      </rPr>
      <t>/票</t>
    </r>
    <r>
      <rPr>
        <sz val="10"/>
        <rFont val="宋体"/>
        <charset val="134"/>
      </rPr>
      <t>；其他站点咨询客服</t>
    </r>
  </si>
  <si>
    <t>国外操作费&amp;注意事项</t>
  </si>
  <si>
    <t>清关费</t>
  </si>
  <si>
    <r>
      <rPr>
        <sz val="10"/>
        <color rgb="FF000000"/>
        <rFont val="宋体"/>
        <charset val="134"/>
      </rPr>
      <t>海运/铁路：</t>
    </r>
    <r>
      <rPr>
        <b/>
        <sz val="10"/>
        <color rgb="FFFF0000"/>
        <rFont val="宋体"/>
        <charset val="134"/>
      </rPr>
      <t>400RMB/个VAT</t>
    </r>
    <r>
      <rPr>
        <sz val="10"/>
        <rFont val="宋体"/>
        <charset val="134"/>
      </rPr>
      <t>；关税实报实销</t>
    </r>
  </si>
  <si>
    <r>
      <rPr>
        <sz val="10"/>
        <rFont val="宋体"/>
        <charset val="134"/>
      </rPr>
      <t>卡航：</t>
    </r>
    <r>
      <rPr>
        <b/>
        <sz val="10"/>
        <color rgb="FFFF0000"/>
        <rFont val="宋体"/>
        <charset val="134"/>
      </rPr>
      <t>350RMB/个VAT</t>
    </r>
    <r>
      <rPr>
        <sz val="10"/>
        <rFont val="宋体"/>
        <charset val="134"/>
      </rPr>
      <t>；关税实报实销</t>
    </r>
  </si>
  <si>
    <t>duty=申报货值 X关税税率，vat=(申报货值+duty)x VAT税率（比利时为21%），最终以海关税金单为准，实报实销</t>
  </si>
  <si>
    <t>汇率按C88文件上的日期实时汇率上调0.2结算；</t>
  </si>
  <si>
    <t>税金关税预</t>
  </si>
  <si>
    <r>
      <rPr>
        <sz val="10"/>
        <rFont val="宋体"/>
        <charset val="134"/>
      </rPr>
      <t>税金总额的</t>
    </r>
    <r>
      <rPr>
        <sz val="10"/>
        <color rgb="FFFF0000"/>
        <rFont val="宋体"/>
        <charset val="134"/>
      </rPr>
      <t>3%</t>
    </r>
    <r>
      <rPr>
        <sz val="10"/>
        <rFont val="宋体"/>
        <charset val="134"/>
      </rPr>
      <t>，最低收费</t>
    </r>
    <r>
      <rPr>
        <b/>
        <sz val="10"/>
        <color rgb="FFFF0000"/>
        <rFont val="宋体"/>
        <charset val="134"/>
      </rPr>
      <t>RMB250/票</t>
    </r>
    <r>
      <rPr>
        <sz val="10"/>
        <rFont val="宋体"/>
        <charset val="134"/>
      </rPr>
      <t>，如要避免产生税金垫付手续费，需在开船两周内预付税金（多退少补）</t>
    </r>
  </si>
  <si>
    <t>清关注意事项</t>
  </si>
  <si>
    <t>1,开船后及时提供清关资料</t>
  </si>
  <si>
    <t>2,在清关资料上备注清晰税金支付方，以及付款方式</t>
  </si>
  <si>
    <t>3, 进口商的地址不可以是英国HMRC的地址</t>
  </si>
  <si>
    <t>4,记录并使用产品的德国,法国HS CODE</t>
  </si>
  <si>
    <t>5,申报价值低于售价的30%，海关可能高定审税金；</t>
  </si>
  <si>
    <t>6, 产品信息,制造商信息,欧代信息(包括公司名,地址,电话,邮箱）,EAN序列号,CE等标志及相关信息的标签需贴在产品本身，不可贴在包装上（除非产品上贴不了）</t>
  </si>
  <si>
    <t>7,德语,法语说明书，德语,法语警告标志</t>
  </si>
  <si>
    <t>8,产品符合性声明</t>
  </si>
  <si>
    <t>9,准备详细的FBA明细或者货物明细，方便查验</t>
  </si>
  <si>
    <t>10,货物不建议混箱，混装</t>
  </si>
  <si>
    <t>11,有CE标志的商品必须清晰标注欧盟责任人</t>
  </si>
  <si>
    <t>12,清关资料需要提供销售链接，申报货值需要在销售货值的30%以上且不低于欧盟平均货值；</t>
  </si>
  <si>
    <r>
      <rPr>
        <sz val="10"/>
        <rFont val="宋体"/>
        <charset val="134"/>
      </rPr>
      <t>预约派送时间一般是当天全天，如需指定时间派送，</t>
    </r>
    <r>
      <rPr>
        <b/>
        <sz val="10"/>
        <color rgb="FFFF0000"/>
        <rFont val="宋体"/>
        <charset val="134"/>
      </rPr>
      <t>0.3RMB/kg</t>
    </r>
    <r>
      <rPr>
        <sz val="10"/>
        <rFont val="宋体"/>
        <charset val="134"/>
      </rPr>
      <t>，最低：</t>
    </r>
    <r>
      <rPr>
        <b/>
        <sz val="10"/>
        <color rgb="FFFF0000"/>
        <rFont val="宋体"/>
        <charset val="134"/>
      </rPr>
      <t>150RMB/票</t>
    </r>
    <r>
      <rPr>
        <sz val="10"/>
        <rFont val="宋体"/>
        <charset val="134"/>
      </rPr>
      <t>(万邑通/谷仓/橙联仓需要预约派送，加收</t>
    </r>
    <r>
      <rPr>
        <b/>
        <sz val="10"/>
        <color rgb="FFFF0000"/>
        <rFont val="宋体"/>
        <charset val="134"/>
      </rPr>
      <t>150RMB/票</t>
    </r>
    <r>
      <rPr>
        <sz val="10"/>
        <rFont val="宋体"/>
        <charset val="134"/>
      </rPr>
      <t>）；
配送工作时间为周一-周五 8：00-18：00 点，
非工作时间配送每票加收</t>
    </r>
    <r>
      <rPr>
        <b/>
        <sz val="10"/>
        <color rgb="FFFF0000"/>
        <rFont val="宋体"/>
        <charset val="134"/>
      </rPr>
      <t>1350RMB/票</t>
    </r>
    <r>
      <rPr>
        <sz val="10"/>
        <rFont val="宋体"/>
        <charset val="134"/>
      </rPr>
      <t>;派送等待时间3小时内免费，超过3小时部分</t>
    </r>
    <r>
      <rPr>
        <b/>
        <sz val="10"/>
        <color rgb="FFFF0000"/>
        <rFont val="宋体"/>
        <charset val="134"/>
      </rPr>
      <t>450RMB/小时</t>
    </r>
  </si>
  <si>
    <r>
      <rPr>
        <sz val="10"/>
        <color rgb="FF000000"/>
        <rFont val="宋体"/>
        <charset val="134"/>
      </rPr>
      <t xml:space="preserve">司机正常会带有一份POD预约派送单，如配送要求司机携带除POD以外文件的需要加上 </t>
    </r>
    <r>
      <rPr>
        <b/>
        <sz val="10"/>
        <color rgb="FFFF0000"/>
        <rFont val="宋体"/>
        <charset val="134"/>
      </rPr>
      <t>150RMB/份文件</t>
    </r>
  </si>
  <si>
    <r>
      <rPr>
        <sz val="10"/>
        <rFont val="宋体"/>
        <charset val="134"/>
      </rPr>
      <t>非亚马逊地址附加费（海外仓、商业地址、私人地址)</t>
    </r>
    <r>
      <rPr>
        <b/>
        <sz val="10"/>
        <color rgb="FFFF0000"/>
        <rFont val="宋体"/>
        <charset val="134"/>
      </rPr>
      <t>+1RMB/KG</t>
    </r>
    <r>
      <rPr>
        <sz val="10"/>
        <color rgb="FFFF0000"/>
        <rFont val="宋体"/>
        <charset val="134"/>
      </rPr>
      <t>；</t>
    </r>
    <r>
      <rPr>
        <b/>
        <sz val="10"/>
        <color rgb="FFFF0000"/>
        <rFont val="宋体"/>
        <charset val="134"/>
      </rPr>
      <t>低消100RMB/票</t>
    </r>
    <r>
      <rPr>
        <sz val="10"/>
        <rFont val="宋体"/>
        <charset val="134"/>
      </rPr>
      <t>。如果因派送不成功产生第二次派送，重新派送费用如下：</t>
    </r>
    <r>
      <rPr>
        <b/>
        <sz val="10"/>
        <color rgb="FFFF0000"/>
        <rFont val="宋体"/>
        <charset val="134"/>
      </rPr>
      <t>100RMB/箱</t>
    </r>
    <r>
      <rPr>
        <sz val="10"/>
        <rFont val="宋体"/>
        <charset val="134"/>
      </rPr>
      <t>。</t>
    </r>
  </si>
  <si>
    <r>
      <rPr>
        <sz val="10"/>
        <rFont val="宋体"/>
        <charset val="134"/>
      </rPr>
      <t>铁路：商业地址+</t>
    </r>
    <r>
      <rPr>
        <b/>
        <sz val="10"/>
        <color rgb="FFFF0000"/>
        <rFont val="宋体"/>
        <charset val="134"/>
      </rPr>
      <t>100RMB/票</t>
    </r>
    <r>
      <rPr>
        <sz val="10"/>
        <rFont val="宋体"/>
        <charset val="134"/>
      </rPr>
      <t>，私人地址+</t>
    </r>
    <r>
      <rPr>
        <b/>
        <sz val="10"/>
        <color rgb="FFFF0000"/>
        <rFont val="宋体"/>
        <charset val="134"/>
      </rPr>
      <t>1RMB/kg</t>
    </r>
    <r>
      <rPr>
        <sz val="10"/>
        <rFont val="宋体"/>
        <charset val="134"/>
      </rPr>
      <t>，偏远地区+岛屿：附加费</t>
    </r>
    <r>
      <rPr>
        <b/>
        <sz val="10"/>
        <color rgb="FFFF0000"/>
        <rFont val="宋体"/>
        <charset val="134"/>
      </rPr>
      <t>+8RMB/kg</t>
    </r>
    <r>
      <rPr>
        <sz val="10"/>
        <rFont val="宋体"/>
        <charset val="134"/>
      </rPr>
      <t>，最低消费</t>
    </r>
    <r>
      <rPr>
        <b/>
        <sz val="10"/>
        <color rgb="FFFF0000"/>
        <rFont val="宋体"/>
        <charset val="134"/>
      </rPr>
      <t>350RMB/票</t>
    </r>
  </si>
  <si>
    <r>
      <rPr>
        <sz val="10"/>
        <rFont val="宋体"/>
        <charset val="134"/>
      </rPr>
      <t>一票货只有一箱</t>
    </r>
    <r>
      <rPr>
        <b/>
        <sz val="10"/>
        <color rgb="FFFF0000"/>
        <rFont val="宋体"/>
        <charset val="134"/>
      </rPr>
      <t>+100RBM/票</t>
    </r>
  </si>
  <si>
    <t>DHL/UPS偏远附加费</t>
  </si>
  <si>
    <t>偏远查询我司系统仅供参考，如果UPS/DHL又返账单的情况下，我司有重新收取偏远附加费费用的权利。</t>
  </si>
  <si>
    <t>7.5RMB/KG</t>
  </si>
  <si>
    <r>
      <rPr>
        <sz val="10"/>
        <rFont val="宋体"/>
        <charset val="134"/>
      </rPr>
      <t>最低消费还是按照</t>
    </r>
    <r>
      <rPr>
        <b/>
        <sz val="10"/>
        <color rgb="FFFF0000"/>
        <rFont val="宋体"/>
        <charset val="134"/>
      </rPr>
      <t>350RMB/票</t>
    </r>
  </si>
  <si>
    <t>超轻费</t>
  </si>
  <si>
    <r>
      <rPr>
        <sz val="10"/>
        <rFont val="宋体"/>
        <charset val="134"/>
      </rPr>
      <t>（</t>
    </r>
    <r>
      <rPr>
        <sz val="10"/>
        <color rgb="FFFF0000"/>
        <rFont val="宋体"/>
        <charset val="134"/>
      </rPr>
      <t>含卡航卡派</t>
    </r>
    <r>
      <rPr>
        <sz val="10"/>
        <rFont val="宋体"/>
        <charset val="134"/>
      </rPr>
      <t>）单件计费重不足按</t>
    </r>
    <r>
      <rPr>
        <sz val="10"/>
        <color rgb="FFFF0000"/>
        <rFont val="宋体"/>
        <charset val="134"/>
      </rPr>
      <t>13KG计费</t>
    </r>
    <r>
      <rPr>
        <sz val="10"/>
        <rFont val="宋体"/>
        <charset val="134"/>
      </rPr>
      <t>，如果货单件计费重</t>
    </r>
    <r>
      <rPr>
        <sz val="10"/>
        <color rgb="FFFF0000"/>
        <rFont val="宋体"/>
        <charset val="134"/>
      </rPr>
      <t>不足13KG</t>
    </r>
    <r>
      <rPr>
        <sz val="10"/>
        <color theme="1"/>
        <rFont val="宋体"/>
        <charset val="134"/>
      </rPr>
      <t>；</t>
    </r>
    <r>
      <rPr>
        <sz val="10"/>
        <rFont val="宋体"/>
        <charset val="134"/>
      </rPr>
      <t>非要按实时的去计费，加收</t>
    </r>
    <r>
      <rPr>
        <b/>
        <sz val="10"/>
        <color rgb="FFFF0000"/>
        <rFont val="宋体"/>
        <charset val="134"/>
      </rPr>
      <t>RMB5/KG</t>
    </r>
  </si>
  <si>
    <t>计费重量取货物的体积重量和实际重量中数值较大的一方。体积重量计算方式为：长CMX宽CMX高CM/6000=体积重（KG）；体积重和重量比为1CBM=167kg</t>
  </si>
  <si>
    <t>尾端快递派</t>
  </si>
  <si>
    <t>尾端快递（超长超重叠加收取）/卡车:合作的快递有GLS,DPD,UPS,DHL；不接受指定快递</t>
  </si>
  <si>
    <r>
      <rPr>
        <sz val="12"/>
        <rFont val="宋体"/>
        <charset val="134"/>
      </rPr>
      <t>如货物派送失败，需收取退回费用，退回费用</t>
    </r>
    <r>
      <rPr>
        <b/>
        <sz val="12"/>
        <color rgb="FFFF0000"/>
        <rFont val="宋体"/>
        <charset val="134"/>
      </rPr>
      <t>5GBP/箱</t>
    </r>
    <r>
      <rPr>
        <sz val="12"/>
        <rFont val="宋体"/>
        <charset val="134"/>
      </rPr>
      <t>。如DPD实际收取退件费用超过运费，我司有权补收；如因仓库爆仓/地址不正确/派送当天无法联系收货人等原因，引起的返空费，排队等候超时费、拒收货物导致的二次派送费和仓储费，由客人自行承担，费用实报实销；</t>
    </r>
  </si>
  <si>
    <t>快递派尺寸重量要求</t>
  </si>
  <si>
    <t>DHL</t>
  </si>
  <si>
    <t>双边不超60cm，单边不超120cm，实重不超25kg，(宽+高）*2+长 &lt; 300cm 或重量≥25KGS</t>
  </si>
  <si>
    <t>RMB300/箱</t>
  </si>
  <si>
    <t>以快递公司测量为准</t>
  </si>
  <si>
    <t>UPS</t>
  </si>
  <si>
    <t>“最长边≥100CM，次长边≥70CM，最短边≥60CM”或围长(长+2*宽+2*高)≥300CM或重量≥25KGS</t>
  </si>
  <si>
    <t>实重&gt; 40kg或300cm &lt; (宽+高）*2+长 &lt; 400cm</t>
  </si>
  <si>
    <t>RMB1100/箱
高峰期附加费RMB800/箱</t>
  </si>
  <si>
    <t>DPD</t>
  </si>
  <si>
    <t>实重小于20KG：最长边不超119CM，次边长不超59CM，第三边不超59CM，长+2高+2宽, 不超299CM;单位体积不能超过0.15立方米</t>
  </si>
  <si>
    <t>最长边超120CM不超170CM，或次边/第三边长超过59CM，或单位体积超过0.15立方米;</t>
  </si>
  <si>
    <t>RMB100/箱</t>
  </si>
  <si>
    <t>最长边超170CM不超245CM，或2*(高+宽)+长大于300CM小于325CMDE；单箱实重大于30KG小于39KG的</t>
  </si>
  <si>
    <t>最长边超250CM，或2*(高+宽)+长大于330CM；单箱实重大于39KG的</t>
  </si>
  <si>
    <t>RMB450/箱</t>
  </si>
  <si>
    <t>长+宽+高＞230cm ；</t>
  </si>
  <si>
    <t>RMB300/件</t>
  </si>
  <si>
    <t>卡车派送</t>
  </si>
  <si>
    <t>亚马逊末端卡派派送附加费</t>
  </si>
  <si>
    <r>
      <rPr>
        <sz val="10"/>
        <rFont val="宋体"/>
        <charset val="134"/>
      </rPr>
      <t>德国最长边超120,次长边超60,体积单件超0.12立方米是要收</t>
    </r>
    <r>
      <rPr>
        <b/>
        <sz val="10"/>
        <color rgb="FFFF0000"/>
        <rFont val="宋体"/>
        <charset val="134"/>
      </rPr>
      <t>2欧/件</t>
    </r>
    <r>
      <rPr>
        <b/>
        <sz val="10"/>
        <rFont val="宋体"/>
        <charset val="134"/>
      </rPr>
      <t xml:space="preserve"> </t>
    </r>
    <r>
      <rPr>
        <sz val="10"/>
        <rFont val="宋体"/>
        <charset val="134"/>
      </rPr>
      <t>。 周长大于330CM单询卡派
捷克，波兰，法国，西班牙，意大利 最长边超120,次长边超60,体积单件超0.12立方米是要收</t>
    </r>
    <r>
      <rPr>
        <b/>
        <sz val="10"/>
        <color rgb="FFFF0000"/>
        <rFont val="宋体"/>
        <charset val="134"/>
      </rPr>
      <t>5欧/件</t>
    </r>
    <r>
      <rPr>
        <sz val="10"/>
        <rFont val="宋体"/>
        <charset val="134"/>
      </rPr>
      <t xml:space="preserve"> 。 周长大于330CM单询卡派</t>
    </r>
  </si>
  <si>
    <t>FBA卡派， “最长边≥120CM，次长边≥80CM</t>
  </si>
  <si>
    <t>+RMB0.5/KGS</t>
  </si>
  <si>
    <t>商业地址/私人地址末端卡派派送附加费&amp;超大件附加费</t>
  </si>
  <si>
    <t>超长附加费</t>
  </si>
  <si>
    <t>单件长,宽度超 1.7M</t>
  </si>
  <si>
    <t>RMB1000/票</t>
  </si>
  <si>
    <t>德国,法国,荷兰超10CBM
免收超长费</t>
  </si>
  <si>
    <t>单件长,宽度超 2.2M</t>
  </si>
  <si>
    <t>RMB1800/票</t>
  </si>
  <si>
    <t>单件长,宽度超 3M</t>
  </si>
  <si>
    <t>暂不接</t>
  </si>
  <si>
    <t>超重附加费</t>
  </si>
  <si>
    <t>单件超1吨</t>
  </si>
  <si>
    <t>RMB1200/票</t>
  </si>
  <si>
    <t>单件超1.5吨</t>
  </si>
  <si>
    <t>RMB2000/票</t>
  </si>
  <si>
    <t>单件超2吨</t>
  </si>
  <si>
    <t>尾板服务费</t>
  </si>
  <si>
    <t>1吨以内货物</t>
  </si>
  <si>
    <t>RMB500/票</t>
  </si>
  <si>
    <t>物流派送默认不带升降平台，工作时间派送，收货人自行安排卸货。</t>
  </si>
  <si>
    <t>1吨以上大立方货物</t>
  </si>
  <si>
    <t>RMB800/票</t>
  </si>
  <si>
    <t>增值服务</t>
  </si>
  <si>
    <t>预约</t>
  </si>
  <si>
    <t>EUR50/票</t>
  </si>
  <si>
    <t>尾板</t>
  </si>
  <si>
    <t>EUR150/票</t>
  </si>
  <si>
    <t>欧州亚马逊打托要求</t>
  </si>
  <si>
    <t>欧州亚马逊打托要求：最大受力面需要紧贴地面，如未按要求打托会有拒收的风险，因此产生的费用需客户承担。</t>
  </si>
  <si>
    <t>重要提示：送海外仓价格为拼车价，不接受客户指定时间预约送仓，客户出货即为默认；如需整车，请单询</t>
  </si>
  <si>
    <r>
      <rPr>
        <sz val="10"/>
        <rFont val="宋体"/>
        <charset val="134"/>
      </rPr>
      <t>新税法实施后，所有渠道不包税或递延查验所产生的一切费用由客户自行承担，具体如下:
1.卸货费：</t>
    </r>
    <r>
      <rPr>
        <b/>
        <sz val="10"/>
        <color rgb="FFFF0000"/>
        <rFont val="宋体"/>
        <charset val="134"/>
      </rPr>
      <t>950欧</t>
    </r>
    <r>
      <rPr>
        <sz val="10"/>
        <color rgb="FFFF0000"/>
        <rFont val="宋体"/>
        <charset val="134"/>
      </rPr>
      <t>；</t>
    </r>
    <r>
      <rPr>
        <sz val="10"/>
        <rFont val="宋体"/>
        <charset val="134"/>
      </rPr>
      <t xml:space="preserve">     2.分拣费：</t>
    </r>
    <r>
      <rPr>
        <b/>
        <sz val="10"/>
        <color rgb="FFFF0000"/>
        <rFont val="宋体"/>
        <charset val="134"/>
      </rPr>
      <t>500欧</t>
    </r>
    <r>
      <rPr>
        <sz val="10"/>
        <rFont val="宋体"/>
        <charset val="134"/>
      </rPr>
      <t>；   3.查验费：</t>
    </r>
    <r>
      <rPr>
        <b/>
        <sz val="10"/>
        <color rgb="FFFF0000"/>
        <rFont val="宋体"/>
        <charset val="134"/>
      </rPr>
      <t>100欧</t>
    </r>
    <r>
      <rPr>
        <sz val="10"/>
        <rFont val="宋体"/>
        <charset val="134"/>
      </rPr>
      <t>；   4.仓储费</t>
    </r>
    <r>
      <rPr>
        <b/>
        <sz val="10"/>
        <color rgb="FFFF0000"/>
        <rFont val="宋体"/>
        <charset val="134"/>
      </rPr>
      <t>10欧/方/周</t>
    </r>
    <r>
      <rPr>
        <sz val="10"/>
        <rFont val="宋体"/>
        <charset val="134"/>
      </rPr>
      <t xml:space="preserve"> 不足一周按照一周计算，</t>
    </r>
    <r>
      <rPr>
        <sz val="10"/>
        <color rgb="FFFF0000"/>
        <rFont val="宋体"/>
        <charset val="134"/>
      </rPr>
      <t>（注：不足1个方也需要按1个方计算）</t>
    </r>
    <r>
      <rPr>
        <sz val="10"/>
        <rFont val="宋体"/>
        <charset val="134"/>
      </rPr>
      <t>；5.罚金实报实销；
注：如需资料，请及时配合我司，避免产生不必要的仓租；</t>
    </r>
  </si>
  <si>
    <t>如遇查柜，无赔偿，我司会尽量处理，请耐心等待，如需提供相关文件清关，请客户配合处理，因真实文件缺失导致的扣货或没收我司概不负责，请严格按照真实品名申报，不得谎报漏报品名；亚马逊仓库自身原因产生的额外费用实报实销，如亚马逊爆仓引起的PREPULL,仓租,超时等候费；</t>
  </si>
  <si>
    <t>不符合目的地国家进口要求的货物不能寄运！出口货物需要办理审批,检验,认证等手续的，发件方应当将办理完有关手续的证明文件提交我司，但我司无鉴别货物出口所需授权,检验,认证等资料文件真实性的能力，发件方所提供的相关文件，我司默认其真实有效。如因产品授权，认证等相关资料缺失或者无效导致货物退运,查没,扣留,销毁等产生的所有责任和相关费用将由发件方承担，给我司或第三人造成经济损失的，发件方应承担相对应责任。</t>
  </si>
  <si>
    <r>
      <rPr>
        <sz val="10"/>
        <rFont val="宋体"/>
        <charset val="134"/>
      </rPr>
      <t>我司无法保证可以逐一审核查验所有货物及其发票箱单和外箱包装等, 如因产品不合格及发票箱单,包装等问题导致海关扣货,收件人拒收或退回，所产生的一切费用及责任由发件方承担。
带磁类,带电类,带木类等敏感产品，请在发票上如实申报，如无申报我司仓库查出罚款</t>
    </r>
    <r>
      <rPr>
        <b/>
        <sz val="10"/>
        <color rgb="FFFF0000"/>
        <rFont val="宋体"/>
        <charset val="134"/>
      </rPr>
      <t>2000RMB/票</t>
    </r>
    <r>
      <rPr>
        <sz val="10"/>
        <rFont val="宋体"/>
        <charset val="134"/>
      </rPr>
      <t>；因客户瞒报/漏报/产品侵权/产品禁止出口等原因引起的查验，产生扣货/延误/罚金/查验及产生的所有费用和责任全部由发件人承担，费用实报实销，并以处罚</t>
    </r>
    <r>
      <rPr>
        <b/>
        <sz val="10"/>
        <color rgb="FFFF0000"/>
        <rFont val="宋体"/>
        <charset val="134"/>
      </rPr>
      <t>2000RMB/票</t>
    </r>
  </si>
  <si>
    <r>
      <rPr>
        <sz val="10"/>
        <rFont val="宋体"/>
        <charset val="134"/>
      </rPr>
      <t>扣货费：200箱以下，</t>
    </r>
    <r>
      <rPr>
        <b/>
        <sz val="10"/>
        <color rgb="FFFF0000"/>
        <rFont val="宋体"/>
        <charset val="134"/>
      </rPr>
      <t>200欧元/票</t>
    </r>
    <r>
      <rPr>
        <sz val="10"/>
        <rFont val="宋体"/>
        <charset val="134"/>
      </rPr>
      <t>；如超过200箱，统一按箱数*</t>
    </r>
    <r>
      <rPr>
        <sz val="10"/>
        <color rgb="FFFF0000"/>
        <rFont val="宋体"/>
        <charset val="134"/>
      </rPr>
      <t>1欧元</t>
    </r>
    <r>
      <rPr>
        <sz val="10"/>
        <rFont val="宋体"/>
        <charset val="134"/>
      </rPr>
      <t xml:space="preserve"> ；外箱换标费：</t>
    </r>
    <r>
      <rPr>
        <b/>
        <sz val="10"/>
        <color rgb="FFFF0000"/>
        <rFont val="宋体"/>
        <charset val="134"/>
      </rPr>
      <t>1欧元/个</t>
    </r>
    <r>
      <rPr>
        <sz val="10"/>
        <rFont val="宋体"/>
        <charset val="134"/>
      </rPr>
      <t>；扣货不保证百分之百成功，整票扣成功及部分货件扣成功均收取全额扣货费。（例如：EORI无效，无法清关；客户要求拦截；财务问题等）</t>
    </r>
  </si>
  <si>
    <t>递延所需资料</t>
  </si>
  <si>
    <r>
      <rPr>
        <b/>
        <sz val="12"/>
        <color rgb="FFFF0000"/>
        <rFont val="宋体"/>
        <charset val="134"/>
      </rPr>
      <t>比利时（荷兰）清关递延</t>
    </r>
    <r>
      <rPr>
        <b/>
        <sz val="12"/>
        <color rgb="FF000000"/>
        <rFont val="宋体"/>
        <charset val="134"/>
      </rPr>
      <t xml:space="preserve">
资料须知
9个基本要素</t>
    </r>
  </si>
  <si>
    <t>1、 PL&amp;CI（箱单、发票）</t>
  </si>
  <si>
    <t>2、POA_清关代理协议</t>
  </si>
  <si>
    <t>3、进口VAT证书</t>
  </si>
  <si>
    <t>4、进口EORI注册证书</t>
  </si>
  <si>
    <t>5、VAT注册公司的营业执照复印件</t>
  </si>
  <si>
    <r>
      <rPr>
        <sz val="10"/>
        <color rgb="FF000000"/>
        <rFont val="宋体"/>
        <charset val="134"/>
      </rPr>
      <t>6、过去三个月的完税证明（完税记录不能金额为0，新税号或完税证明上金额都是0的，</t>
    </r>
    <r>
      <rPr>
        <b/>
        <sz val="10"/>
        <color rgb="FFFF0000"/>
        <rFont val="宋体"/>
        <charset val="134"/>
      </rPr>
      <t>需付押金2000欧元</t>
    </r>
    <r>
      <rPr>
        <sz val="10"/>
        <color rgb="FF000000"/>
        <rFont val="宋体"/>
        <charset val="134"/>
      </rPr>
      <t>，届时后补证明押金可退)</t>
    </r>
  </si>
  <si>
    <t>7、进口VAT和平台产品销售链接（申报货值需要在销售货值的30%以上且不低于欧盟平均货值）</t>
  </si>
  <si>
    <r>
      <rPr>
        <sz val="10"/>
        <color rgb="FF000000"/>
        <rFont val="宋体"/>
        <charset val="134"/>
      </rPr>
      <t>8、VAT递延需海关确认，</t>
    </r>
    <r>
      <rPr>
        <sz val="10"/>
        <color rgb="FFFF0000"/>
        <rFont val="宋体"/>
        <charset val="134"/>
      </rPr>
      <t>递延不保证100%成功</t>
    </r>
    <r>
      <rPr>
        <sz val="10"/>
        <color rgb="FF000000"/>
        <rFont val="宋体"/>
        <charset val="134"/>
      </rPr>
      <t>，若递延不成功按照自税关模式清关，税金按照税金文件正常支付放行后做派送</t>
    </r>
  </si>
  <si>
    <r>
      <rPr>
        <sz val="10"/>
        <color rgb="FF000000"/>
        <rFont val="宋体"/>
        <charset val="134"/>
      </rPr>
      <t>9、注意事项：</t>
    </r>
    <r>
      <rPr>
        <sz val="10"/>
        <color rgb="FFFF0000"/>
        <rFont val="宋体"/>
        <charset val="134"/>
      </rPr>
      <t>欧洲海运递延不支持爱尔兰的EORI</t>
    </r>
  </si>
  <si>
    <t>2.VAT递延需海关确认，递延不保证100%成功，若递延不成功按照自税关模式清关，税金按照税金文件正常支付放行后做派送！</t>
  </si>
  <si>
    <t>英国卡航-普卡卡派按公斤计费</t>
  </si>
  <si>
    <t>仓库代码</t>
  </si>
  <si>
    <t>渠道下单代码</t>
  </si>
  <si>
    <t>21KG+</t>
  </si>
  <si>
    <t>101KG+</t>
  </si>
  <si>
    <t>500KG+</t>
  </si>
  <si>
    <t>1000KG+</t>
  </si>
  <si>
    <t>参考时效</t>
  </si>
  <si>
    <t>LBA4,BHX4</t>
  </si>
  <si>
    <t>ZF-UK普卡递延卡派FBA</t>
  </si>
  <si>
    <t>大件仓LTN7/CWL1/DSA7/XUKA/XUKS/XSE6 不允许与和其他卡派仓库合并报关或清关；如需合并，运价按照大件仓运价。</t>
  </si>
  <si>
    <t>预计发车后24-26天</t>
  </si>
  <si>
    <t>ZF-UK普卡自有VAT卡派FBA</t>
  </si>
  <si>
    <t>BHX1/BHX2/BHX3/BHX5/BHX7/BHX8/EMA1/EMA3/LBA1/LBA2/LBA3/LBA8/LTN1/LTN2/LTN4/MAN1/MAN2/MAN3/MAN4 /LPL2/XBH1/XBH2/XBH4/XBH7/EUK5/XBH7/XLP1/LCY2/MME2/MME1</t>
  </si>
  <si>
    <t>LTN7/CWL1/DSA7/XUKA/XUKS/XSE6/EMA3 /XDS1/XBH9/BRS1/DSA6/XLP1</t>
  </si>
  <si>
    <t>预约派送时间一般是当天全天，如需指定时间派送，0.3RMB/kg，最低：150RMB/票(万邑通/谷仓/橙联仓需要预约派送，加收150RMB/票）；
配送工作时间为周一-周五 8：00-18：00 点，
非工作时间配送每票加收1350RMB/票;派送等待时间3小时内免费，超过3小时部分450RMB/票
司机正常会带有一份POD预约派送单，如配送要求司机携带除POD以外文件的需要加上 150RMB/份文件</t>
  </si>
  <si>
    <t>Goodcang谷仓(WR4,WS11,ST15)/
Impex(WS10)/4PX(LU5)/Orange橙仓(B6,LE19,WS8)/
Winit万邑通(B78,LE3,LE67)</t>
  </si>
  <si>
    <t>ZF-UK普卡自有VAT卡派海外仓</t>
  </si>
  <si>
    <t>ZF-UK普卡递延卡派海外仓</t>
  </si>
  <si>
    <t>英国卡航-苏新号卡派按公斤计费</t>
  </si>
  <si>
    <t>ZF-SUK递延卡派FBA</t>
  </si>
  <si>
    <t>预计发车后20-22天</t>
  </si>
  <si>
    <t>ZF-SUK自有VAT卡派FBA</t>
  </si>
  <si>
    <t>ZF-USUK自有VAT卡派FBA</t>
  </si>
  <si>
    <t>ZF-SUK自有VAT卡派海外仓</t>
  </si>
  <si>
    <t>ZF-SUK递延卡派海外仓</t>
  </si>
  <si>
    <t>英国卡航-普卡快递派按公斤计费</t>
  </si>
  <si>
    <t>英国全区</t>
  </si>
  <si>
    <t>参考时效发车后24-26天提取</t>
  </si>
  <si>
    <t>ZF-UK普卡递延快递派</t>
  </si>
  <si>
    <t>ZF-UK普卡自有VAT快递派</t>
  </si>
  <si>
    <t>英国卡航-苏新号快递派按公斤计费</t>
  </si>
  <si>
    <t>ZF-SUK递延快递派</t>
  </si>
  <si>
    <t>ZF-SUK自有VAT快递派</t>
  </si>
  <si>
    <t>英国渠道出货须知</t>
  </si>
  <si>
    <t>12KG+</t>
  </si>
  <si>
    <t>50KG+</t>
  </si>
  <si>
    <t>100KG+</t>
  </si>
  <si>
    <t>ZF-UK海派快线VAT自税KG</t>
  </si>
  <si>
    <t>预计开船后25天提取</t>
  </si>
  <si>
    <t>ZF-UK海派快线递延KG</t>
  </si>
  <si>
    <r>
      <rPr>
        <b/>
        <sz val="12"/>
        <color theme="1"/>
        <rFont val="宋体"/>
        <charset val="134"/>
      </rPr>
      <t>英国亚马逊仓</t>
    </r>
    <r>
      <rPr>
        <b/>
        <sz val="12"/>
        <color rgb="FFFF0000"/>
        <rFont val="宋体"/>
        <charset val="134"/>
      </rPr>
      <t xml:space="preserve">
（不含以下仓点：LTN7/CWL1/DSA7/XUKA/XUKS/XSE6 ）</t>
    </r>
  </si>
  <si>
    <t>ZF-UK海卡快线VAT自税KG</t>
  </si>
  <si>
    <r>
      <rPr>
        <sz val="12"/>
        <color rgb="FF000000"/>
        <rFont val="宋体"/>
        <charset val="134"/>
      </rPr>
      <t>大件仓</t>
    </r>
    <r>
      <rPr>
        <b/>
        <sz val="12"/>
        <color rgb="FFFF0000"/>
        <rFont val="宋体"/>
        <charset val="134"/>
      </rPr>
      <t xml:space="preserve">LTN7/CWL1/DSA7/XUKA/XUKS/XSE6 </t>
    </r>
    <r>
      <rPr>
        <sz val="12"/>
        <color rgb="FF000000"/>
        <rFont val="宋体"/>
        <charset val="134"/>
      </rPr>
      <t>不允许与和其他卡派仓库合并报关或清关:
如需合并，运价按照大件仓运价。</t>
    </r>
  </si>
  <si>
    <t>预计开船后25天</t>
  </si>
  <si>
    <t>ZF-UK海卡快线递延KG</t>
  </si>
  <si>
    <t>LTN7/CWL1/DSA7/XUKA/XUKS/XSE6</t>
  </si>
  <si>
    <t>0.5CBM+</t>
  </si>
  <si>
    <t>2CBM+</t>
  </si>
  <si>
    <t>10CBM+</t>
  </si>
  <si>
    <r>
      <rPr>
        <b/>
        <sz val="12"/>
        <color theme="1"/>
        <rFont val="宋体"/>
        <charset val="134"/>
      </rPr>
      <t>英国亚马逊仓</t>
    </r>
    <r>
      <rPr>
        <b/>
        <sz val="12"/>
        <color rgb="FFFF0000"/>
        <rFont val="宋体"/>
        <charset val="134"/>
      </rPr>
      <t xml:space="preserve">
（不含以下仓点：LTN7/CWL1/DSA7/XUKA/XUKS/XSE6）</t>
    </r>
  </si>
  <si>
    <t>ZF-UK海卡快线VAT自税FCBM</t>
  </si>
  <si>
    <r>
      <rPr>
        <sz val="12"/>
        <color rgb="FF000000"/>
        <rFont val="宋体"/>
        <charset val="134"/>
      </rPr>
      <t>大件仓</t>
    </r>
    <r>
      <rPr>
        <b/>
        <sz val="12"/>
        <color rgb="FFFF0000"/>
        <rFont val="宋体"/>
        <charset val="134"/>
      </rPr>
      <t>LTN7/CWL1/DSA7/XUKA/XUKS/XSE6</t>
    </r>
    <r>
      <rPr>
        <sz val="12"/>
        <color rgb="FF000000"/>
        <rFont val="宋体"/>
        <charset val="134"/>
      </rPr>
      <t>不允许与和其他卡派仓库合并报关或清关:
如需合并，运价按照大件仓运价。</t>
    </r>
  </si>
  <si>
    <t>ZF-UK海卡快线递延FCBM</t>
  </si>
  <si>
    <t>英国海运快船-海派按公斤计费</t>
  </si>
  <si>
    <t>ZF-UK海派VAT自税KG</t>
  </si>
  <si>
    <t>预计开船后40-45天提取</t>
  </si>
  <si>
    <t>ZF-UK海派递延KG</t>
  </si>
  <si>
    <t>海卡自税VAT/递延/含税按公斤计费</t>
  </si>
  <si>
    <t>ZF-UK海卡VAT自税FKG</t>
  </si>
  <si>
    <t>预计开船后38-45天</t>
  </si>
  <si>
    <t>ZF-UK海卡递延FKG</t>
  </si>
  <si>
    <t>ZF-UK海卡VAT自税HKG</t>
  </si>
  <si>
    <r>
      <rPr>
        <sz val="12"/>
        <color rgb="FF000000"/>
        <rFont val="宋体"/>
        <charset val="134"/>
      </rPr>
      <t>预约派送时间一般是当天全天，如需指定时间派送，</t>
    </r>
    <r>
      <rPr>
        <b/>
        <sz val="12"/>
        <color rgb="FFFF0000"/>
        <rFont val="宋体"/>
        <charset val="134"/>
      </rPr>
      <t>0.3RMB/kg</t>
    </r>
    <r>
      <rPr>
        <sz val="12"/>
        <color rgb="FF000000"/>
        <rFont val="宋体"/>
        <charset val="134"/>
      </rPr>
      <t>，最低：</t>
    </r>
    <r>
      <rPr>
        <b/>
        <sz val="12"/>
        <color rgb="FFFF0000"/>
        <rFont val="宋体"/>
        <charset val="134"/>
      </rPr>
      <t>150RMB/票</t>
    </r>
    <r>
      <rPr>
        <sz val="12"/>
        <color rgb="FF000000"/>
        <rFont val="宋体"/>
        <charset val="134"/>
      </rPr>
      <t>(万邑通/谷仓/橙联仓需要预约派送，加收150RMB/票）；
配送工作时间为周一-周五 8：00-18：00 点，
非工作时间配送每票加收</t>
    </r>
    <r>
      <rPr>
        <b/>
        <sz val="12"/>
        <color rgb="FFFF0000"/>
        <rFont val="宋体"/>
        <charset val="134"/>
      </rPr>
      <t>1350RMB/票</t>
    </r>
    <r>
      <rPr>
        <sz val="12"/>
        <color rgb="FF000000"/>
        <rFont val="宋体"/>
        <charset val="134"/>
      </rPr>
      <t>;派送等待时间3小时内免费，超过3小时部分</t>
    </r>
    <r>
      <rPr>
        <b/>
        <sz val="12"/>
        <color rgb="FFFF0000"/>
        <rFont val="宋体"/>
        <charset val="134"/>
      </rPr>
      <t>450RMB/票</t>
    </r>
    <r>
      <rPr>
        <sz val="12"/>
        <color rgb="FF000000"/>
        <rFont val="宋体"/>
        <charset val="134"/>
      </rPr>
      <t xml:space="preserve">
司机正常会带有一份POD预约派送单，如配送要求司机携带除POD以外文件的需要加上 </t>
    </r>
    <r>
      <rPr>
        <b/>
        <sz val="12"/>
        <color rgb="FFFF0000"/>
        <rFont val="宋体"/>
        <charset val="134"/>
      </rPr>
      <t>150RMB/份文件</t>
    </r>
  </si>
  <si>
    <t>ZF-UK海卡递延HKG</t>
  </si>
  <si>
    <t>每立方比重:1:167公斤，取最大值计费</t>
  </si>
  <si>
    <t>海卡自税VAT/递延/含税按方计费</t>
  </si>
  <si>
    <t>ZF-UK海卡VAT自税FCBM</t>
  </si>
  <si>
    <t>ZF-UK海卡递延FCBM</t>
  </si>
  <si>
    <t>ZF-UK海卡VAT自税HCBM</t>
  </si>
  <si>
    <r>
      <rPr>
        <sz val="12"/>
        <color rgb="FF000000"/>
        <rFont val="宋体"/>
        <charset val="134"/>
      </rPr>
      <t>预约派送时间一般是当天全天，如需指定时间派送，</t>
    </r>
    <r>
      <rPr>
        <b/>
        <sz val="12"/>
        <color rgb="FFFF0000"/>
        <rFont val="宋体"/>
        <charset val="134"/>
      </rPr>
      <t>0.3RMB/kg</t>
    </r>
    <r>
      <rPr>
        <sz val="12"/>
        <color rgb="FF000000"/>
        <rFont val="宋体"/>
        <charset val="134"/>
      </rPr>
      <t>，最低：</t>
    </r>
    <r>
      <rPr>
        <b/>
        <sz val="12"/>
        <color rgb="FFFF0000"/>
        <rFont val="宋体"/>
        <charset val="134"/>
      </rPr>
      <t>150RMB/票</t>
    </r>
    <r>
      <rPr>
        <sz val="12"/>
        <color rgb="FF000000"/>
        <rFont val="宋体"/>
        <charset val="134"/>
      </rPr>
      <t>(万邑通/谷仓/橙联仓需要预约派送，加收</t>
    </r>
    <r>
      <rPr>
        <b/>
        <sz val="12"/>
        <color rgb="FFFF0000"/>
        <rFont val="宋体"/>
        <charset val="134"/>
      </rPr>
      <t>150RMB/票</t>
    </r>
    <r>
      <rPr>
        <sz val="12"/>
        <color rgb="FF000000"/>
        <rFont val="宋体"/>
        <charset val="134"/>
      </rPr>
      <t>）；
配送工作时间为周一-周五 8：00-18：00 点，
非工作时间配送每票加收</t>
    </r>
    <r>
      <rPr>
        <b/>
        <sz val="12"/>
        <color rgb="FFFF0000"/>
        <rFont val="宋体"/>
        <charset val="134"/>
      </rPr>
      <t>1350</t>
    </r>
    <r>
      <rPr>
        <sz val="12"/>
        <color rgb="FFFF0000"/>
        <rFont val="宋体"/>
        <charset val="134"/>
      </rPr>
      <t>RMB</t>
    </r>
    <r>
      <rPr>
        <b/>
        <sz val="12"/>
        <color rgb="FFFF0000"/>
        <rFont val="宋体"/>
        <charset val="134"/>
      </rPr>
      <t>/票</t>
    </r>
    <r>
      <rPr>
        <sz val="12"/>
        <color rgb="FF000000"/>
        <rFont val="宋体"/>
        <charset val="134"/>
      </rPr>
      <t>;派送等待时间3小时内免费，超过3小时部分</t>
    </r>
    <r>
      <rPr>
        <b/>
        <sz val="12"/>
        <color rgb="FFFF0000"/>
        <rFont val="宋体"/>
        <charset val="134"/>
      </rPr>
      <t>450</t>
    </r>
    <r>
      <rPr>
        <sz val="12"/>
        <color rgb="FFFF0000"/>
        <rFont val="宋体"/>
        <charset val="134"/>
      </rPr>
      <t>RMB</t>
    </r>
    <r>
      <rPr>
        <b/>
        <sz val="12"/>
        <color rgb="FFFF0000"/>
        <rFont val="宋体"/>
        <charset val="134"/>
      </rPr>
      <t>/票</t>
    </r>
    <r>
      <rPr>
        <sz val="12"/>
        <color rgb="FF000000"/>
        <rFont val="宋体"/>
        <charset val="134"/>
      </rPr>
      <t xml:space="preserve">
司机正常会带有一份POD预约派送单，如配送要求司机携带除POD以外文件的需要加上 </t>
    </r>
    <r>
      <rPr>
        <b/>
        <sz val="12"/>
        <color rgb="FFFF0000"/>
        <rFont val="宋体"/>
        <charset val="134"/>
      </rPr>
      <t>150</t>
    </r>
    <r>
      <rPr>
        <sz val="12"/>
        <color rgb="FFFF0000"/>
        <rFont val="宋体"/>
        <charset val="134"/>
      </rPr>
      <t>RMB</t>
    </r>
    <r>
      <rPr>
        <b/>
        <sz val="12"/>
        <color rgb="FFFF0000"/>
        <rFont val="宋体"/>
        <charset val="134"/>
      </rPr>
      <t>/份</t>
    </r>
    <r>
      <rPr>
        <sz val="12"/>
        <color rgb="FF000000"/>
        <rFont val="宋体"/>
        <charset val="134"/>
      </rPr>
      <t>文件</t>
    </r>
  </si>
  <si>
    <t>ZF-UK海卡递延HCBM</t>
  </si>
  <si>
    <t>按方计费：按方最高比重1:363，计费重都是保留一位小数点，例如3.01方计费是3.1方</t>
  </si>
  <si>
    <t>英国海运-纸箱货商私业地址卡派</t>
  </si>
  <si>
    <t>区域邮编</t>
  </si>
  <si>
    <t>一区</t>
  </si>
  <si>
    <t>ZF-UK海卡含税纸箱</t>
  </si>
  <si>
    <t>B/BB/BD/BL/CH/CV/CW/DE/DN1-12/14-22,55/DY/HD/HX/L/LE/LN1-6/LS/M/NG/NN/OL/PR/S1-14,17-18,20-21,25-26,35,40-45,49,60-66,70-75,80-81,96-98/SK1-16/ST/TF/WA/WF/WN/W/WS/WV/AL/BA/BS/CB/CF3,5,10-11,14-15,23-24,38,46-48,62-64,81-83,91,95,99/CO/DH/DN31-41/FY/GL/HG/HP/HR/HU/IP/LN7-13/LU/MK/NP/NR/OX/PE1-16/PE19-38/RG7-10,12,14,17-29,40-42,45/S32-33,36/SG/SK17,22-23/SL1-2,4-9/SN/SP/SR/SS/TS/WD</t>
  </si>
  <si>
    <r>
      <rPr>
        <sz val="12"/>
        <color rgb="FFFF0000"/>
        <rFont val="宋体"/>
        <charset val="134"/>
      </rPr>
      <t>ZF-UK海卡VAT自税纸箱</t>
    </r>
    <r>
      <rPr>
        <sz val="12"/>
        <color rgb="FF000000"/>
        <rFont val="宋体"/>
        <charset val="134"/>
      </rPr>
      <t xml:space="preserve">
ZF-UK海卡递延纸箱</t>
    </r>
  </si>
  <si>
    <t>二区</t>
  </si>
  <si>
    <t>BH/BN/CF31-37,39-45,61,71-72/CM0-9,11-13,15,17-24,77,99/CT/DA3-4,9-13/DL/GU/KT23-24/LA/LL11-14/ME/NE/PO1-22/RG1-2,4-6,30-31/RH/RM16-18/SO/YO/BR/CA/CM14/16/CR/DA1-2,5-8,14-18/DT/E4/EN/HA/IG/KT1-22/N3,9,12,14,20-21/NW4,7,9/RM1-15/19-20/SE2,20,25,28/SL0,3/SM/SW20/SY1-3/TN1-40/TW/UB/W5,7,13</t>
  </si>
  <si>
    <t>三区</t>
  </si>
  <si>
    <t>DG1-2,10-14,16/E2-3,5-18,20,98/EH/EX/FK1-19/G1-5,9,11-15,20-23,31-34,40-46,51-53,58,60-79,81-82/KA1-26,29-30/KY/LD/LL15-49/51-78/ML/N1-2,4-8,10-11,13,15-19,22/NW1-3,5-6,8,10-11/PA1-19/PL/SA1-20,31-48,61-73,80,99/SE3-4,6-10,12-14,18-19,21-24,26-27/SW2,5-6,12-19/SY4-9,10-25/TA/TD1-10/TQ/W3-4,6,8-12,14/E1/EC/SE1,5,11,15-17/SW1,3-4,7-11/W1-2/WC</t>
  </si>
  <si>
    <t>四区</t>
  </si>
  <si>
    <t>DD/PH1-18/DG3-9/FK20-21/G83-84/PO30-41/TD11-15</t>
  </si>
  <si>
    <t>五区</t>
  </si>
  <si>
    <t>AB10-16,21-25,30-39,41-45,51-56/IV1-20,30-32,36/KW1-3,5-14/PH19-26,30-32,34-35/TR1-20,26-27</t>
  </si>
  <si>
    <t>按公斤计费：每立方比重:1:167公斤，取最大值计费；</t>
  </si>
  <si>
    <t>卡派细则</t>
  </si>
  <si>
    <t>收货要求</t>
  </si>
  <si>
    <r>
      <rPr>
        <sz val="12"/>
        <rFont val="宋体"/>
        <charset val="134"/>
      </rPr>
      <t>本渠道仅接受纸箱货物，最长边不能超过1.2米，次长边不能超过1米，单件实重不能超40KG；如超以上标准请选择</t>
    </r>
    <r>
      <rPr>
        <b/>
        <sz val="12"/>
        <color rgb="FFFF0000"/>
        <rFont val="宋体"/>
        <charset val="134"/>
      </rPr>
      <t>海卡商私地址超大件</t>
    </r>
  </si>
  <si>
    <t>派送方式</t>
  </si>
  <si>
    <r>
      <rPr>
        <sz val="12"/>
        <rFont val="宋体"/>
        <charset val="134"/>
      </rPr>
      <t>派送方式为托盘派送，如不接受打托派送需纸箱配送</t>
    </r>
    <r>
      <rPr>
        <b/>
        <sz val="12"/>
        <color rgb="FFFF0000"/>
        <rFont val="宋体"/>
        <charset val="134"/>
      </rPr>
      <t>+600RMB/票，纸箱配送如没有卸货能力，卸货费单询</t>
    </r>
    <r>
      <rPr>
        <sz val="12"/>
        <color rgb="FFFF0000"/>
        <rFont val="宋体"/>
        <charset val="134"/>
      </rPr>
      <t>；</t>
    </r>
  </si>
  <si>
    <r>
      <rPr>
        <sz val="12"/>
        <rFont val="宋体"/>
        <charset val="134"/>
      </rPr>
      <t>托盘货物收件人没有卸货能力需要需要按此收取需要收取</t>
    </r>
    <r>
      <rPr>
        <b/>
        <sz val="12"/>
        <color rgb="FFFF0000"/>
        <rFont val="宋体"/>
        <charset val="134"/>
      </rPr>
      <t>+0.5/KG</t>
    </r>
    <r>
      <rPr>
        <sz val="12"/>
        <rFont val="宋体"/>
        <charset val="134"/>
      </rPr>
      <t>（按公斤收费）；如收货地址不接受大货车送货的需要单询派送价格</t>
    </r>
  </si>
  <si>
    <r>
      <rPr>
        <sz val="12"/>
        <rFont val="宋体"/>
        <charset val="134"/>
      </rPr>
      <t>如收件人要求尾板车派送，将加收</t>
    </r>
    <r>
      <rPr>
        <b/>
        <sz val="12"/>
        <color rgb="FFFF0000"/>
        <rFont val="宋体"/>
        <charset val="134"/>
      </rPr>
      <t>0.2/KG</t>
    </r>
    <r>
      <rPr>
        <sz val="12"/>
        <rFont val="宋体"/>
        <charset val="134"/>
      </rPr>
      <t>，最低消费</t>
    </r>
    <r>
      <rPr>
        <b/>
        <sz val="14"/>
        <color rgb="FFFF0000"/>
        <rFont val="宋体"/>
        <charset val="134"/>
      </rPr>
      <t>300RMB</t>
    </r>
  </si>
  <si>
    <t>接受自提，价格单询</t>
  </si>
  <si>
    <t>地址更改费</t>
  </si>
  <si>
    <r>
      <rPr>
        <sz val="12"/>
        <rFont val="宋体"/>
        <charset val="134"/>
      </rPr>
      <t>装柜后到港前更改地址费</t>
    </r>
    <r>
      <rPr>
        <b/>
        <sz val="12"/>
        <color rgb="FFFF0000"/>
        <rFont val="宋体"/>
        <charset val="134"/>
      </rPr>
      <t>RMB300/票</t>
    </r>
    <r>
      <rPr>
        <sz val="12"/>
        <rFont val="宋体"/>
        <charset val="134"/>
      </rPr>
      <t>；到港后更改地址须收拦截费+地址更改费</t>
    </r>
    <r>
      <rPr>
        <b/>
        <sz val="12"/>
        <color rgb="FFFF0000"/>
        <rFont val="宋体"/>
        <charset val="134"/>
      </rPr>
      <t>RMB300/票</t>
    </r>
    <r>
      <rPr>
        <sz val="12"/>
        <rFont val="宋体"/>
        <charset val="134"/>
      </rPr>
      <t>；如到港后提供地址派送须收拦截费+入库出库费</t>
    </r>
    <r>
      <rPr>
        <b/>
        <sz val="12"/>
        <color rgb="FFFF0000"/>
        <rFont val="宋体"/>
        <charset val="134"/>
      </rPr>
      <t>RMB20/箱</t>
    </r>
    <r>
      <rPr>
        <sz val="12"/>
        <rFont val="宋体"/>
        <charset val="134"/>
      </rPr>
      <t>；按照实际派送区域补收运费</t>
    </r>
  </si>
  <si>
    <t>托盘标准</t>
  </si>
  <si>
    <t>1.含托盘高度的标准托盘：120cm*100cm*180cm(实重低于800KG)，私人地址，商业地址，海外仓可以达到120cm*100cm*200cm；
2.需要收件人自备升降叉车侧面卸货；
3.英国标准板位,单件重量小于800KG
4.大货车能进出目的地的情况尾板卸货尺寸L210cm*W200cm*H200cm</t>
  </si>
  <si>
    <r>
      <rPr>
        <sz val="12"/>
        <color rgb="FF000000"/>
        <rFont val="宋体"/>
        <charset val="134"/>
      </rPr>
      <t>预约派送时间一般是当天全天，如需指定时间派送，</t>
    </r>
    <r>
      <rPr>
        <b/>
        <sz val="12"/>
        <color rgb="FFFF0000"/>
        <rFont val="宋体"/>
        <charset val="134"/>
      </rPr>
      <t>0.3RMB/KG</t>
    </r>
    <r>
      <rPr>
        <sz val="12"/>
        <color rgb="FF000000"/>
        <rFont val="宋体"/>
        <charset val="134"/>
      </rPr>
      <t>，最低：</t>
    </r>
    <r>
      <rPr>
        <b/>
        <sz val="12"/>
        <color rgb="FFFF0000"/>
        <rFont val="宋体"/>
        <charset val="134"/>
      </rPr>
      <t>150RMB/票</t>
    </r>
    <r>
      <rPr>
        <sz val="12"/>
        <color rgb="FF000000"/>
        <rFont val="宋体"/>
        <charset val="134"/>
      </rPr>
      <t>(万邑通/谷仓/橙联仓需要预约派送，加收</t>
    </r>
    <r>
      <rPr>
        <b/>
        <sz val="12"/>
        <color rgb="FFFF0000"/>
        <rFont val="宋体"/>
        <charset val="134"/>
      </rPr>
      <t>150RMB/票</t>
    </r>
    <r>
      <rPr>
        <sz val="12"/>
        <color rgb="FF000000"/>
        <rFont val="宋体"/>
        <charset val="134"/>
      </rPr>
      <t>）；
配送工作时间为周一-周五 8：00-18：00 点，
非工作时间配送每票加收</t>
    </r>
    <r>
      <rPr>
        <b/>
        <sz val="12"/>
        <color rgb="FFFF0000"/>
        <rFont val="宋体"/>
        <charset val="134"/>
      </rPr>
      <t>1350RMB/票</t>
    </r>
    <r>
      <rPr>
        <sz val="12"/>
        <color rgb="FF000000"/>
        <rFont val="宋体"/>
        <charset val="134"/>
      </rPr>
      <t>;派送等待时间3小时内免费，超过3小时部分</t>
    </r>
    <r>
      <rPr>
        <b/>
        <sz val="12"/>
        <color rgb="FFFF0000"/>
        <rFont val="宋体"/>
        <charset val="134"/>
      </rPr>
      <t>450RMB/小时</t>
    </r>
  </si>
  <si>
    <t>服务范围</t>
  </si>
  <si>
    <t>1.北爱尔兰/离岛无服务，其它邮编不在分区中属于偏远地区，价格单询。
2.卡派到门是指货送到指定地址的仓库，不含卸货，不含上楼，私人住宅区或者市中心点等卡车无法进入的区域需收货人自行搬运货物。</t>
  </si>
  <si>
    <t>超时费</t>
  </si>
  <si>
    <r>
      <rPr>
        <sz val="12"/>
        <color rgb="FF000000"/>
        <rFont val="宋体"/>
        <charset val="134"/>
      </rPr>
      <t>免1小时等候，超出加收</t>
    </r>
    <r>
      <rPr>
        <b/>
        <sz val="12"/>
        <color rgb="FFFF0000"/>
        <rFont val="宋体"/>
        <charset val="134"/>
      </rPr>
      <t>80英镑/小时</t>
    </r>
    <r>
      <rPr>
        <b/>
        <sz val="12"/>
        <color rgb="FF000000"/>
        <rFont val="宋体"/>
        <charset val="134"/>
      </rPr>
      <t>。</t>
    </r>
  </si>
  <si>
    <r>
      <rPr>
        <sz val="12"/>
        <color rgb="FF000000"/>
        <rFont val="宋体"/>
        <charset val="134"/>
      </rPr>
      <t xml:space="preserve">司机正常会带有一份POD预约派送单，如配送要求司机携带除POD以外文件的需要加上 </t>
    </r>
    <r>
      <rPr>
        <b/>
        <sz val="12"/>
        <color rgb="FFFF0000"/>
        <rFont val="宋体"/>
        <charset val="134"/>
      </rPr>
      <t>150RMB/份文件</t>
    </r>
  </si>
  <si>
    <t>偏远邮编</t>
  </si>
  <si>
    <t>AB偏远，额外加3元/KG;PH8-PH13,PH15、PH16、PH17、PH18偏远，额外加3元/KG;PO30-41(偏远，额外加3元/KG，其中PO35岛屿额外加5元/KG,低消201kg起收</t>
  </si>
  <si>
    <t>重要提示：送海外仓价格为拼车价，不接受客户指定时间预约送仓，客户出货即为默认；如需整车，请单询
特别声明：参展货不保证时效，不保证指定时间派送，不专车派送。</t>
  </si>
  <si>
    <t>英国海运-超大件卡派</t>
  </si>
  <si>
    <t>托盘派送费</t>
  </si>
  <si>
    <t>ZF-UK海卡含税超大件</t>
  </si>
  <si>
    <r>
      <rPr>
        <sz val="12"/>
        <color rgb="FFFF0000"/>
        <rFont val="宋体"/>
        <charset val="134"/>
      </rPr>
      <t>ZF-UK海卡VAT自税超大件</t>
    </r>
    <r>
      <rPr>
        <sz val="12"/>
        <color rgb="FF000000"/>
        <rFont val="宋体"/>
        <charset val="134"/>
      </rPr>
      <t xml:space="preserve">
ZF-UK海卡递延超大件</t>
    </r>
  </si>
  <si>
    <r>
      <rPr>
        <sz val="12"/>
        <color rgb="FFFF0000"/>
        <rFont val="宋体"/>
        <charset val="134"/>
      </rPr>
      <t xml:space="preserve">ZF-UK海卡VAT自税超大件
</t>
    </r>
    <r>
      <rPr>
        <sz val="12"/>
        <rFont val="宋体"/>
        <charset val="134"/>
      </rPr>
      <t>ZF-UK海卡递延超大件</t>
    </r>
  </si>
  <si>
    <t>按公斤计费：每立方比重:1:167公斤，取最大值计费；1：300重货-0.3RMB/KG，1：500重货-0.5RMB/KG；
超大件价格总计费方式为：“公斤数*单价+托盘派送费；超标准托盘计算方式：公斤数*单价+托盘派送费*托盘数量</t>
  </si>
  <si>
    <t>本渠道仅接受托盘，木箱，木架，超常规纸箱尺寸的货件；不规则货物，卷边货物，编织袋包装请安排木箱或者木架方式出货</t>
  </si>
  <si>
    <t>木箱木架要求请查看英国渠道出货须知</t>
  </si>
  <si>
    <t>超大件货件收件人没有卸货能力单询；如收货地址不接受大货车送货的需要单询派送价格；</t>
  </si>
  <si>
    <r>
      <rPr>
        <sz val="12"/>
        <rFont val="宋体"/>
        <charset val="134"/>
      </rPr>
      <t>如收件人要求尾板车派送，将加收</t>
    </r>
    <r>
      <rPr>
        <b/>
        <sz val="12"/>
        <color rgb="FFFF0000"/>
        <rFont val="宋体"/>
        <charset val="134"/>
      </rPr>
      <t>0.2</t>
    </r>
    <r>
      <rPr>
        <sz val="12"/>
        <color rgb="FFFF0000"/>
        <rFont val="宋体"/>
        <charset val="134"/>
      </rPr>
      <t>RMB</t>
    </r>
    <r>
      <rPr>
        <b/>
        <sz val="12"/>
        <color rgb="FFFF0000"/>
        <rFont val="宋体"/>
        <charset val="134"/>
      </rPr>
      <t>/KG</t>
    </r>
    <r>
      <rPr>
        <sz val="12"/>
        <rFont val="宋体"/>
        <charset val="134"/>
      </rPr>
      <t>，最低消费</t>
    </r>
    <r>
      <rPr>
        <b/>
        <sz val="12"/>
        <color rgb="FFFF0000"/>
        <rFont val="宋体"/>
        <charset val="134"/>
      </rPr>
      <t>300RMB</t>
    </r>
  </si>
  <si>
    <r>
      <rPr>
        <sz val="12"/>
        <rFont val="宋体"/>
        <charset val="134"/>
      </rPr>
      <t>装柜后到港前更改地址费</t>
    </r>
    <r>
      <rPr>
        <b/>
        <sz val="12"/>
        <color rgb="FFFF0000"/>
        <rFont val="宋体"/>
        <charset val="134"/>
      </rPr>
      <t>RMB300/票</t>
    </r>
    <r>
      <rPr>
        <sz val="12"/>
        <rFont val="宋体"/>
        <charset val="134"/>
      </rPr>
      <t>；到港后更改地址须收拦截费+地址更改费</t>
    </r>
    <r>
      <rPr>
        <b/>
        <sz val="12"/>
        <color rgb="FFFF0000"/>
        <rFont val="宋体"/>
        <charset val="134"/>
      </rPr>
      <t>RMB300/票</t>
    </r>
    <r>
      <rPr>
        <sz val="12"/>
        <rFont val="宋体"/>
        <charset val="134"/>
      </rPr>
      <t>；如到港后提供地址派送须收拦截费+入库出库费</t>
    </r>
    <r>
      <rPr>
        <b/>
        <sz val="12"/>
        <color rgb="FFFF0000"/>
        <rFont val="宋体"/>
        <charset val="134"/>
      </rPr>
      <t>RMB200/托</t>
    </r>
    <r>
      <rPr>
        <sz val="12"/>
        <rFont val="宋体"/>
        <charset val="134"/>
      </rPr>
      <t>（超标准托盘按照实际托盘位计算）；按照实际派送区域补收运费</t>
    </r>
  </si>
  <si>
    <t>1.含托盘高度的标准托盘：120cm*100cm*180cm，私人地址，商业地址，海外仓可以达到120cm*100cm*200cm；单件重量不超1200KGS
2.需要收件人自备升降叉车侧面卸货；
4.大货车能进出目的地的情况尾板卸货尺寸L210cm*W200cm*H200cm</t>
  </si>
  <si>
    <t>超尺寸托盘位计费方式</t>
  </si>
  <si>
    <t>1.货件长度超1.2M，按两个托盘位计算，超2.4M,按照3个托盘位计算，以此类推；货件宽度超1M，按照两个托盘位计算，超2M按照3个托盘位计算，宽度最宽不得超2.4M，以此类推；
2.单件尺寸范围:长120CM*宽100cm*高200CM。如长/宽任意一边超了，按2个托盘位增加派送费用，如果长宽都超了，按4托增加派送费用；如长超2.4M，宽超2M按6个托盘增加派送费用
3.单件重量超1200KGS，按照2个托盘位计算
4.最大高度不能超过2M，宽度不能超2.4M，最长边3.4M
5.超最大限度，请单询</t>
  </si>
  <si>
    <r>
      <rPr>
        <sz val="12"/>
        <color rgb="FF000000"/>
        <rFont val="宋体"/>
        <charset val="134"/>
      </rPr>
      <t>预约派送时间一般是当天全天，如需指定时间派送，</t>
    </r>
    <r>
      <rPr>
        <b/>
        <sz val="12"/>
        <color rgb="FFFF0000"/>
        <rFont val="宋体"/>
        <charset val="134"/>
      </rPr>
      <t>0.3</t>
    </r>
    <r>
      <rPr>
        <sz val="12"/>
        <color rgb="FFFF0000"/>
        <rFont val="宋体"/>
        <charset val="134"/>
      </rPr>
      <t>RMB</t>
    </r>
    <r>
      <rPr>
        <b/>
        <sz val="12"/>
        <color rgb="FFFF0000"/>
        <rFont val="宋体"/>
        <charset val="134"/>
      </rPr>
      <t>/KG</t>
    </r>
    <r>
      <rPr>
        <sz val="12"/>
        <color rgb="FF000000"/>
        <rFont val="宋体"/>
        <charset val="134"/>
      </rPr>
      <t>，最低：</t>
    </r>
    <r>
      <rPr>
        <b/>
        <sz val="12"/>
        <color rgb="FFFF0000"/>
        <rFont val="宋体"/>
        <charset val="134"/>
      </rPr>
      <t>150RMB/票</t>
    </r>
    <r>
      <rPr>
        <sz val="12"/>
        <color rgb="FF000000"/>
        <rFont val="宋体"/>
        <charset val="134"/>
      </rPr>
      <t>(万邑通/谷仓/橙联仓需要预约派送，加收</t>
    </r>
    <r>
      <rPr>
        <b/>
        <sz val="12"/>
        <color rgb="FFFF0000"/>
        <rFont val="宋体"/>
        <charset val="134"/>
      </rPr>
      <t>150RMB/票</t>
    </r>
    <r>
      <rPr>
        <sz val="12"/>
        <color rgb="FF000000"/>
        <rFont val="宋体"/>
        <charset val="134"/>
      </rPr>
      <t>）；
配送工作时间为周一-周五 8：00-18：00 点，
非工作时间配送每票加收</t>
    </r>
    <r>
      <rPr>
        <b/>
        <sz val="12"/>
        <color rgb="FFFF0000"/>
        <rFont val="宋体"/>
        <charset val="134"/>
      </rPr>
      <t>1350RMB/票</t>
    </r>
    <r>
      <rPr>
        <sz val="12"/>
        <color rgb="FF000000"/>
        <rFont val="宋体"/>
        <charset val="134"/>
      </rPr>
      <t>;派送等待时间3小时内免费，超过3小时部分</t>
    </r>
    <r>
      <rPr>
        <b/>
        <sz val="12"/>
        <color rgb="FFFF0000"/>
        <rFont val="宋体"/>
        <charset val="134"/>
      </rPr>
      <t>450RMB/小时</t>
    </r>
  </si>
  <si>
    <r>
      <rPr>
        <sz val="12"/>
        <color rgb="FF000000"/>
        <rFont val="宋体"/>
        <charset val="134"/>
      </rPr>
      <t>免1小时等候，超出加收</t>
    </r>
    <r>
      <rPr>
        <b/>
        <sz val="12"/>
        <color rgb="FFFF0000"/>
        <rFont val="宋体"/>
        <charset val="134"/>
      </rPr>
      <t>80英镑/小时</t>
    </r>
    <r>
      <rPr>
        <sz val="12"/>
        <color rgb="FF000000"/>
        <rFont val="宋体"/>
        <charset val="134"/>
      </rPr>
      <t>。</t>
    </r>
  </si>
  <si>
    <r>
      <rPr>
        <sz val="12"/>
        <color rgb="FF000000"/>
        <rFont val="宋体"/>
        <charset val="134"/>
      </rPr>
      <t>司机正常会带有一份POD预约派送单，如配送要求司机携带除POD以外文件的需要加上</t>
    </r>
    <r>
      <rPr>
        <b/>
        <sz val="12"/>
        <color rgb="FF000000"/>
        <rFont val="宋体"/>
        <charset val="134"/>
      </rPr>
      <t xml:space="preserve"> </t>
    </r>
    <r>
      <rPr>
        <b/>
        <sz val="12"/>
        <color rgb="FFFF0000"/>
        <rFont val="宋体"/>
        <charset val="134"/>
      </rPr>
      <t>150RMB/份文件</t>
    </r>
  </si>
  <si>
    <r>
      <rPr>
        <sz val="12"/>
        <color rgb="FF000000"/>
        <rFont val="宋体"/>
        <charset val="134"/>
      </rPr>
      <t>AB偏远，额外加</t>
    </r>
    <r>
      <rPr>
        <b/>
        <sz val="12"/>
        <color rgb="FFFF0000"/>
        <rFont val="宋体"/>
        <charset val="134"/>
      </rPr>
      <t>3RMB/KG</t>
    </r>
    <r>
      <rPr>
        <sz val="12"/>
        <color rgb="FF000000"/>
        <rFont val="宋体"/>
        <charset val="134"/>
      </rPr>
      <t>;PH8-PH13,PH15、PH16、PH17、PH18偏远，额外</t>
    </r>
    <r>
      <rPr>
        <b/>
        <sz val="12"/>
        <color rgb="FFFF0000"/>
        <rFont val="宋体"/>
        <charset val="134"/>
      </rPr>
      <t>加3RMB/KG</t>
    </r>
    <r>
      <rPr>
        <sz val="12"/>
        <color rgb="FF000000"/>
        <rFont val="宋体"/>
        <charset val="134"/>
      </rPr>
      <t>;PO30-41(偏远，额外加</t>
    </r>
    <r>
      <rPr>
        <b/>
        <sz val="12"/>
        <color rgb="FFFF0000"/>
        <rFont val="宋体"/>
        <charset val="134"/>
      </rPr>
      <t>3RMB/KG</t>
    </r>
    <r>
      <rPr>
        <sz val="12"/>
        <color rgb="FF000000"/>
        <rFont val="宋体"/>
        <charset val="134"/>
      </rPr>
      <t>，其中PO35岛屿额外加</t>
    </r>
    <r>
      <rPr>
        <b/>
        <sz val="12"/>
        <color rgb="FFFF0000"/>
        <rFont val="宋体"/>
        <charset val="134"/>
      </rPr>
      <t>5RMB/KG</t>
    </r>
    <r>
      <rPr>
        <sz val="12"/>
        <color rgb="FF000000"/>
        <rFont val="宋体"/>
        <charset val="134"/>
      </rPr>
      <t>,低消201kg起收</t>
    </r>
  </si>
  <si>
    <t>英国铁路快铁</t>
  </si>
  <si>
    <t>国家</t>
  </si>
  <si>
    <t>下单代码</t>
  </si>
  <si>
    <t>25KG+</t>
  </si>
  <si>
    <t>英国</t>
  </si>
  <si>
    <t>ZF-UK快铁递延快递派KG</t>
  </si>
  <si>
    <t>正常发车后25-30天左右提取</t>
  </si>
  <si>
    <t>ZF-UK快铁自有VAT快递派KG</t>
  </si>
  <si>
    <t>英国铁路普铁</t>
  </si>
  <si>
    <t>ZF-UK普铁递延快递派KG</t>
  </si>
  <si>
    <t>正常发车后30-40天左右提取</t>
  </si>
  <si>
    <t>ZF-UK普铁自有VAT快递派KG</t>
  </si>
  <si>
    <t>欧盟卡航-中欧普卡卡派按公斤计费</t>
  </si>
  <si>
    <t>提取时效</t>
  </si>
  <si>
    <t>德国</t>
  </si>
  <si>
    <t>DTM2 (44145)</t>
  </si>
  <si>
    <t>预计发车后22-24天提取</t>
  </si>
  <si>
    <t>HAJ1 (38350)</t>
  </si>
  <si>
    <t>WRO5 (02977)</t>
  </si>
  <si>
    <t>DTM1/DTM5/DTM9/DUS2/DUS4/MHG9/KSF7/BER8/</t>
  </si>
  <si>
    <t>DTM3/LEJ1/LEJ3/STR2/ XDEA/XDEV/XGEB</t>
  </si>
  <si>
    <t>STR1/XPO1/XSC1/KTW5/WRO1/XPO1/XWR1/XWR3/LCJ2/LCJ3</t>
  </si>
  <si>
    <t>法国</t>
  </si>
  <si>
    <t>CDG7</t>
  </si>
  <si>
    <t>XOR1/LIL8</t>
  </si>
  <si>
    <t>波兰</t>
  </si>
  <si>
    <t>WRO5-59225</t>
  </si>
  <si>
    <t>易达云（44145）/谷仓（42489）/乐歌（59368）/橙联（55450）/4PX（55459）/万邑通（28197）/谷仓（53881）/TikTok仓（41063）/Temu仓（41066）/shein仓（44892）/西邮仓（47229）/西邮仓（47445）</t>
  </si>
  <si>
    <t>*</t>
  </si>
  <si>
    <t>4PX法兰克福A仓（65462）/4PX法兰克福B仓（55459）/4PX法兰克福F仓（55459）4PX不来梅A仓（28197）</t>
  </si>
  <si>
    <t>欧盟卡航-苏新号卡派含税按公斤计费</t>
  </si>
  <si>
    <t>预计发车后18-22天提取</t>
  </si>
  <si>
    <t>STR1/WRO5/XPO1/XSC1/KTW5/WRO1/XPO1/XWR1/XWR3/LCJ2/LCJ3</t>
  </si>
  <si>
    <r>
      <rPr>
        <b/>
        <sz val="12"/>
        <rFont val="宋体"/>
        <charset val="134"/>
      </rPr>
      <t xml:space="preserve">欧盟卡航含税-快递派按公斤计费
</t>
    </r>
    <r>
      <rPr>
        <b/>
        <sz val="12"/>
        <color rgb="FFFF0000"/>
        <rFont val="宋体"/>
        <charset val="134"/>
      </rPr>
      <t>（不指定打单账号DPD/DHL/UPS)</t>
    </r>
  </si>
  <si>
    <t>法国
荷兰,比利时,波兰,捷克</t>
  </si>
  <si>
    <t>西班牙,意大利,卢森堡,丹麦</t>
  </si>
  <si>
    <t>奥地利,瑞典,爱尔兰,葡萄牙,芬兰,克罗地亚,斯洛文尼亚,希腊,斯洛伐克,保加利亚,立陶宛,匈牙利,爱沙尼亚，拉脱维亚</t>
  </si>
  <si>
    <t>欧盟渠道出货须知</t>
  </si>
  <si>
    <t>欧盟卡航-苏新号亚马逊卡派递延按公斤计费</t>
  </si>
  <si>
    <t>DTM1/DTM5/DTM9/DUS2/DUS4/MHG9/KSF7/BER8</t>
  </si>
  <si>
    <t>DTM3/LEJ1/LEJ3/STR2/XDEA/XDEV/XGEB</t>
  </si>
  <si>
    <t>谷仓（40880）/谷仓德国3仓/谷仓德国6仓/谷仓德国10仓（53881）/谷仓德国5/谷仓德国12仓（41199）/橙联德国5仓（59423）/橙联（55450/44866/55459）易达云德国7仓（44145）/万邑通不来梅仓（28197）</t>
  </si>
  <si>
    <t>欧盟卡航-中欧普卡亚马逊卡派递延按公斤计费</t>
  </si>
  <si>
    <t>欧盟卡航递延-快递派按公斤计费</t>
  </si>
  <si>
    <t>法国，荷兰,比利时,波兰,捷克</t>
  </si>
  <si>
    <t>欧盟海运-海卡含税</t>
  </si>
  <si>
    <t>直送FBA仓</t>
  </si>
  <si>
    <t>DTM2</t>
  </si>
  <si>
    <t>预计开船后36-42天</t>
  </si>
  <si>
    <t>HAJ1</t>
  </si>
  <si>
    <t>WRO5</t>
  </si>
  <si>
    <t>FBA仓&amp;海外仓</t>
  </si>
  <si>
    <t>KSF7</t>
  </si>
  <si>
    <t>BER8</t>
  </si>
  <si>
    <t>DTM9</t>
  </si>
  <si>
    <t>MHG9</t>
  </si>
  <si>
    <t>DTM1</t>
  </si>
  <si>
    <t>XPO1/KTW5/LCJ2/WRO1/XDR1/XPLC/XWR3</t>
  </si>
  <si>
    <t>XOR1</t>
  </si>
  <si>
    <t>西班牙</t>
  </si>
  <si>
    <t>MAD6</t>
  </si>
  <si>
    <t>BCN8</t>
  </si>
  <si>
    <t>ZAZ1</t>
  </si>
  <si>
    <t>意大利</t>
  </si>
  <si>
    <t>BLQ8</t>
  </si>
  <si>
    <t>TRN3</t>
  </si>
  <si>
    <t>易达云仓EDAYUN(44145)</t>
  </si>
  <si>
    <t>4PX(28197)</t>
  </si>
  <si>
    <t>4PX(55459)</t>
  </si>
  <si>
    <t>4PX（65462）</t>
  </si>
  <si>
    <t>万邑通（28197）</t>
  </si>
  <si>
    <t>橙联仓Orange Connex（55459）</t>
  </si>
  <si>
    <t>盘古仓（63150）</t>
  </si>
  <si>
    <t>谷仓Goodcang（53881）</t>
  </si>
  <si>
    <t>捷克</t>
  </si>
  <si>
    <t>谷仓Goodcang（25261）</t>
  </si>
  <si>
    <t>谷仓Goodcang（41002）</t>
  </si>
  <si>
    <t>4PX（25261）</t>
  </si>
  <si>
    <t>希音仓SHEIN（55-040）</t>
  </si>
  <si>
    <t>4PX（66-340）</t>
  </si>
  <si>
    <t>4PX（19171）</t>
  </si>
  <si>
    <r>
      <rPr>
        <b/>
        <sz val="12"/>
        <rFont val="宋体"/>
        <charset val="134"/>
      </rPr>
      <t>预约派送时间一般是当天全天，如需指定时间派送，</t>
    </r>
    <r>
      <rPr>
        <b/>
        <sz val="12"/>
        <color rgb="FFFF0000"/>
        <rFont val="宋体"/>
        <charset val="134"/>
      </rPr>
      <t>0.3RMB/kg</t>
    </r>
    <r>
      <rPr>
        <b/>
        <sz val="12"/>
        <rFont val="宋体"/>
        <charset val="134"/>
      </rPr>
      <t>；最低：</t>
    </r>
    <r>
      <rPr>
        <b/>
        <sz val="12"/>
        <color rgb="FFFF0000"/>
        <rFont val="宋体"/>
        <charset val="134"/>
      </rPr>
      <t>150RMB/票</t>
    </r>
    <r>
      <rPr>
        <b/>
        <sz val="12"/>
        <rFont val="宋体"/>
        <charset val="134"/>
      </rPr>
      <t>(万邑通/谷仓/橙联仓需要预约派送，</t>
    </r>
    <r>
      <rPr>
        <b/>
        <sz val="12"/>
        <color rgb="FFFF0000"/>
        <rFont val="宋体"/>
        <charset val="134"/>
      </rPr>
      <t>加收150RMB/票</t>
    </r>
    <r>
      <rPr>
        <b/>
        <sz val="12"/>
        <rFont val="宋体"/>
        <charset val="134"/>
      </rPr>
      <t>）；
配送工作时间为周一-周五 8：00-18：00 点，
非工作时间配送每票加收</t>
    </r>
    <r>
      <rPr>
        <b/>
        <sz val="12"/>
        <color rgb="FFFF0000"/>
        <rFont val="宋体"/>
        <charset val="134"/>
      </rPr>
      <t>1350RMB/票</t>
    </r>
    <r>
      <rPr>
        <b/>
        <sz val="12"/>
        <rFont val="宋体"/>
        <charset val="134"/>
      </rPr>
      <t>;派送等待时间3小时内免费，超过3小时部分</t>
    </r>
    <r>
      <rPr>
        <b/>
        <sz val="12"/>
        <color rgb="FFFF0000"/>
        <rFont val="宋体"/>
        <charset val="134"/>
      </rPr>
      <t xml:space="preserve">450RMB/票
</t>
    </r>
    <r>
      <rPr>
        <b/>
        <sz val="12"/>
        <rFont val="宋体"/>
        <charset val="134"/>
      </rPr>
      <t xml:space="preserve">
司机正常会带有一份POD预约派送单，如配送要求司机携带除POD以外文件的需要加上 </t>
    </r>
    <r>
      <rPr>
        <b/>
        <sz val="12"/>
        <color rgb="FFFF0000"/>
        <rFont val="宋体"/>
        <charset val="134"/>
      </rPr>
      <t>150RMB/份文件</t>
    </r>
  </si>
  <si>
    <t>欧洲海派含税</t>
  </si>
  <si>
    <t>捷克 波兰</t>
  </si>
  <si>
    <t>西班牙，意大利</t>
  </si>
  <si>
    <t>比利时，卢森堡，荷兰，奥地利</t>
  </si>
  <si>
    <t>芬兰.希腊.葡萄牙.爱尔兰.丹麦.拉脱维亚.保加利亚.匈牙利.立陶宛.斯洛文尼亚.瑞典.爱沙尼亚.克罗地亚.摩纳哥.罗马尼亚（不含二次清关费）</t>
  </si>
  <si>
    <t>欧盟FBA海派递延按公斤计费</t>
  </si>
  <si>
    <t>预计开船后36-42天提取</t>
  </si>
  <si>
    <t>欧盟FBA递延直送仓按公斤计费</t>
  </si>
  <si>
    <t>DTM2/HAJ1</t>
  </si>
  <si>
    <t>欧盟FBA递延卡派按公斤计费</t>
  </si>
  <si>
    <t>DDTM9、DTM1、KSF7、MHG9</t>
  </si>
  <si>
    <t>DUS2、XDEV、DTM3、LEJ3、XDU5、BER8(IXD1)、XFK1</t>
  </si>
  <si>
    <t>KTW5、LCJ2、LCJ2、LCJ3、XDR1、XWR1，WRO1、XWR3、XPO1、KTW1、RLG1、STR2、XDEA、 XFR7、XFR9</t>
  </si>
  <si>
    <t>XSC1</t>
  </si>
  <si>
    <t>LIL8/LIL1、XOS1、XCD2、XOR4</t>
  </si>
  <si>
    <t>TRN3、BLQ8</t>
  </si>
  <si>
    <t>ZAZ1、BCN8</t>
  </si>
  <si>
    <t>欧盟海运-德国海外仓卡派递延自税</t>
  </si>
  <si>
    <t>海外仓</t>
  </si>
  <si>
    <t>万邑通(28197)/4PX(28197)</t>
  </si>
  <si>
    <t>xiyou/WPDE02（47445）</t>
  </si>
  <si>
    <t>4PX(65462/55459)</t>
  </si>
  <si>
    <t>谷仓Goodcang(53881/42489/40880)</t>
  </si>
  <si>
    <t>橙联（55450/44866）</t>
  </si>
  <si>
    <t>谷仓-60440、谷仓-95500、谷仓-77230、EDT-93600</t>
  </si>
  <si>
    <t>CDISCOUNT(巴黎仓-77550）</t>
  </si>
  <si>
    <r>
      <rPr>
        <sz val="12"/>
        <color rgb="FF000000"/>
        <rFont val="宋体"/>
        <charset val="134"/>
      </rPr>
      <t>预约派送时间一般是当天全天，如需指定时间派送，</t>
    </r>
    <r>
      <rPr>
        <sz val="12"/>
        <color rgb="FFFF0000"/>
        <rFont val="宋体"/>
        <charset val="134"/>
      </rPr>
      <t>0.3RMB/kg</t>
    </r>
    <r>
      <rPr>
        <sz val="12"/>
        <color rgb="FF000000"/>
        <rFont val="宋体"/>
        <charset val="134"/>
      </rPr>
      <t>，最低：</t>
    </r>
    <r>
      <rPr>
        <sz val="12"/>
        <color rgb="FFFF0000"/>
        <rFont val="宋体"/>
        <charset val="134"/>
      </rPr>
      <t>150RMB/票</t>
    </r>
    <r>
      <rPr>
        <sz val="12"/>
        <color rgb="FF000000"/>
        <rFont val="宋体"/>
        <charset val="134"/>
      </rPr>
      <t>(万邑通/谷仓/橙联仓需要预约派送，</t>
    </r>
    <r>
      <rPr>
        <sz val="12"/>
        <color rgb="FFFF0000"/>
        <rFont val="宋体"/>
        <charset val="134"/>
      </rPr>
      <t>加收150RMB/票</t>
    </r>
    <r>
      <rPr>
        <sz val="12"/>
        <color rgb="FF000000"/>
        <rFont val="宋体"/>
        <charset val="134"/>
      </rPr>
      <t>）；
配送工作时间为周一-周五 8：00-18：00 点，
非工作时间配送每票</t>
    </r>
    <r>
      <rPr>
        <sz val="12"/>
        <color rgb="FFFF0000"/>
        <rFont val="宋体"/>
        <charset val="134"/>
      </rPr>
      <t>加收1350元/票</t>
    </r>
    <r>
      <rPr>
        <sz val="12"/>
        <color rgb="FF000000"/>
        <rFont val="宋体"/>
        <charset val="134"/>
      </rPr>
      <t>;派送等待时间3小时内免费，超过3小时部分</t>
    </r>
    <r>
      <rPr>
        <sz val="12"/>
        <color rgb="FFFF0000"/>
        <rFont val="宋体"/>
        <charset val="134"/>
      </rPr>
      <t>450元/票</t>
    </r>
    <r>
      <rPr>
        <sz val="12"/>
        <color rgb="FF000000"/>
        <rFont val="宋体"/>
        <charset val="134"/>
      </rPr>
      <t xml:space="preserve">
司机正常会带有一份POD预约派送单，如配送要求司机携带除POD以外文件的需要加上 </t>
    </r>
    <r>
      <rPr>
        <sz val="12"/>
        <color rgb="FFFF0000"/>
        <rFont val="宋体"/>
        <charset val="134"/>
      </rPr>
      <t>150/份文件</t>
    </r>
  </si>
  <si>
    <t>欧盟FBA递延直送仓按方计费</t>
  </si>
  <si>
    <t>5CBM+</t>
  </si>
  <si>
    <t>欧盟FBA递延卡派按方计费</t>
  </si>
  <si>
    <t>BER8(IXD1)</t>
  </si>
  <si>
    <t>DUS2</t>
  </si>
  <si>
    <t>XDEV</t>
  </si>
  <si>
    <t>DTM3</t>
  </si>
  <si>
    <t>LEJ1</t>
  </si>
  <si>
    <t>LEJ3</t>
  </si>
  <si>
    <t>STR1</t>
  </si>
  <si>
    <t>RLG1</t>
  </si>
  <si>
    <t>STR2</t>
  </si>
  <si>
    <t>XDEA</t>
  </si>
  <si>
    <t>04758 (KTW5、LCJ2、XPO1、LCJ2、LCJ3、XDR1、XWR1，WRO1、XWR3、XPO1、KTW1)</t>
  </si>
  <si>
    <r>
      <rPr>
        <b/>
        <sz val="20"/>
        <color rgb="FF000000"/>
        <rFont val="宋体"/>
        <charset val="134"/>
      </rPr>
      <t xml:space="preserve">欧洲铁路快铁
</t>
    </r>
    <r>
      <rPr>
        <b/>
        <sz val="12"/>
        <color rgb="FFFF0000"/>
        <rFont val="宋体"/>
        <charset val="134"/>
      </rPr>
      <t>（不指定打单账号DPD/DHL/UPS)</t>
    </r>
  </si>
  <si>
    <t>51KG+</t>
  </si>
  <si>
    <t>法国 波兰</t>
  </si>
  <si>
    <t>西班牙 意大利 捷克</t>
  </si>
  <si>
    <t>荷兰 奥地利 比利时</t>
  </si>
  <si>
    <t>丹麦 卢森堡 芬兰  斯洛伐克 斯洛文尼亚 
爱沙尼亚  立陶宛 匈牙利 希腊  克罗地亚  保加利亚 瑞典 葡萄牙 爱尔兰</t>
  </si>
  <si>
    <r>
      <rPr>
        <b/>
        <sz val="20"/>
        <color rgb="FF000000"/>
        <rFont val="宋体"/>
        <charset val="134"/>
      </rPr>
      <t>欧洲铁路普铁</t>
    </r>
    <r>
      <rPr>
        <b/>
        <sz val="20"/>
        <color rgb="FFFF0000"/>
        <rFont val="宋体"/>
        <charset val="134"/>
      </rPr>
      <t xml:space="preserve">
</t>
    </r>
    <r>
      <rPr>
        <b/>
        <sz val="14"/>
        <color rgb="FFFF0000"/>
        <rFont val="宋体"/>
        <charset val="134"/>
      </rPr>
      <t>（不指定打单账号DPD/DHL/UPS)</t>
    </r>
  </si>
  <si>
    <t>产品附加费</t>
  </si>
  <si>
    <t>类别</t>
  </si>
  <si>
    <t>相关品名</t>
  </si>
  <si>
    <t>海运</t>
  </si>
  <si>
    <t>卡航</t>
  </si>
  <si>
    <t>木质工艺类</t>
  </si>
  <si>
    <t>木质画框，木质工艺品/装饰品，竹篮，竹制品，纸制品，文具盒，画布，画板等，藤制品等；
木质的材质包括：红松/白松/桦木/泡桐/椴木/榆木/ 柞木/榉木/枫木/樟木/柳木/花梨木/紫檀/胡桃木/橡胶木/橡木等等
包括人造板：三合板，五合板，纤维板，刨花板，空心板等等
其他材质有竹子，藤类等均属于木制品（如木质产品查到需要做商检），含税渠道木制品附加费与商检费叠加收取</t>
  </si>
  <si>
    <t>RMB1/kg</t>
  </si>
  <si>
    <t>硅胶塑胶类</t>
  </si>
  <si>
    <t>硅胶袋、硅胶垫子、PP门条，塑料袋，塑料垫等，单箱产品数量低于100个；塑料砧板、沥水托盘、、密胺、PVC地板</t>
  </si>
  <si>
    <t>RMB2/kg</t>
  </si>
  <si>
    <t>笔类</t>
  </si>
  <si>
    <t>素描笔、水彩笔、记号笔、画笔，蜡笔，水性笔，铅笔，圆珠笔等</t>
  </si>
  <si>
    <t>眼镜类</t>
  </si>
  <si>
    <t>防风眼镜、遮阳眼镜，VR眼镜，放大镜等</t>
  </si>
  <si>
    <t>饰品类</t>
  </si>
  <si>
    <t>饰品类别手链，手镯，项链，戒指，耳环，唇钉，眉钉，（水晶类，珠石类的材质饰品），金银类饰品拒收</t>
  </si>
  <si>
    <t>家用及电器类</t>
  </si>
  <si>
    <t>制冰机（不含制雪剂，氟利昂等敏感）、酒柜、望远镜、榨汁机、摄像机、照相机、打印机、对讲机、电动剃须刀、电动牙刷、美容美发产品、蓝牙产品等包含其它带电产品（（电器有插头类型备好 LVD检测报告和DOC，电器无插头产品备好EMC检测报告和DOC））高压清洗机、金属拉篮 、电钻、电动工具类、电动千斤顶、圆刀裁剪机、镍氢电池、电线、灯具类</t>
  </si>
  <si>
    <t>高货值产品</t>
  </si>
  <si>
    <t>车载DVD/车载显示屏/车载收音机/行车记录仪/行车导航仪</t>
  </si>
  <si>
    <t>RMB60/台</t>
  </si>
  <si>
    <t>存储类&amp;钟表类</t>
  </si>
  <si>
    <t>U盘、SD卡；智能手环、运动手环、码表、秒表、时钟、闹钟</t>
  </si>
  <si>
    <t>RMB2/个</t>
  </si>
  <si>
    <t>箱包类</t>
  </si>
  <si>
    <t>行李箱、手提包、背包、收纳箱、钱包</t>
  </si>
  <si>
    <t>餐具类</t>
  </si>
  <si>
    <t>勺子，筷子，厨具套件（锅铲，漏勺，餐具类的）</t>
  </si>
  <si>
    <t>RMB3/kg</t>
  </si>
  <si>
    <t>刀具</t>
  </si>
  <si>
    <t>水果刀，菜刀，剪刀，户外小刀，美工刀，菜刀，镰刀，（刀具需咨询长短）</t>
  </si>
  <si>
    <t>电子产品类</t>
  </si>
  <si>
    <t>投影仪、扫地机器人、机顶盒、摄像机、摄像头、录影机、相机、手表、平板电脑、笔记本电脑等</t>
  </si>
  <si>
    <t>带纺类</t>
  </si>
  <si>
    <t>部分带有纺织品的产品，如绳子、麻绳、麻线、渔网、墙布、贴布、雨伞等</t>
  </si>
  <si>
    <t>服装类</t>
  </si>
  <si>
    <t>衣服、裤子、鞋子、帽子、袜子、内裤、围巾、手套、帽子、披肩、围脖</t>
  </si>
  <si>
    <t>RMB4/kg</t>
  </si>
  <si>
    <t>纺织品类</t>
  </si>
  <si>
    <t>烧烤罩、车罩、毛巾、桌布、野餐垫、窗帘、被套、围裙、帐篷、腰带、床单、沙发套、防尘罩、地毯、坐垫、棉被、浴巾、桌布、蚊帐、鞋垫、鞋带、吊床等</t>
  </si>
  <si>
    <t>成人用品/医疗用品</t>
  </si>
  <si>
    <t>成人用品（带儿童脸，校服的的成人用品拒收）医疗用品（血压计、温度计、血氧仪，助听器，听诊器，仪器类等）、冲牙器、按摩器；香薰蜡烛</t>
  </si>
  <si>
    <t>皮革类</t>
  </si>
  <si>
    <t>皮带、按摩枕、手套、皮鞋</t>
  </si>
  <si>
    <t>测试类</t>
  </si>
  <si>
    <t>早孕试纸（需要提供符合英国进口法规的文件，如无法提供拒收）</t>
  </si>
  <si>
    <t>玩具类</t>
  </si>
  <si>
    <r>
      <rPr>
        <sz val="12"/>
        <rFont val="宋体"/>
        <charset val="134"/>
      </rPr>
      <t>拼图、魔方、公仔、机器人和其他编码9503开头的产品；（玩具类需要CE认证）宠物牵引绳，胸背带，宠物玩具；</t>
    </r>
    <r>
      <rPr>
        <sz val="12"/>
        <color rgb="FFFF0000"/>
        <rFont val="宋体"/>
        <charset val="134"/>
      </rPr>
      <t>（军事玩具/枪类玩具不接）</t>
    </r>
  </si>
  <si>
    <t>其它</t>
  </si>
  <si>
    <t>钢铁管配件、钢铁制紧固件、胶合板、塑料袋、宠物用品、橡皮泥、轻黏土、假发、乐器、奖牌、配套颜料、奶瓶、吸奶器、灭蚊灯(含杀虫饵料)、钢化膜套装(含酒精清洁纸)、浴室挂架套装(含胶水)等</t>
  </si>
  <si>
    <t>未列明产品</t>
  </si>
  <si>
    <t>税率6%-10%，单箱产品高于100个
单箱数量超200个，单询附加费</t>
  </si>
  <si>
    <t>RMB3/KG</t>
  </si>
  <si>
    <t>高货值产品     
申报单价5美金以上</t>
  </si>
  <si>
    <t>播放器、3D打印机、雕刻机、望远镜、导航仪、显微镜、电子狗、硒鼓、墨盒（带液体除外）、打印机、车载导航、车载DVD、扫描仪、麦克风、对讲机、胶枪、扫地机、功放机、3D打印笔、路板、LED显示屏、智能机器人、精密仪器、等</t>
  </si>
  <si>
    <t>单询</t>
  </si>
  <si>
    <t>电源类</t>
  </si>
  <si>
    <t>移动电源、充电宝、汽车启动电源、锂离子纯电池</t>
  </si>
  <si>
    <t>拒收！
冲货罚款2000元/票</t>
  </si>
  <si>
    <t>化妆品类</t>
  </si>
  <si>
    <t>面膜、粉扑、睫毛膏、指甲油、手霜、面霜、香水、乳液、</t>
  </si>
  <si>
    <t>代步车类</t>
  </si>
  <si>
    <t>自行车、电动自行车、平衡车、电动滑板车，等</t>
  </si>
  <si>
    <t>违禁类</t>
  </si>
  <si>
    <t>拒收牌子,拒收仿牌侵权类货品（商标侵权或图案侵权等）,违禁品货物、拒收任何与香烟、烟草类有关货品，拒收食品，珠宝类，动植物、拒收液体、粉末、管制刀具、</t>
  </si>
  <si>
    <t>反倾销类</t>
  </si>
  <si>
    <r>
      <rPr>
        <sz val="12"/>
        <color rgb="FFFF0000"/>
        <rFont val="宋体"/>
        <charset val="134"/>
      </rPr>
      <t>玻璃制品</t>
    </r>
    <r>
      <rPr>
        <sz val="12"/>
        <rFont val="宋体"/>
        <charset val="134"/>
      </rPr>
      <t>、</t>
    </r>
    <r>
      <rPr>
        <sz val="12"/>
        <color theme="1"/>
        <rFont val="宋体"/>
        <charset val="134"/>
      </rPr>
      <t>光伏、晶体硅光伏组件；化学产品及原料等：草酸、酒石酸、柠檬酸、碳酸钡、三聚氰胺、葡萄糖酸钠、阿斯巴甜、甜蜜素、乙酰磺胺酸钾、味精、氨基苯磺酸、过硫酸盐 、卡客车轮胎、铝合金轮毂；不锈钢无缝钢管耐腐蚀钢、铸铁产品、可锻铸铁螺纹管和接头、低碳铬铁、无缝钢铁管、硅铁、热轧板材、厚钢板、冷轧钢板、冷轧不锈钢板、钢铁管对焊件、高抗疲劳性能混凝土钢筋、钼丝、金属硅、取向硅电钢、预应力非合金钢丝和钢绞线、有机涂层钢板、活页夹的贱金属附件、铸铁井盖、铝散热器、玻璃纤维网格织物、玻璃纤维长丝、聚酯高强力纱、铜版纸、钢丝绳和钢缆、太阳能玻璃、碳化钨和熔凝碳化钨、铝箔、钨电极</t>
    </r>
  </si>
  <si>
    <t>英国所有渠道拒收</t>
  </si>
  <si>
    <t>此渠道不接仿牌、侵权、反倾销、电子烟、纯电池、食品、药品、书籍、音像制品、带内容的光盘、地图、国旗、带有宗教类性质的产品，管制刀具、液体、粉末、颗粒、强磁、易燃易爆、毒性物质及腐蚀性、古董、货币，带真空产品（例如：乒乓球）、汽车轮毂 等国家禁止出口及船司、航空公司、班列禁运物品；玻璃，陶瓷制品，其他未列明产品请单询！</t>
  </si>
  <si>
    <t>类型</t>
  </si>
  <si>
    <t>品名</t>
  </si>
  <si>
    <t>日常普货</t>
  </si>
  <si>
    <t>（挂钩支架，五金类，不锈钢类，家用工具，裸铜端子，家具脚，门把手，粘毛器，烟灰缸，防滑冰爪，电脑锁，柜门拉手，钻头，深沟球轴承，厨房工具，壁炉风扇，烟熏网篮，笔记本，风铃，水泵，安全锁，安全小别针，扳手套件，保护壳，杯子，橡胶皮筋，便携式充气浮排，冰块模具盒子，饼干模具，玻璃滚珠瓶，玻璃贴膜工具，不锈钢垫片垫圈套装，不锈钢盘，刮纸便签类，彩色笔，餐具，插头，插座，插座面板，拆卸工具，螺丝刀，充电器，抽屉拉手，厨房挂钩，储物盒，打孔钳，打气筒，大棚钉，袋装钢钉线，键盘，模具，倒酒架，点钻笔套装，电烙铁，电路配件，电源适配器，扳手，翻盖保护壳，肥皂盒，风铃灯，俯卧撑板，擀面杖，钢化膜，钢琴贴纸，挂钩，硅胶垫，滚刷，锅磁，过滤球，核桃夹，呼啦圈，壶铃，滑轮，绘画工具套装，吉他架，集线器，家具柜脚，假花，降噪板，浇水器，胶带，接头，接线端子，接线盒，节水器，卷笔刀，卷纸架，咖啡罐，开关，控制面板，开罐器，开瓶器，空调挡风板，扣子套装，拉蒜器，喇叭，老花镜，老鼠夹，沥水架，连接器，晾衣架，淋浴花洒，领带夹，马桶刷，麦克风，毛巾钩，毛巾架，门铃，模型配件，磨刀石，纸巾架，沐浴器上盖，镊子，排插，气象钟，清洁刷，清理工具，染发齿梳，三层托盘，三脚架，散热片，烧烤签，收纳篮，收纳网，手写板，数据线，相框，水龙头，水平仪，水气球，素描铅笔，塑料磁性画板，塑料花，贴纸，装饰气球，相册，鞋撑，修复工具，牙刷架，钥匙盒，钥匙扣，衣帽钩套装，泳镜，圆规，圆门拉手，圆形脚柱，圆型门挡，纸卡片，纸箱，纸质明信片，置物架，珠宝秤，发光字，户外淋浴柱，防尘罩，烛台，拔罐器，</t>
  </si>
  <si>
    <t>不加</t>
  </si>
  <si>
    <t>木制品</t>
  </si>
  <si>
    <t>1/KG</t>
  </si>
  <si>
    <t>防风眼镜，遮阳眼镜，放大镜，VR眼镜等</t>
  </si>
  <si>
    <t>素描笔，水彩笔，记号笔，画笔等</t>
  </si>
  <si>
    <t>家用类（提供CE认证产品，需有符合欧盟要求的CE标识及认证文件）</t>
  </si>
  <si>
    <t>小家电（咖啡研磨机，宠物喂食器)
仪器类（按摩仪，洁面仪，卷发棒，电动理发器，美甲仪打磨机，剃毛器，加热器，警报器，加湿器，检测仪器，收银机，筋膜枪，打卡机）                                                                                                                                                             木制品，竹梳子，木制家具
图钉，微型缝纫机，洗鼻器（非医用）
灯类（灯条，灯带，灯泡，LED灯，白炽灯，吸顶灯，日光灯，小夜灯等）</t>
  </si>
  <si>
    <t>塑料/硅胶类</t>
  </si>
  <si>
    <t>一次性塑料杯，吸管，碗碟，气球棒，聚苯乙烯材质等塑料制品（不可分解塑料不接）
硅胶袋、硅胶垫子、PP门条，塑料袋，塑料垫等，单箱产品数量低于100个</t>
  </si>
  <si>
    <t>2/KG</t>
  </si>
  <si>
    <t>纺织品，陶瓷</t>
  </si>
  <si>
    <t>服装，鞋子，衣服，内衣，泳衣，等所有穿戴类纺织品类，床单，被套等床上用品，陶瓷类产品，HS编码61-65开头的产品.</t>
  </si>
  <si>
    <t>4/KG</t>
  </si>
  <si>
    <t>5/KG</t>
  </si>
  <si>
    <t>高货值类产品</t>
  </si>
  <si>
    <t>高货值类产品（如：投影仪，录影机，功放机，摄像头，车载播放器，扫地机，机器人，3D打印机，机顶盒，对讲机，不带电滑板车，跑步机，音响，蓝牙产品，录音笔，随身听，电子放大镜，交换机，激光水平仪，数码相框，监视器，瞄准器，擦窗机，电机，油泵，无线控制器）汽配，蜡烛，电锯，商用电蒸箱，雕刻机，望远镜，运动相机，夜视仪；浴盐球</t>
  </si>
  <si>
    <t>3/KG</t>
  </si>
  <si>
    <t>玩具等</t>
  </si>
  <si>
    <t>成人用品（带儿童脸，校服的的成人用品拒收）玩具，化妆品套装（纯液体危险品不接），混纺（床上用品非61-65，包，眼罩，背带，垫子类等）， 自行车配件类/汽车配件类，混有少量液体/粉末/膏体的产品，树脂类产品，螺丝螺帽，硒鼓，绣花机，一次性塑料产品，逆变器，太阳能板。 雨伞， 雨罩</t>
  </si>
  <si>
    <t>U盘、SD卡；智能手环、运动手环、手表、码表、秒表、时钟、闹钟</t>
  </si>
  <si>
    <t>面膜，粉扑，睫毛膏，指甲油，手霜，面霜，香水，乳液，洗衣粉，粉末等</t>
  </si>
  <si>
    <t>自行车，电动自行车，平衡车，电动滑板车等</t>
  </si>
  <si>
    <t>拒收牌子，拒收仿牌侵权类货品（商标侵权或图案侵权等），违禁品货物，拒收任何与香烟，烟草类有关货品，拒收食品，珠宝类，动植物，拒收液体，粉末，管制刀具，</t>
  </si>
  <si>
    <t>光伏，晶体硅光伏组件；化学产品及原料等：草酸，酒石酸，柠檬酸，碳酸钡，三聚氰胺，葡萄糖酸钠，阿斯巴甜，甜蜜素，乙酰磺胺酸钾，味精，氨基苯磺酸，过硫酸盐 ，卡客车轮胎，铝合金轮毂；不锈钢无缝钢管耐腐蚀钢，铸铁产品，可锻铸铁螺纹管和接头，低碳铬铁，无缝钢铁管，硅铁，热轧板材，厚钢板，冷轧钢板，冷轧不锈钢板，钢铁管对焊件，高抗疲劳性能混凝土钢筋，钼丝，金属硅，取向硅电钢，预应力非合金钢丝和钢绞线，有机涂层钢板，活页夹的贱金属附件，铸铁井盖，铝散热器，玻璃纤维网格织物，玻璃纤维长丝，聚酯高强力纱，铜版纸，钢丝绳和钢缆，太阳能玻璃，碳化钨和熔凝碳化钨，铝箔，钨电极</t>
  </si>
  <si>
    <t>欧盟所有渠道拒收</t>
  </si>
  <si>
    <t>收费项</t>
  </si>
  <si>
    <t>收费标准（RMB)</t>
  </si>
  <si>
    <t>单位</t>
  </si>
  <si>
    <t>备注说明</t>
  </si>
  <si>
    <t>换外箱</t>
  </si>
  <si>
    <t>箱</t>
  </si>
  <si>
    <t>换外箱加操作</t>
  </si>
  <si>
    <t>贴箱唛</t>
  </si>
  <si>
    <t>张</t>
  </si>
  <si>
    <r>
      <rPr>
        <sz val="12"/>
        <color rgb="FFFF0000"/>
        <rFont val="宋体"/>
        <charset val="134"/>
      </rPr>
      <t>1元</t>
    </r>
    <r>
      <rPr>
        <sz val="12"/>
        <color rgb="FF000000"/>
        <rFont val="宋体"/>
        <charset val="134"/>
      </rPr>
      <t>一张按客户要求贴</t>
    </r>
  </si>
  <si>
    <t>贴SKU条码</t>
  </si>
  <si>
    <t>打板费</t>
  </si>
  <si>
    <t>板</t>
  </si>
  <si>
    <t>打木架</t>
  </si>
  <si>
    <t>200/方</t>
  </si>
  <si>
    <t>方</t>
  </si>
  <si>
    <t>如异形或特殊要求视货情况而定，具体看货</t>
  </si>
  <si>
    <t>打木箱</t>
  </si>
  <si>
    <t>400/方</t>
  </si>
  <si>
    <t>票</t>
  </si>
  <si>
    <t>装卸费</t>
  </si>
  <si>
    <t>件</t>
  </si>
  <si>
    <t>只有退仓时才需要收取</t>
  </si>
  <si>
    <t>入库系统标签</t>
  </si>
  <si>
    <t>示图：</t>
  </si>
  <si>
    <t>仓储费自动计算公式</t>
  </si>
  <si>
    <t>填入以下这三个红标数值↓</t>
  </si>
  <si>
    <t>入仓日期</t>
  </si>
  <si>
    <r>
      <rPr>
        <b/>
        <sz val="12"/>
        <color rgb="FFFF0000"/>
        <rFont val="宋体"/>
        <charset val="134"/>
      </rPr>
      <t>←</t>
    </r>
    <r>
      <rPr>
        <sz val="12"/>
        <color rgb="FF000000"/>
        <rFont val="宋体"/>
        <charset val="134"/>
      </rPr>
      <t>格式为:2025/12/1</t>
    </r>
  </si>
  <si>
    <t>在库天数：</t>
  </si>
  <si>
    <r>
      <rPr>
        <b/>
        <sz val="12"/>
        <color rgb="FFFF0000"/>
        <rFont val="宋体"/>
        <charset val="134"/>
      </rPr>
      <t>←</t>
    </r>
    <r>
      <rPr>
        <b/>
        <sz val="12"/>
        <color rgb="FF000000"/>
        <rFont val="宋体"/>
        <charset val="134"/>
      </rPr>
      <t>这里不用填，自动计算</t>
    </r>
  </si>
  <si>
    <t>方数：</t>
  </si>
  <si>
    <t>分几次入仓：</t>
  </si>
  <si>
    <t>应收仓储费+操作费：</t>
  </si>
  <si>
    <t>DPD欧洲境内的岛屿和地区</t>
  </si>
  <si>
    <t>代码</t>
  </si>
  <si>
    <t>丹麦</t>
  </si>
  <si>
    <t>DK</t>
  </si>
  <si>
    <t>4592, 5960, 5970, 5985, 6720, 7884,8305,8592, 9940, 9950, 9960, Bornholm: 3700, 3720, 3730,3740,3751, 3760, 3770, 3782, 3790</t>
  </si>
  <si>
    <t>DE</t>
  </si>
  <si>
    <t>Hiddensee: 18565, NordfriesischeInseln:25849, 25859, 25863, 25869, 25938, 25946, 25980,25992,25996–25999, Ostfries. Inseln: 26465, 26474, 26486,26548,26571, 26579, 26757, Helgoland: 27498,27499,Chiemsee: 83256 Neuwerk:</t>
  </si>
  <si>
    <t>爱沙尼亚</t>
  </si>
  <si>
    <t>EE</t>
  </si>
  <si>
    <t>62601, 88001–88005, 91217,91301–91320,92001–92420, 93001–94799, 96027, 96098</t>
  </si>
  <si>
    <t>芬兰</t>
  </si>
  <si>
    <t>FI</t>
  </si>
  <si>
    <t>Aland–Inseln: 22000–22999</t>
  </si>
  <si>
    <t>FR</t>
  </si>
  <si>
    <t>17111, 17123, 17190, 17310, 17370,17410, 17480,17550, 17580, 17590, 17630, 17670, 17740, 17880,17940,22870, 29242, 29253, 29259, 29990, 56360, 56590,56780,56840, 85330, 85350, Korsika: 20000–20999</t>
  </si>
  <si>
    <t>希腊</t>
  </si>
  <si>
    <t>GR</t>
  </si>
  <si>
    <t>Saronische Inseln: 180xx, 189xx,Ionische Inseln: 28xxx–29xxx, 31xxx, 49xxx, Berg Athos:63086–63087,Kreta: 70xxx–74xxx und Inseln der Ägäis: 80xxx–85xxx</t>
  </si>
  <si>
    <t>IT</t>
  </si>
  <si>
    <t>Pontinische Inseln: 04020, 04027, Sardinien:07000–09999, Lagune von Venedig: 30010, 30012, 30100,30121–30126, 30131–30133, 30135, 30141, Elba mitTyrrhenischeInseln: 57030–57039, 58012–58013, 58018, Tremiti Inseln:71040, Inseln im Golf von Neapel: 80070–80071, 80073–80077, 80079, Inselgruppen um Sizilien: 90010, 91017, 91023,92010, 98050, 98052, 98055Einige PLZ können Gebiete auf Inseln und dem Festlandbetreffen.</t>
  </si>
  <si>
    <t>克罗地亚</t>
  </si>
  <si>
    <t>HR</t>
  </si>
  <si>
    <r>
      <rPr>
        <sz val="12"/>
        <color indexed="8"/>
        <rFont val="宋体"/>
        <charset val="134"/>
      </rPr>
      <t>20221–20226, 20260–20263, 20264,20270– 20275, 20290, 21220, 21223–21225, 21400,21403–21405,21410, 21412, 21413, 21420, 21423–21426, 21430, 21432</t>
    </r>
    <r>
      <rPr>
        <sz val="12"/>
        <color indexed="8"/>
        <rFont val="宋体"/>
        <charset val="134"/>
      </rPr>
      <t>，</t>
    </r>
    <r>
      <rPr>
        <sz val="12"/>
        <color indexed="8"/>
        <rFont val="宋体"/>
        <charset val="134"/>
      </rPr>
      <t>21450, 21454, 21460, 21462–21463, 21465–21467, 21469,21480, 21483, 21485, 22231–22236, 22240–22244, 23212,23234, 23249–23251, 23262–23264, 23271–23275, 23281–23287, 23291–23296, 51280–51281, 51500, 51511–51517,51521–51523, 51550–51552, 51554–51557, 51559, 51561–51562, 51564, 53291, 53294, 53296</t>
    </r>
  </si>
  <si>
    <t>荷兰</t>
  </si>
  <si>
    <t>NL</t>
  </si>
  <si>
    <t>1156AA–1156ZZ, 1791AA–1797ZZ,8881AA– 8884ZZ, 8891AA–8897ZZ, 8899AA–8899ZZ,9161AA–9164ZZ, 9166AA–9166ZZ</t>
  </si>
  <si>
    <t>葡萄牙</t>
  </si>
  <si>
    <t>PT</t>
  </si>
  <si>
    <t>Madeira: 9000–9390, Porto Santo: 9400,Azoren: 9500–9980</t>
  </si>
  <si>
    <t>瑞典</t>
  </si>
  <si>
    <t>SE</t>
  </si>
  <si>
    <t>10005, 13025, 13033, 13034, 13036,13038, 13039, 13042, 13043, 13055, 13056, 37022, 43080–43099,45204–45205, 47112–47115, 47500–47599, 62000–62999,74296–74297, 76017–76019, 91803</t>
  </si>
  <si>
    <t>ES</t>
  </si>
  <si>
    <t>Balearen: 07000–07999</t>
  </si>
  <si>
    <t>1.欧盟针对俄罗斯的制裁措施将从2023年9月30日起延长，其中包括限制从第三国进口钢铁产品，自该日起，即使钢铁制品是在俄罗斯以外的第三国生产，但如果使用的钢铁原材料是俄罗斯生产的，也在禁令范围内。
受此禁令影响，目前中国出口至欧洲的钢铁制品查验激增。受影响的钢铁产品范围：海关编码为7206~7229以及7301~7326的货物
关于欧洲进口商需要提供的证明要求
为确保禁令的实施，欧洲禁运条例要求欧洲进口商提供用于进口钢铁原料的原产国证据，以证明产品的钢铁材料来源不是俄罗斯，且目前不接受原产地证书作为证明，目前最受欧洲海关认可的证明文件是 Mill Test Certificates（MTC）文件。
对于不能提供MTC文件或者欧洲海关认为MTC文件不足以证明钢铁材料原产国的，海关当局可能会要求提供其他的证据，例如针对产品加工不同阶段的额外单独测试证书，或以下类型的文件进行证明：
• 发票
• 送货单
• 质量证书
• 长期供应商的声明
• 成本核算和生产文件
• 出口国的海关文件
• 商务信函
• 生产说明
• 销售合同中的排除条款
• 与有关货物直接有关的制造商所作的声明
注意：MTC文件以及上述所有证明文件的提供，都是为了证明产品从钢铁原材料到制成品的生产制造过程与俄罗斯没有关系，这些文件并不要求全部提供（进口商可以用上述列明文件作为MTC文件的补充，也可以用MTC文件作为上述列明文件的补充），但进口商提供的证据中包含的信息越完整，就越容易让海关相信这些钢铁产品及其钢铁材料不是俄罗斯原产的。</t>
  </si>
  <si>
    <t xml:space="preserve">2.关于MTC文件的开具：
Mill test certificate(MTC)又叫Material Test Certificate(MTC)或Material Test Report(MTR)，可由钢铁材料的生产厂家开具。
一般的MTC文件会包含以下内容：
• 制造商详细信息和检验证书类型
• Heat No.或Lot No.&amp;技术交付条件
• 材料的规格、等级、光洁度
• 交货条件
• 尺寸
• 材料重量
• 机械性能
• 化学成分
• 热处理条件
• 附加测试
• 补充信息和测试要求
• 生产厂家的印章和签名
 </t>
  </si>
  <si>
    <t xml:space="preserve"> 3.欧洲海关对于MTC文件的要求
需一个或多个 MTC（如果所有相关信息无法汇总在一个MTC文件中），且MTC文件在包含有下述信息时，可被视为充分证据：
• 生产厂家的名称、详细地址
• 与熔炉号（熔池所在国家）相对应的国家名称以及钢铁产品细分级别的分类（六位数字海关编码）
• 进行以下操作的国家名称和机构名称（如果适用）：
-- 热轧
-- 冷轧
-- 热浸金属涂层
-- 电解金属涂层
-- 有机涂料
-- 焊接
-- 钻孔/挤压
-- 拉伸/堆叠
-- ERW/SAW/HFI/激光焊接</t>
  </si>
  <si>
    <t>如客户瞒报谎报导致的查扣，所尝试的问题客户自行承担；</t>
  </si>
  <si>
    <t>如客户申报按照其他编码申报，海关查验要求更换需要MTC的编码，客户仍需提供相关的文件。</t>
  </si>
  <si>
    <t>如因仓库爆仓/地址不正确/派送当天无法联系收货人等原因，引起的返空费，排队等候超时费、拒收货物导致的二次派送费和仓储费，由客人自行承担，费用实报实销；</t>
  </si>
  <si>
    <t>追索流程:</t>
  </si>
  <si>
    <r>
      <rPr>
        <sz val="12"/>
        <rFont val="宋体"/>
        <charset val="134"/>
      </rPr>
      <t>1.在运输过程中货物丢失，经我司核实确认后，</t>
    </r>
    <r>
      <rPr>
        <sz val="12"/>
        <color rgb="FFFF0000"/>
        <rFont val="宋体"/>
        <charset val="134"/>
      </rPr>
      <t>海运赔付标准:如货值与RMB20/KG相比，取低值赔付，另提取后最高USD100每票；</t>
    </r>
    <r>
      <rPr>
        <sz val="12"/>
        <rFont val="宋体"/>
        <charset val="134"/>
      </rPr>
      <t>不退运费，不退税金。（若因货物本身原因造成扣关，不承担赔偿责任）</t>
    </r>
  </si>
  <si>
    <t>2.尾端快递派送：同一批货已提取的15天内内反馈我司，同时按我司要求提供后台未上架截图、配合提交我司所需要的资料，超15天内未反馈的不再受理赔偿；货物部分损坏或内装物品数量缺少，不给予赔偿，贵重货物，建议自行购买保险。
DPD提取前：赔偿RMB20/KG内，最高USD100每票，不退运费，不退税金、不赔偿任何因丢货产生的间接损失；                                                                                
DPD提取后未签收：货物在提取后未收到货在15天内提出申请查询处理，超期件不提供受理问题件,  如确认丢失，USD100/票，不退运费，不退税金、不赔偿任何因丢货产生的间接损失。</t>
  </si>
  <si>
    <t xml:space="preserve">3.如货物丢失或在目的地海关扣关达到40个工作日以上（如因发件人低申报、品名申报不符、产品涉及反倾销、认证、侵权等情况，责任由发件人承担）按该货物预报中申报价值赔偿或者最高赔偿该货物运费的三倍，两种情况均不退运费。
如后续货件放行（或丢失后找回）可以派送，发件人仍需此货的，须退还所有赔偿的费用！）
如详细请看以下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(5）在运输过程中如遇到航班、班列、船期延误/清关延误等引起的总体时效延误，均不受理赔偿；
(6）产品数量缺少、损坏不受理赔偿； 
(7）外箱损坏不受理赔偿；
(8）易碎品不接受任何损坏赔偿。
</t>
  </si>
  <si>
    <t>英国海关查验分类</t>
  </si>
  <si>
    <t>查验线路/查验部门</t>
  </si>
  <si>
    <t>查验情况</t>
  </si>
  <si>
    <t>所需文件/证书</t>
  </si>
  <si>
    <t>预计查验时间</t>
  </si>
  <si>
    <t>Route:1/文件查验</t>
  </si>
  <si>
    <t>查验申报文件</t>
  </si>
  <si>
    <t>申报发票，箱单和提单分单</t>
  </si>
  <si>
    <r>
      <rPr>
        <sz val="12"/>
        <rFont val="宋体"/>
        <charset val="134"/>
      </rPr>
      <t>1-3天（提供资料后需要等海关确认是否进一步</t>
    </r>
    <r>
      <rPr>
        <sz val="12"/>
        <color indexed="10"/>
        <rFont val="宋体"/>
        <charset val="134"/>
      </rPr>
      <t>开箱查验</t>
    </r>
    <r>
      <rPr>
        <sz val="12"/>
        <rFont val="宋体"/>
        <charset val="134"/>
      </rPr>
      <t>或者</t>
    </r>
    <r>
      <rPr>
        <sz val="12"/>
        <color indexed="10"/>
        <rFont val="宋体"/>
        <charset val="134"/>
      </rPr>
      <t>放行</t>
    </r>
    <r>
      <rPr>
        <sz val="12"/>
        <rFont val="宋体"/>
        <charset val="134"/>
      </rPr>
      <t>）</t>
    </r>
  </si>
  <si>
    <t>Route:1S / 质监局（TS部门）</t>
  </si>
  <si>
    <r>
      <rPr>
        <sz val="12"/>
        <rFont val="宋体"/>
        <charset val="134"/>
      </rPr>
      <t>在</t>
    </r>
    <r>
      <rPr>
        <sz val="12"/>
        <color indexed="10"/>
        <rFont val="宋体"/>
        <charset val="134"/>
      </rPr>
      <t>保税仓开箱</t>
    </r>
    <r>
      <rPr>
        <sz val="12"/>
        <rFont val="宋体"/>
        <charset val="134"/>
      </rPr>
      <t>查验</t>
    </r>
  </si>
  <si>
    <t>提供相对应产品证书</t>
  </si>
  <si>
    <t>15-50天</t>
  </si>
  <si>
    <t>Route:2 / 税务局（HMRC）</t>
  </si>
  <si>
    <t>申报税号/ 数量（开箱查） / 海关编码 / 品名等</t>
  </si>
  <si>
    <t>/</t>
  </si>
  <si>
    <t>7-40天</t>
  </si>
  <si>
    <t>Port Health / 港口卫生局</t>
  </si>
  <si>
    <r>
      <rPr>
        <sz val="12"/>
        <rFont val="宋体"/>
        <charset val="134"/>
      </rPr>
      <t>主要是针对</t>
    </r>
    <r>
      <rPr>
        <sz val="12"/>
        <color indexed="10"/>
        <rFont val="宋体"/>
        <charset val="134"/>
      </rPr>
      <t>食品</t>
    </r>
    <r>
      <rPr>
        <sz val="12"/>
        <rFont val="宋体"/>
        <charset val="134"/>
      </rPr>
      <t>或者</t>
    </r>
    <r>
      <rPr>
        <sz val="12"/>
        <color indexed="10"/>
        <rFont val="宋体"/>
        <charset val="134"/>
      </rPr>
      <t>厨房用品</t>
    </r>
    <r>
      <rPr>
        <sz val="12"/>
        <rFont val="宋体"/>
        <charset val="134"/>
      </rPr>
      <t>等，在码头查验</t>
    </r>
  </si>
  <si>
    <t>20-40天</t>
  </si>
  <si>
    <t>Border Forces / 边检查验</t>
  </si>
  <si>
    <r>
      <rPr>
        <sz val="12"/>
        <rFont val="宋体"/>
        <charset val="134"/>
      </rPr>
      <t>随机查验，主要针对</t>
    </r>
    <r>
      <rPr>
        <sz val="12"/>
        <color indexed="10"/>
        <rFont val="宋体"/>
        <charset val="134"/>
      </rPr>
      <t>走私</t>
    </r>
    <r>
      <rPr>
        <sz val="12"/>
        <rFont val="宋体"/>
        <charset val="134"/>
      </rPr>
      <t>，</t>
    </r>
    <r>
      <rPr>
        <sz val="12"/>
        <color indexed="10"/>
        <rFont val="宋体"/>
        <charset val="134"/>
      </rPr>
      <t>违禁品</t>
    </r>
    <r>
      <rPr>
        <sz val="12"/>
        <rFont val="宋体"/>
        <charset val="134"/>
      </rPr>
      <t>等。在</t>
    </r>
    <r>
      <rPr>
        <sz val="12"/>
        <color indexed="10"/>
        <rFont val="宋体"/>
        <charset val="134"/>
      </rPr>
      <t>码头</t>
    </r>
    <r>
      <rPr>
        <sz val="12"/>
        <rFont val="宋体"/>
        <charset val="134"/>
      </rPr>
      <t>或者</t>
    </r>
    <r>
      <rPr>
        <sz val="12"/>
        <color indexed="10"/>
        <rFont val="宋体"/>
        <charset val="134"/>
      </rPr>
      <t>保税仓</t>
    </r>
    <r>
      <rPr>
        <sz val="12"/>
        <rFont val="宋体"/>
        <charset val="134"/>
      </rPr>
      <t>查验。一般是先查验文件，然后开箱检查。边检是</t>
    </r>
    <r>
      <rPr>
        <sz val="12"/>
        <color indexed="10"/>
        <rFont val="宋体"/>
        <charset val="134"/>
      </rPr>
      <t>权利最大</t>
    </r>
    <r>
      <rPr>
        <sz val="12"/>
        <rFont val="宋体"/>
        <charset val="134"/>
      </rPr>
      <t>的部门，即使系统显示放行的货物，只要没有出库他们都有权利查扣。</t>
    </r>
  </si>
  <si>
    <t>15-30天</t>
  </si>
  <si>
    <t>欧洲以及英国海关查验率较高的产品及提醒</t>
  </si>
  <si>
    <t>玩具
灯具
电器
直接跟人体接触的产品
儿童用品
护肤仪器
化妆品</t>
  </si>
  <si>
    <t>不同产品就需要不同安全认证，玩具需要EN71安全认证， 电器需要做 LVD认证， CE认证，检测报告等，个人防护产品需要PPE认证，产品是否产品符合欧洲标准，那就需要DOC，等</t>
  </si>
  <si>
    <t>产品及产品外包装需要有CE/UKCA的标记， （欧代或是英代）生产商，进口商名称及地址， 日期，型号等。无以上信息等同于国内的三无产品。
只有做了认证，产品符合英国标准才可以在产品印上CE或者UKCA及标记
英代公司的公司名称，地址，联系方式需要印在产品及产品外包装上面， 这样方便质监局查验或者联系本土客户了解相关产品信息</t>
  </si>
  <si>
    <t>产品配件不符合欧盟国家的要求导致海关扣关</t>
  </si>
  <si>
    <t>产品不具备CE认证，没有贴CE标签等原因导致海关扣关或者高货值的电子产品，需要做好CE认证，如CE认证引起的退件问题，我司概不负责；
个别电子产品，如果需要提供CE、HDMI、FDA、FCC、Lacey Act、DOT标识，钢铁类产品需要提供MTC和制造商证明，或属于当地反倾销货物，或不符合目的地国家进口要求的货物，请提供相对资料协助清关；如果不能及时提供或提供不了导致货物扣关、退回，届时所产生一切责任和费用将由发件人承担；另外产品无欧代导致被海关扣件，所产生查验费，仓储费，贴标费，销毁费等我司概不负责</t>
  </si>
  <si>
    <t>双清含税：高货值产品需要单独确认，如直接冲货，我司概不负责</t>
  </si>
  <si>
    <t>拒收：此渠道不接仿牌、反倾销、侵权、纯电池、香烟、液体、粉末、食品、药品、易燃易爆、古董、货币、地球仪、地图、国旗等国家禁止出口及禁运物品，如有发现，将交移相关法制部门外理，罚款以及相应的法律责任由客户承担；最低惩罚发件人10万人民币以上</t>
  </si>
  <si>
    <t>不符合目的地国家进口要求的货物不能寄运！出口货物需要办理审批、检验、认证等手续的，发件方应当将办理完有关手续的证明文件提交我司，但我司无鉴别货物出口所需授权、检验、认证等资料文件真实性的能力，发件方所提供的相关文件，我司默认其真实有效。如因产品授权，认证等相关资料缺失或者无效导致货物退运、查没、扣留、销毁等产生的所有责任和相关费用将由发件方承担，给我司或第三人造成经济损失的，发件方应承担相对应责任。</t>
  </si>
  <si>
    <r>
      <rPr>
        <sz val="12"/>
        <rFont val="宋体"/>
        <charset val="134"/>
      </rPr>
      <t>1.在运输过程中货物丢失，经我司核实确认后，</t>
    </r>
    <r>
      <rPr>
        <sz val="12"/>
        <color rgb="FFFF0000"/>
        <rFont val="宋体"/>
        <charset val="134"/>
      </rPr>
      <t>海运赔付标准:如货值与RMB20/KG相比，取低值赔付，另提取后最高USD100每票 ；</t>
    </r>
    <r>
      <rPr>
        <sz val="12"/>
        <rFont val="宋体"/>
        <charset val="134"/>
      </rPr>
      <t>不退运费（若因货物本身原因造成扣关，不承担赔偿责任）</t>
    </r>
  </si>
  <si>
    <t>2.尾端快递派送：同一批货已提取的15天内内反馈我司，同时按我司要求提供后台未上架截图、配合提交我司所需要的资料，超15天内未反馈的不再受理赔偿；货物部分损坏或内装物品数量缺少，不给予赔偿，贵重货物，建议自行购买保险。
快递公司（DHL/UPS/DPD/GLS/等其他快递）提取前：赔偿RMB20/KG内，最高USD100每票，不退运费，不赔偿任何因丢货产生的间接损失；                                                                                
快递公司（DHL/UPS/DPD/GLS/等其他快递）提取后未签收：货物在提取后未收到货在15天内提出申请查询处理，超期件不提供受理问题件,  如确认丢失，USD100/票，不退运费，不退税金、不赔偿任何因丢货产生的间接损失。</t>
  </si>
  <si>
    <t>欧洲海关查验率较高的产品及提醒</t>
  </si>
  <si>
    <t>产品及产品外包装需要有CE/EUCA的标记，（欧代）生产商，进口商名称及地址， 日期，型号等。无以上信息等同于国内的三无产品。
只有做了认证，产品符合英国标准才可以在产品印上CE或者UKCA及标记
英代公司的公司名称，地址，联系方式需要印在产品及产品外包装上面， 这样方便质监局查验或者联系本土客户了解相关产品信息</t>
  </si>
  <si>
    <t>Service  Centre</t>
  </si>
  <si>
    <t>Postcode</t>
  </si>
  <si>
    <t>Area Type</t>
  </si>
  <si>
    <t>开头为</t>
  </si>
  <si>
    <t>AB10</t>
  </si>
  <si>
    <t>偏远</t>
  </si>
  <si>
    <t>AB11</t>
  </si>
  <si>
    <t>AB12</t>
  </si>
  <si>
    <t>AB15</t>
  </si>
  <si>
    <t>AB16</t>
  </si>
  <si>
    <t>AB24</t>
  </si>
  <si>
    <t>AB25</t>
  </si>
  <si>
    <t>DD1</t>
  </si>
  <si>
    <t>DD10</t>
  </si>
  <si>
    <t>DD11</t>
  </si>
  <si>
    <t>DD2</t>
  </si>
  <si>
    <t>DD3</t>
  </si>
  <si>
    <t>DD4</t>
  </si>
  <si>
    <t>DD5</t>
  </si>
  <si>
    <t>DD6</t>
  </si>
  <si>
    <t>DD7</t>
  </si>
  <si>
    <t>DD8</t>
  </si>
  <si>
    <t>DD9</t>
  </si>
  <si>
    <t>DG1</t>
  </si>
  <si>
    <t>DG10</t>
  </si>
  <si>
    <t>DG11</t>
  </si>
  <si>
    <t>DG12</t>
  </si>
  <si>
    <t>TD8</t>
  </si>
  <si>
    <t>DG13</t>
  </si>
  <si>
    <t>DG14</t>
  </si>
  <si>
    <t>DG16</t>
  </si>
  <si>
    <t>DG2</t>
  </si>
  <si>
    <t>DG3</t>
  </si>
  <si>
    <t>DG4</t>
  </si>
  <si>
    <t>DG5</t>
  </si>
  <si>
    <t>DG6</t>
  </si>
  <si>
    <t>DG7</t>
  </si>
  <si>
    <t>DG8</t>
  </si>
  <si>
    <t>DG9</t>
  </si>
  <si>
    <t>EH1</t>
  </si>
  <si>
    <t>EH10</t>
  </si>
  <si>
    <t>EH11</t>
  </si>
  <si>
    <t>EH12</t>
  </si>
  <si>
    <t>EH13</t>
  </si>
  <si>
    <t>EH14</t>
  </si>
  <si>
    <t>EH15</t>
  </si>
  <si>
    <t>EH16</t>
  </si>
  <si>
    <t>EH17</t>
  </si>
  <si>
    <t>EH18</t>
  </si>
  <si>
    <t>EH19</t>
  </si>
  <si>
    <t>EH2</t>
  </si>
  <si>
    <t>EH20</t>
  </si>
  <si>
    <t>EH21</t>
  </si>
  <si>
    <t>EH22</t>
  </si>
  <si>
    <t>EH23</t>
  </si>
  <si>
    <t>EH24</t>
  </si>
  <si>
    <t>EH25</t>
  </si>
  <si>
    <t>EH26</t>
  </si>
  <si>
    <t>EH27</t>
  </si>
  <si>
    <t>EH28</t>
  </si>
  <si>
    <t>EH29</t>
  </si>
  <si>
    <t>EH3</t>
  </si>
  <si>
    <t>EH30</t>
  </si>
  <si>
    <t>EH31</t>
  </si>
  <si>
    <t>EH32</t>
  </si>
  <si>
    <t>EH33</t>
  </si>
  <si>
    <t>EH34</t>
  </si>
  <si>
    <t>EH35</t>
  </si>
  <si>
    <t>EH36</t>
  </si>
  <si>
    <t>EH37</t>
  </si>
  <si>
    <t>EH38</t>
  </si>
  <si>
    <t>EH39</t>
  </si>
  <si>
    <t>EH4</t>
  </si>
  <si>
    <t>EH40</t>
  </si>
  <si>
    <t>EH41</t>
  </si>
  <si>
    <t>EH42</t>
  </si>
  <si>
    <t>EH43</t>
  </si>
  <si>
    <t>EH44</t>
  </si>
  <si>
    <t>EH45</t>
  </si>
  <si>
    <t>EH46</t>
  </si>
  <si>
    <t>EH47</t>
  </si>
  <si>
    <t>EH48</t>
  </si>
  <si>
    <t>EH49</t>
  </si>
  <si>
    <t>EH5</t>
  </si>
  <si>
    <t>EH51</t>
  </si>
  <si>
    <t>EH52</t>
  </si>
  <si>
    <t>EH53</t>
  </si>
  <si>
    <t>EH54</t>
  </si>
  <si>
    <t>EH55</t>
  </si>
  <si>
    <t>EH6</t>
  </si>
  <si>
    <t>EH7</t>
  </si>
  <si>
    <t>EH8</t>
  </si>
  <si>
    <t>EH9</t>
  </si>
  <si>
    <t>EH95</t>
  </si>
  <si>
    <t>EH99</t>
  </si>
  <si>
    <t>FK1</t>
  </si>
  <si>
    <t>FK10</t>
  </si>
  <si>
    <t>FK11</t>
  </si>
  <si>
    <t>FK12</t>
  </si>
  <si>
    <t>FK13</t>
  </si>
  <si>
    <t>FK14</t>
  </si>
  <si>
    <t>FK15</t>
  </si>
  <si>
    <t>FK16</t>
  </si>
  <si>
    <t>FK17</t>
  </si>
  <si>
    <t>FK18</t>
  </si>
  <si>
    <t>FK19</t>
  </si>
  <si>
    <t>FK2</t>
  </si>
  <si>
    <t>FK20</t>
  </si>
  <si>
    <t>FK21</t>
  </si>
  <si>
    <t>FK3</t>
  </si>
  <si>
    <t>FK4</t>
  </si>
  <si>
    <t>FK5</t>
  </si>
  <si>
    <t>FK6</t>
  </si>
  <si>
    <t>FK7</t>
  </si>
  <si>
    <t>FK8</t>
  </si>
  <si>
    <t>FK9</t>
  </si>
  <si>
    <t>G1</t>
  </si>
  <si>
    <t>G11</t>
  </si>
  <si>
    <t>G12</t>
  </si>
  <si>
    <t>G13</t>
  </si>
  <si>
    <t>G14</t>
  </si>
  <si>
    <t>G15</t>
  </si>
  <si>
    <t>G2</t>
  </si>
  <si>
    <t>G20</t>
  </si>
  <si>
    <t>G21</t>
  </si>
  <si>
    <t>G22</t>
  </si>
  <si>
    <t>G23</t>
  </si>
  <si>
    <t>G3</t>
  </si>
  <si>
    <t>G31</t>
  </si>
  <si>
    <t>G32</t>
  </si>
  <si>
    <t>G33</t>
  </si>
  <si>
    <t>G34</t>
  </si>
  <si>
    <t>G4</t>
  </si>
  <si>
    <t>G40</t>
  </si>
  <si>
    <t>G41</t>
  </si>
  <si>
    <t>G42</t>
  </si>
  <si>
    <t>G43</t>
  </si>
  <si>
    <t>G44</t>
  </si>
  <si>
    <t>G45</t>
  </si>
  <si>
    <t>G46</t>
  </si>
  <si>
    <t>G5</t>
  </si>
  <si>
    <t>G51</t>
  </si>
  <si>
    <t>G52</t>
  </si>
  <si>
    <t>G53</t>
  </si>
  <si>
    <t>G58</t>
  </si>
  <si>
    <t>G60</t>
  </si>
  <si>
    <t>G61</t>
  </si>
  <si>
    <t>G62</t>
  </si>
  <si>
    <t>G63</t>
  </si>
  <si>
    <t>G64</t>
  </si>
  <si>
    <t>G65</t>
  </si>
  <si>
    <t>G66</t>
  </si>
  <si>
    <t>G67</t>
  </si>
  <si>
    <t>G68</t>
  </si>
  <si>
    <t>G69</t>
  </si>
  <si>
    <t>G70</t>
  </si>
  <si>
    <t>G71</t>
  </si>
  <si>
    <t>G72</t>
  </si>
  <si>
    <t>G73</t>
  </si>
  <si>
    <t>G74</t>
  </si>
  <si>
    <t>G75</t>
  </si>
  <si>
    <t>G76</t>
  </si>
  <si>
    <t>G77</t>
  </si>
  <si>
    <t>G78</t>
  </si>
  <si>
    <t>G79</t>
  </si>
  <si>
    <t>G80</t>
  </si>
  <si>
    <t>G81</t>
  </si>
  <si>
    <t>G82</t>
  </si>
  <si>
    <t>G83</t>
  </si>
  <si>
    <t>G84</t>
  </si>
  <si>
    <t>G9</t>
  </si>
  <si>
    <t>KA1</t>
  </si>
  <si>
    <t>KA10</t>
  </si>
  <si>
    <t>KA11</t>
  </si>
  <si>
    <t>KA12</t>
  </si>
  <si>
    <t>KA13</t>
  </si>
  <si>
    <t>KA14</t>
  </si>
  <si>
    <t>KA15</t>
  </si>
  <si>
    <t>KA16</t>
  </si>
  <si>
    <t>KA17</t>
  </si>
  <si>
    <t>KA18</t>
  </si>
  <si>
    <t>KA19</t>
  </si>
  <si>
    <t>KA2</t>
  </si>
  <si>
    <t>KA20</t>
  </si>
  <si>
    <t>KA21</t>
  </si>
  <si>
    <t>KA22</t>
  </si>
  <si>
    <t>KA23</t>
  </si>
  <si>
    <t>KA24</t>
  </si>
  <si>
    <t>KA25</t>
  </si>
  <si>
    <t>KA26</t>
  </si>
  <si>
    <t>KA29</t>
  </si>
  <si>
    <t>KA3</t>
  </si>
  <si>
    <t>KA30</t>
  </si>
  <si>
    <t>KA4</t>
  </si>
  <si>
    <t>KA5</t>
  </si>
  <si>
    <t>KA6</t>
  </si>
  <si>
    <t>KA7</t>
  </si>
  <si>
    <t>KA8</t>
  </si>
  <si>
    <t>KA9</t>
  </si>
  <si>
    <t>KY1</t>
  </si>
  <si>
    <t>KY10</t>
  </si>
  <si>
    <t>KY11</t>
  </si>
  <si>
    <t>KY12</t>
  </si>
  <si>
    <t>KY13</t>
  </si>
  <si>
    <t>KY14</t>
  </si>
  <si>
    <t>KY15</t>
  </si>
  <si>
    <t>KY16</t>
  </si>
  <si>
    <t>KY2</t>
  </si>
  <si>
    <t>KY3</t>
  </si>
  <si>
    <t>KY4</t>
  </si>
  <si>
    <t>KY5</t>
  </si>
  <si>
    <t>KY6</t>
  </si>
  <si>
    <t>KY7</t>
  </si>
  <si>
    <t>KY8</t>
  </si>
  <si>
    <t>KY9</t>
  </si>
  <si>
    <t>KY99</t>
  </si>
  <si>
    <t>ML1</t>
  </si>
  <si>
    <t>ML10</t>
  </si>
  <si>
    <t>ML11</t>
  </si>
  <si>
    <t>ML12</t>
  </si>
  <si>
    <t>ML2</t>
  </si>
  <si>
    <t>ML3</t>
  </si>
  <si>
    <t>ML4</t>
  </si>
  <si>
    <t>ML5</t>
  </si>
  <si>
    <t>ML6</t>
  </si>
  <si>
    <t>ML7</t>
  </si>
  <si>
    <t>ML8</t>
  </si>
  <si>
    <t>ML9</t>
  </si>
  <si>
    <t>PA1</t>
  </si>
  <si>
    <t>PA10</t>
  </si>
  <si>
    <t>PA11</t>
  </si>
  <si>
    <t>PA12</t>
  </si>
  <si>
    <t>PA13</t>
  </si>
  <si>
    <t>PA14</t>
  </si>
  <si>
    <t>PA15</t>
  </si>
  <si>
    <t>PA16</t>
  </si>
  <si>
    <t>PA17</t>
  </si>
  <si>
    <t>PA18</t>
  </si>
  <si>
    <t>PA19</t>
  </si>
  <si>
    <t>PA2</t>
  </si>
  <si>
    <t>PA3</t>
  </si>
  <si>
    <t>PA4</t>
  </si>
  <si>
    <t>PA5</t>
  </si>
  <si>
    <t>PA6</t>
  </si>
  <si>
    <t>PA7</t>
  </si>
  <si>
    <t>PA8</t>
  </si>
  <si>
    <t>PA9</t>
  </si>
  <si>
    <t>PH1</t>
  </si>
  <si>
    <t>PH10</t>
  </si>
  <si>
    <t>PH2</t>
  </si>
  <si>
    <t>PH3</t>
  </si>
  <si>
    <t>PH4</t>
  </si>
  <si>
    <t>PH5</t>
  </si>
  <si>
    <t>PH6</t>
  </si>
  <si>
    <t>PH7</t>
  </si>
  <si>
    <t>PH8</t>
  </si>
  <si>
    <t>PH9</t>
  </si>
  <si>
    <t>TD1</t>
  </si>
  <si>
    <t>TD10</t>
  </si>
  <si>
    <t>TD11</t>
  </si>
  <si>
    <t>TD12</t>
  </si>
  <si>
    <t>TD13</t>
  </si>
  <si>
    <t>TD14</t>
  </si>
  <si>
    <t>TD15</t>
  </si>
  <si>
    <t>TD2</t>
  </si>
  <si>
    <t>TD3</t>
  </si>
  <si>
    <t>TD4</t>
  </si>
  <si>
    <t>TD5</t>
  </si>
  <si>
    <t>TD6</t>
  </si>
  <si>
    <t>TD7</t>
  </si>
  <si>
    <t>AB13</t>
  </si>
  <si>
    <t>AB14</t>
  </si>
  <si>
    <t>AB21</t>
  </si>
  <si>
    <t>AB22</t>
  </si>
  <si>
    <t>AB23</t>
  </si>
  <si>
    <t>AB30</t>
  </si>
  <si>
    <t>AB31</t>
  </si>
  <si>
    <t>AB32</t>
  </si>
  <si>
    <t>AB33</t>
  </si>
  <si>
    <t>AB34</t>
  </si>
  <si>
    <t>AB35</t>
  </si>
  <si>
    <t>AB36</t>
  </si>
  <si>
    <t>AB37</t>
  </si>
  <si>
    <t>AB38</t>
  </si>
  <si>
    <t>AB39</t>
  </si>
  <si>
    <t>AB41</t>
  </si>
  <si>
    <t>AB42</t>
  </si>
  <si>
    <t>AB43</t>
  </si>
  <si>
    <t>AB44</t>
  </si>
  <si>
    <t>AB45</t>
  </si>
  <si>
    <t>AB51</t>
  </si>
  <si>
    <t>AB52</t>
  </si>
  <si>
    <t>AB53</t>
  </si>
  <si>
    <t>AB54</t>
  </si>
  <si>
    <t>AB55</t>
  </si>
  <si>
    <t>AB56</t>
  </si>
  <si>
    <t>ALL ZIPCODES IVXXX</t>
  </si>
  <si>
    <t>IV10</t>
  </si>
  <si>
    <t>IV11</t>
  </si>
  <si>
    <t>IV12</t>
  </si>
  <si>
    <t>IV13</t>
  </si>
  <si>
    <t>IV14</t>
  </si>
  <si>
    <t>IV15</t>
  </si>
  <si>
    <t>IV16</t>
  </si>
  <si>
    <t>IV19</t>
  </si>
  <si>
    <t>IV2</t>
  </si>
  <si>
    <t>IV20</t>
  </si>
  <si>
    <t>IV21</t>
  </si>
  <si>
    <t>IV22</t>
  </si>
  <si>
    <t>IV23</t>
  </si>
  <si>
    <t>IV24</t>
  </si>
  <si>
    <t>IV27</t>
  </si>
  <si>
    <t>IV28</t>
  </si>
  <si>
    <t>IV3</t>
  </si>
  <si>
    <t>IV30</t>
  </si>
  <si>
    <t>IV31</t>
  </si>
  <si>
    <t>IV32</t>
  </si>
  <si>
    <t>IV35</t>
  </si>
  <si>
    <t>IV36</t>
  </si>
  <si>
    <t>IV41</t>
  </si>
  <si>
    <t>IV42</t>
  </si>
  <si>
    <t>IV43</t>
  </si>
  <si>
    <t>IV44</t>
  </si>
  <si>
    <t>IV45</t>
  </si>
  <si>
    <t>IV46</t>
  </si>
  <si>
    <t>IV47</t>
  </si>
  <si>
    <t>IV5</t>
  </si>
  <si>
    <t>IV51</t>
  </si>
  <si>
    <t>IV52</t>
  </si>
  <si>
    <t>IV53</t>
  </si>
  <si>
    <t>IV54</t>
  </si>
  <si>
    <t>IV55</t>
  </si>
  <si>
    <t>IV56</t>
  </si>
  <si>
    <t>IV7</t>
  </si>
  <si>
    <t>IV8</t>
  </si>
  <si>
    <t>IV9</t>
  </si>
  <si>
    <t>KW1</t>
  </si>
  <si>
    <t>KW10</t>
  </si>
  <si>
    <t>KW11</t>
  </si>
  <si>
    <t>KW12</t>
  </si>
  <si>
    <t>KW2</t>
  </si>
  <si>
    <t>KW3</t>
  </si>
  <si>
    <t>KW5</t>
  </si>
  <si>
    <t>KW6</t>
  </si>
  <si>
    <t>KW7</t>
  </si>
  <si>
    <t>KW8</t>
  </si>
  <si>
    <t>KW9</t>
  </si>
  <si>
    <t>PA22</t>
  </si>
  <si>
    <t>PA23</t>
  </si>
  <si>
    <t>PA24</t>
  </si>
  <si>
    <t>PA25</t>
  </si>
  <si>
    <t>PA26</t>
  </si>
  <si>
    <t>PA27</t>
  </si>
  <si>
    <t>PA28</t>
  </si>
  <si>
    <t>PA31</t>
  </si>
  <si>
    <t>PA32</t>
  </si>
  <si>
    <t>PA33</t>
  </si>
  <si>
    <t>PA34</t>
  </si>
  <si>
    <t>PA35</t>
  </si>
  <si>
    <t>PA36</t>
  </si>
  <si>
    <t>PA37</t>
  </si>
  <si>
    <t>PA39</t>
  </si>
  <si>
    <t>PA40</t>
  </si>
  <si>
    <t>PA42</t>
  </si>
  <si>
    <t>PA43</t>
  </si>
  <si>
    <t>PA44</t>
  </si>
  <si>
    <t>PA45</t>
  </si>
  <si>
    <t>PA46</t>
  </si>
  <si>
    <t>PA47</t>
  </si>
  <si>
    <t>PA48</t>
  </si>
  <si>
    <t>PA61</t>
  </si>
  <si>
    <t>PA62</t>
  </si>
  <si>
    <t>PA63</t>
  </si>
  <si>
    <t>PA64</t>
  </si>
  <si>
    <t>PA65</t>
  </si>
  <si>
    <t>PA66</t>
  </si>
  <si>
    <t>PA67</t>
  </si>
  <si>
    <t>PA70</t>
  </si>
  <si>
    <t>PA71</t>
  </si>
  <si>
    <t>PA72</t>
  </si>
  <si>
    <t>PA73</t>
  </si>
  <si>
    <t>PA74</t>
  </si>
  <si>
    <t>PA75</t>
  </si>
  <si>
    <t>PA76</t>
  </si>
  <si>
    <t>PA80</t>
  </si>
  <si>
    <t>PH11</t>
  </si>
  <si>
    <t>PH12</t>
  </si>
  <si>
    <t>PH13</t>
  </si>
  <si>
    <t>PH14</t>
  </si>
  <si>
    <t>PH15</t>
  </si>
  <si>
    <t>PH16</t>
  </si>
  <si>
    <t>PH19</t>
  </si>
  <si>
    <t>PH20</t>
  </si>
  <si>
    <t>PH21</t>
  </si>
  <si>
    <t>PH22</t>
  </si>
  <si>
    <t>PH23</t>
  </si>
  <si>
    <t>PH24</t>
  </si>
  <si>
    <t>PH25</t>
  </si>
  <si>
    <t>PH31</t>
  </si>
  <si>
    <t>PH32</t>
  </si>
  <si>
    <t>PH33</t>
  </si>
  <si>
    <t>PH34</t>
  </si>
  <si>
    <t>PH35</t>
  </si>
  <si>
    <t>PH36</t>
  </si>
  <si>
    <t>PH37</t>
  </si>
  <si>
    <t>PH40</t>
  </si>
  <si>
    <t>PH41</t>
  </si>
  <si>
    <t>PH42</t>
  </si>
  <si>
    <t>PH43</t>
  </si>
  <si>
    <t>PH44</t>
  </si>
  <si>
    <t>PH49</t>
  </si>
  <si>
    <t>PH50</t>
  </si>
  <si>
    <t>PA68</t>
  </si>
  <si>
    <t>PA69</t>
  </si>
  <si>
    <t>KW13</t>
  </si>
  <si>
    <t>KW14</t>
  </si>
  <si>
    <t>IV17</t>
  </si>
  <si>
    <t>IV18</t>
  </si>
  <si>
    <t>PA77</t>
  </si>
  <si>
    <t>PA78</t>
  </si>
  <si>
    <t>PA20</t>
  </si>
  <si>
    <t>PA21</t>
  </si>
  <si>
    <t>IV25</t>
  </si>
  <si>
    <t>IV26</t>
  </si>
  <si>
    <t>PH17</t>
  </si>
  <si>
    <t>PH18</t>
  </si>
  <si>
    <t>PA29</t>
  </si>
  <si>
    <t>PA30</t>
  </si>
  <si>
    <t>IV4</t>
  </si>
  <si>
    <t>IV40</t>
  </si>
  <si>
    <t>PH26</t>
  </si>
  <si>
    <t>PH30</t>
  </si>
  <si>
    <t>PA38</t>
  </si>
  <si>
    <t>PA41</t>
  </si>
  <si>
    <t>IV48</t>
  </si>
  <si>
    <t>IV49</t>
  </si>
  <si>
    <t>PH38</t>
  </si>
  <si>
    <t>PH39</t>
  </si>
  <si>
    <t>PA49</t>
  </si>
  <si>
    <t>PA60</t>
  </si>
  <si>
    <t>IV6</t>
  </si>
  <si>
    <t>IV63</t>
  </si>
  <si>
    <t>BT1</t>
  </si>
  <si>
    <t>BT10</t>
  </si>
  <si>
    <t>BT11</t>
  </si>
  <si>
    <t>BT12</t>
  </si>
  <si>
    <t>BT13</t>
  </si>
  <si>
    <t>BT14</t>
  </si>
  <si>
    <t>BT15</t>
  </si>
  <si>
    <t>BT16</t>
  </si>
  <si>
    <t>BT17</t>
  </si>
  <si>
    <t>BT18</t>
  </si>
  <si>
    <t>BT19</t>
  </si>
  <si>
    <t>BT2</t>
  </si>
  <si>
    <t>BT20</t>
  </si>
  <si>
    <t>BT21</t>
  </si>
  <si>
    <t>BT22</t>
  </si>
  <si>
    <t>BT23</t>
  </si>
  <si>
    <t>BT24</t>
  </si>
  <si>
    <t>BT25</t>
  </si>
  <si>
    <t>BT26</t>
  </si>
  <si>
    <t>BT27</t>
  </si>
  <si>
    <t>BT28</t>
  </si>
  <si>
    <t>BT29</t>
  </si>
  <si>
    <t>BT3</t>
  </si>
  <si>
    <t>BT30</t>
  </si>
  <si>
    <t>BT31</t>
  </si>
  <si>
    <t>BT32</t>
  </si>
  <si>
    <t>BT33</t>
  </si>
  <si>
    <t>BT34</t>
  </si>
  <si>
    <t>BT35</t>
  </si>
  <si>
    <t>BT36</t>
  </si>
  <si>
    <t>BT37</t>
  </si>
  <si>
    <t>BT38</t>
  </si>
  <si>
    <t>BT39</t>
  </si>
  <si>
    <t>BT4</t>
  </si>
  <si>
    <t>BT40</t>
  </si>
  <si>
    <t>BT41</t>
  </si>
  <si>
    <t>BT42</t>
  </si>
  <si>
    <t>BT43</t>
  </si>
  <si>
    <t>BT44</t>
  </si>
  <si>
    <t>BT46</t>
  </si>
  <si>
    <t>BT47</t>
  </si>
  <si>
    <t>BT48</t>
  </si>
  <si>
    <t>BT5</t>
  </si>
  <si>
    <t>BT51</t>
  </si>
  <si>
    <t>BT52</t>
  </si>
  <si>
    <t>BT54</t>
  </si>
  <si>
    <t>BT55</t>
  </si>
  <si>
    <t>BT56</t>
  </si>
  <si>
    <t>BT58</t>
  </si>
  <si>
    <t>BT6</t>
  </si>
  <si>
    <t>BT60</t>
  </si>
  <si>
    <t>BT62</t>
  </si>
  <si>
    <t>BT63</t>
  </si>
  <si>
    <t>BT64</t>
  </si>
  <si>
    <t>BT66</t>
  </si>
  <si>
    <t>BT67</t>
  </si>
  <si>
    <t>BT68</t>
  </si>
  <si>
    <t>BT7</t>
  </si>
  <si>
    <t>BT70</t>
  </si>
  <si>
    <t>BT71</t>
  </si>
  <si>
    <t>BT75</t>
  </si>
  <si>
    <t>BT76</t>
  </si>
  <si>
    <t>BT77</t>
  </si>
  <si>
    <t>BT79</t>
  </si>
  <si>
    <t>BT8</t>
  </si>
  <si>
    <t>BT80</t>
  </si>
  <si>
    <t>BT82</t>
  </si>
  <si>
    <t>BT9</t>
  </si>
  <si>
    <t>BT92</t>
  </si>
  <si>
    <t>BT94</t>
  </si>
  <si>
    <t>BT74</t>
  </si>
  <si>
    <t>BT57</t>
  </si>
  <si>
    <t>BT45</t>
  </si>
  <si>
    <t>BT78</t>
  </si>
  <si>
    <t>BT61</t>
  </si>
  <si>
    <t>BT49</t>
  </si>
  <si>
    <t>BT81</t>
  </si>
  <si>
    <t>BT65</t>
  </si>
  <si>
    <t>BT53</t>
  </si>
  <si>
    <t>BT93</t>
  </si>
  <si>
    <t>BT69</t>
  </si>
  <si>
    <t>ALL ZIPCODES IMXXX</t>
  </si>
  <si>
    <t xml:space="preserve">IM1 </t>
  </si>
  <si>
    <t>IM2</t>
  </si>
  <si>
    <t>IM3</t>
  </si>
  <si>
    <t>IM4</t>
  </si>
  <si>
    <t>IM5</t>
  </si>
  <si>
    <t>IM6</t>
  </si>
  <si>
    <t>IM7</t>
  </si>
  <si>
    <t>IM8</t>
  </si>
  <si>
    <t>IM9</t>
  </si>
  <si>
    <t>IM99</t>
  </si>
  <si>
    <t>IR2</t>
  </si>
  <si>
    <t>IRELAND</t>
  </si>
  <si>
    <t>KA27-Scotland</t>
  </si>
  <si>
    <t>KA28</t>
  </si>
  <si>
    <t>HS1</t>
  </si>
  <si>
    <t>HS2</t>
  </si>
  <si>
    <t>HS3</t>
  </si>
  <si>
    <t>HS4</t>
  </si>
  <si>
    <t>HS5</t>
  </si>
  <si>
    <t>HS6</t>
  </si>
  <si>
    <t>HS7</t>
  </si>
  <si>
    <t>HS8</t>
  </si>
  <si>
    <t>HS9</t>
  </si>
  <si>
    <t>KW0</t>
  </si>
  <si>
    <t>KW4</t>
  </si>
  <si>
    <t>KW15</t>
  </si>
  <si>
    <t>KW16</t>
  </si>
  <si>
    <t>KW17</t>
  </si>
  <si>
    <t>TR21</t>
  </si>
  <si>
    <t>TR22</t>
  </si>
  <si>
    <t>TR23</t>
  </si>
  <si>
    <t>TR24</t>
  </si>
  <si>
    <t>TR25</t>
  </si>
  <si>
    <t>ZE</t>
  </si>
  <si>
    <t>ZE1</t>
  </si>
  <si>
    <t>ZE2</t>
  </si>
  <si>
    <t>ZE3</t>
  </si>
  <si>
    <t>GY1</t>
  </si>
  <si>
    <t>不可用</t>
  </si>
  <si>
    <t>GY10</t>
  </si>
  <si>
    <t>GY2</t>
  </si>
  <si>
    <t>GY3</t>
  </si>
  <si>
    <t>GY4</t>
  </si>
  <si>
    <t>GY5</t>
  </si>
  <si>
    <t>GY6</t>
  </si>
  <si>
    <t>GY7</t>
  </si>
  <si>
    <t>GY8</t>
  </si>
  <si>
    <t>GY9</t>
  </si>
  <si>
    <t>JE1</t>
  </si>
  <si>
    <t>JE2</t>
  </si>
  <si>
    <t>JE3</t>
  </si>
  <si>
    <t>JE4</t>
  </si>
  <si>
    <t>ALL ZIPCODES GGXXX</t>
  </si>
  <si>
    <t>ALL ZIPCODES JEXXX</t>
  </si>
  <si>
    <t>卓凡供应链入仓单</t>
  </si>
  <si>
    <t>客户名称</t>
  </si>
  <si>
    <t>日期：2022/4/26</t>
  </si>
  <si>
    <t>运单号</t>
  </si>
  <si>
    <t>渠道</t>
  </si>
  <si>
    <t>件数</t>
  </si>
  <si>
    <t>实重</t>
  </si>
  <si>
    <t>材积</t>
  </si>
  <si>
    <t>邮编</t>
  </si>
  <si>
    <t>是否带电</t>
  </si>
  <si>
    <t>是否带磁</t>
  </si>
  <si>
    <t>单独报关</t>
  </si>
  <si>
    <t>如：ZF083001(公司大写字母+日期+数字)</t>
  </si>
  <si>
    <t>入仓货物要求</t>
  </si>
  <si>
    <r>
      <rPr>
        <sz val="12"/>
        <rFont val="宋体"/>
        <charset val="134"/>
      </rPr>
      <t xml:space="preserve">由于近期货量暴增，客户送货入仓不规范，导致仓库操作工作量激增，效率降低，间接影响后续操作，为方便仓库运作流程更加规范化，清晰化，针对之前出现的各类不规范情况，经公司各部门沟通研究决定，从2021年7月1日针对客户海运空运货物进仓要求需要做到以下几点要求，各部门需严格执行
</t>
    </r>
    <r>
      <rPr>
        <sz val="12"/>
        <color rgb="FFFF0000"/>
        <rFont val="宋体"/>
        <charset val="134"/>
      </rPr>
      <t>1.货物外箱上必须有单号+入仓单(单号可以用客户字母加数字，不能再用FBA开头的号码做入仓号)；
2.货上没有单号+入仓单的货物需提前通知仓库；
3.海运的入仓货物需要贴我司唛头+入仓号+入仓单交货；
4.仓库将优先处理有唛头+有入仓单的货物（为提高加快收货速度，客户需要提前做好入仓前的准备工作如提前预报货物的件数，送货车牌等，避免耽误时效）</t>
    </r>
  </si>
  <si>
    <r>
      <rPr>
        <sz val="9"/>
        <color rgb="FF000000"/>
        <rFont val="微软雅黑"/>
        <charset val="134"/>
      </rPr>
      <t>客户订单号</t>
    </r>
    <r>
      <rPr>
        <sz val="9"/>
        <color rgb="FFFF0000"/>
        <rFont val="微软雅黑"/>
        <charset val="134"/>
      </rPr>
      <t>*</t>
    </r>
  </si>
  <si>
    <t>客户单号不能使用FBA单号，如没有客户单号的情况下可以去掉FBA三个字母作为客户单号</t>
  </si>
  <si>
    <r>
      <rPr>
        <sz val="9"/>
        <color rgb="FF000000"/>
        <rFont val="微软雅黑"/>
        <charset val="134"/>
      </rPr>
      <t>带电</t>
    </r>
    <r>
      <rPr>
        <sz val="9"/>
        <color indexed="10"/>
        <rFont val="微软雅黑"/>
        <charset val="134"/>
      </rPr>
      <t>*</t>
    </r>
  </si>
  <si>
    <t>是</t>
  </si>
  <si>
    <t>店铺</t>
  </si>
  <si>
    <r>
      <rPr>
        <sz val="9"/>
        <color rgb="FF000000"/>
        <rFont val="微软雅黑"/>
        <charset val="134"/>
      </rPr>
      <t>服务</t>
    </r>
    <r>
      <rPr>
        <sz val="9"/>
        <color indexed="10"/>
        <rFont val="微软雅黑"/>
        <charset val="134"/>
      </rPr>
      <t>*</t>
    </r>
  </si>
  <si>
    <r>
      <rPr>
        <sz val="9"/>
        <color rgb="FF000000"/>
        <rFont val="微软雅黑"/>
        <charset val="134"/>
      </rPr>
      <t>服务一定要加</t>
    </r>
    <r>
      <rPr>
        <b/>
        <sz val="9"/>
        <color indexed="10"/>
        <rFont val="微软雅黑"/>
        <charset val="134"/>
      </rPr>
      <t>ZF-</t>
    </r>
    <r>
      <rPr>
        <sz val="9"/>
        <color rgb="FF000000"/>
        <rFont val="微软雅黑"/>
        <charset val="134"/>
      </rPr>
      <t>在加报价表的交货服务完整的名称范例：</t>
    </r>
    <r>
      <rPr>
        <b/>
        <sz val="9"/>
        <color indexed="10"/>
        <rFont val="微软雅黑"/>
        <charset val="134"/>
      </rPr>
      <t>ZF-EU海卡递延FKG</t>
    </r>
  </si>
  <si>
    <r>
      <rPr>
        <sz val="9"/>
        <color rgb="FF000000"/>
        <rFont val="微软雅黑"/>
        <charset val="134"/>
      </rPr>
      <t>带磁</t>
    </r>
    <r>
      <rPr>
        <sz val="9"/>
        <color indexed="10"/>
        <rFont val="微软雅黑"/>
        <charset val="134"/>
      </rPr>
      <t>*</t>
    </r>
  </si>
  <si>
    <t>否</t>
  </si>
  <si>
    <t>发件人地址编码</t>
  </si>
  <si>
    <t>地址库编码</t>
  </si>
  <si>
    <r>
      <rPr>
        <sz val="9"/>
        <color rgb="FF000000"/>
        <rFont val="微软雅黑"/>
        <charset val="134"/>
      </rPr>
      <t>液体</t>
    </r>
    <r>
      <rPr>
        <sz val="9"/>
        <color indexed="10"/>
        <rFont val="微软雅黑"/>
        <charset val="134"/>
      </rPr>
      <t>*</t>
    </r>
  </si>
  <si>
    <t>发件人姓名</t>
  </si>
  <si>
    <r>
      <rPr>
        <sz val="9"/>
        <color rgb="FF000000"/>
        <rFont val="微软雅黑"/>
        <charset val="134"/>
      </rPr>
      <t>收件人姓名</t>
    </r>
    <r>
      <rPr>
        <sz val="9"/>
        <color indexed="10"/>
        <rFont val="微软雅黑"/>
        <charset val="134"/>
      </rPr>
      <t>*</t>
    </r>
  </si>
  <si>
    <t>BHX8</t>
  </si>
  <si>
    <r>
      <rPr>
        <sz val="9"/>
        <color rgb="FF000000"/>
        <rFont val="微软雅黑"/>
        <charset val="134"/>
      </rPr>
      <t>粉末</t>
    </r>
    <r>
      <rPr>
        <sz val="9"/>
        <color indexed="10"/>
        <rFont val="微软雅黑"/>
        <charset val="134"/>
      </rPr>
      <t>*</t>
    </r>
  </si>
  <si>
    <t>发件人公司</t>
  </si>
  <si>
    <t>如税单有要求显示发货人，请填写此栏目</t>
  </si>
  <si>
    <t>收件人公司</t>
  </si>
  <si>
    <t>Amazon Services BHX8/IBH4</t>
  </si>
  <si>
    <r>
      <rPr>
        <sz val="9"/>
        <color rgb="FF000000"/>
        <rFont val="微软雅黑"/>
        <charset val="134"/>
      </rPr>
      <t>危险品</t>
    </r>
    <r>
      <rPr>
        <sz val="9"/>
        <color indexed="10"/>
        <rFont val="微软雅黑"/>
        <charset val="134"/>
      </rPr>
      <t>*</t>
    </r>
  </si>
  <si>
    <t>发件人地址一</t>
  </si>
  <si>
    <r>
      <rPr>
        <sz val="9"/>
        <color rgb="FF000000"/>
        <rFont val="微软雅黑"/>
        <charset val="134"/>
      </rPr>
      <t>收件人地址一</t>
    </r>
    <r>
      <rPr>
        <sz val="9"/>
        <color indexed="10"/>
        <rFont val="微软雅黑"/>
        <charset val="134"/>
      </rPr>
      <t>*</t>
    </r>
  </si>
  <si>
    <t> Unit A, Gateway, Coventry Hwy Hedera Road </t>
  </si>
  <si>
    <r>
      <rPr>
        <sz val="9"/>
        <color rgb="FF000000"/>
        <rFont val="微软雅黑"/>
        <charset val="134"/>
      </rPr>
      <t>木制品</t>
    </r>
    <r>
      <rPr>
        <sz val="9"/>
        <color rgb="FFFF0000"/>
        <rFont val="微软雅黑"/>
        <charset val="134"/>
      </rPr>
      <t>*</t>
    </r>
  </si>
  <si>
    <t>发件人地址二</t>
  </si>
  <si>
    <t>收件人地址二</t>
  </si>
  <si>
    <r>
      <rPr>
        <sz val="9"/>
        <color rgb="FF000000"/>
        <rFont val="微软雅黑"/>
        <charset val="134"/>
      </rPr>
      <t>报关方式</t>
    </r>
    <r>
      <rPr>
        <sz val="9"/>
        <color indexed="10"/>
        <rFont val="微软雅黑"/>
        <charset val="134"/>
      </rPr>
      <t>*</t>
    </r>
  </si>
  <si>
    <t>报关退税</t>
  </si>
  <si>
    <t>发件人地址三</t>
  </si>
  <si>
    <t>收件人地址三</t>
  </si>
  <si>
    <t>清关方式*</t>
  </si>
  <si>
    <t>发件人城市</t>
  </si>
  <si>
    <r>
      <rPr>
        <sz val="9"/>
        <color rgb="FF000000"/>
        <rFont val="微软雅黑"/>
        <charset val="134"/>
      </rPr>
      <t>收件人城市</t>
    </r>
    <r>
      <rPr>
        <sz val="9"/>
        <color indexed="10"/>
        <rFont val="微软雅黑"/>
        <charset val="134"/>
      </rPr>
      <t>*</t>
    </r>
  </si>
  <si>
    <t>Redditch</t>
  </si>
  <si>
    <t>交税方式</t>
  </si>
  <si>
    <t>发件人省份/州</t>
  </si>
  <si>
    <t>收件人省份/州</t>
  </si>
  <si>
    <t>交货条款</t>
  </si>
  <si>
    <t>发件人邮编</t>
  </si>
  <si>
    <r>
      <rPr>
        <sz val="9"/>
        <color rgb="FF000000"/>
        <rFont val="微软雅黑"/>
        <charset val="134"/>
      </rPr>
      <t>收件人邮编</t>
    </r>
    <r>
      <rPr>
        <sz val="9"/>
        <color indexed="10"/>
        <rFont val="微软雅黑"/>
        <charset val="134"/>
      </rPr>
      <t>*</t>
    </r>
  </si>
  <si>
    <t>B98 9AY</t>
  </si>
  <si>
    <r>
      <rPr>
        <sz val="9"/>
        <color rgb="FF000000"/>
        <rFont val="微软雅黑"/>
        <charset val="134"/>
      </rPr>
      <t>VAT号</t>
    </r>
    <r>
      <rPr>
        <sz val="9"/>
        <color indexed="10"/>
        <rFont val="微软雅黑"/>
        <charset val="134"/>
      </rPr>
      <t>*</t>
    </r>
  </si>
  <si>
    <t>递延/自税需要填写</t>
  </si>
  <si>
    <t>发件人国家代码(二字代码)</t>
  </si>
  <si>
    <r>
      <rPr>
        <sz val="9"/>
        <color rgb="FF000000"/>
        <rFont val="微软雅黑"/>
        <charset val="134"/>
      </rPr>
      <t>收件人国家代码(二字代码)</t>
    </r>
    <r>
      <rPr>
        <sz val="9"/>
        <color indexed="10"/>
        <rFont val="微软雅黑"/>
        <charset val="134"/>
      </rPr>
      <t>*</t>
    </r>
  </si>
  <si>
    <t>GB</t>
  </si>
  <si>
    <t>参考号一</t>
  </si>
  <si>
    <t>发件人电话</t>
  </si>
  <si>
    <t>收件人电话</t>
  </si>
  <si>
    <t>申报币种</t>
  </si>
  <si>
    <t>英国填写GBP  欧洲填写EUR</t>
  </si>
  <si>
    <t>发件人邮箱</t>
  </si>
  <si>
    <t>收件人邮箱</t>
  </si>
  <si>
    <r>
      <rPr>
        <sz val="9"/>
        <color rgb="FF000000"/>
        <rFont val="微软雅黑"/>
        <charset val="134"/>
      </rPr>
      <t>所在货站</t>
    </r>
    <r>
      <rPr>
        <sz val="9"/>
        <color rgb="FFFF0000"/>
        <rFont val="微软雅黑"/>
        <charset val="134"/>
      </rPr>
      <t>*</t>
    </r>
  </si>
  <si>
    <t>PO Number</t>
  </si>
  <si>
    <t>卡派需要填写</t>
  </si>
  <si>
    <t>投保币种</t>
  </si>
  <si>
    <t>箱数</t>
  </si>
  <si>
    <t>保价</t>
  </si>
  <si>
    <r>
      <rPr>
        <sz val="9"/>
        <color rgb="FF000000"/>
        <rFont val="微软雅黑"/>
        <charset val="134"/>
      </rPr>
      <t>货箱编号</t>
    </r>
    <r>
      <rPr>
        <sz val="9"/>
        <color indexed="10"/>
        <rFont val="微软雅黑"/>
        <charset val="134"/>
      </rPr>
      <t>*</t>
    </r>
  </si>
  <si>
    <r>
      <rPr>
        <sz val="9"/>
        <color rgb="FF000000"/>
        <rFont val="微软雅黑"/>
        <charset val="134"/>
      </rPr>
      <t>货箱重量(KG)</t>
    </r>
    <r>
      <rPr>
        <sz val="9"/>
        <color indexed="10"/>
        <rFont val="微软雅黑"/>
        <charset val="134"/>
      </rPr>
      <t>*</t>
    </r>
  </si>
  <si>
    <r>
      <rPr>
        <sz val="9"/>
        <color rgb="FF000000"/>
        <rFont val="微软雅黑"/>
        <charset val="134"/>
      </rPr>
      <t>货箱长度(</t>
    </r>
    <r>
      <rPr>
        <sz val="9"/>
        <color indexed="8"/>
        <rFont val="微软雅黑"/>
        <charset val="134"/>
      </rPr>
      <t>CM)</t>
    </r>
    <r>
      <rPr>
        <sz val="9"/>
        <color indexed="10"/>
        <rFont val="微软雅黑"/>
        <charset val="134"/>
      </rPr>
      <t>*</t>
    </r>
  </si>
  <si>
    <r>
      <rPr>
        <sz val="9"/>
        <color rgb="FF000000"/>
        <rFont val="微软雅黑"/>
        <charset val="134"/>
      </rPr>
      <t>货箱宽度(</t>
    </r>
    <r>
      <rPr>
        <sz val="9"/>
        <color indexed="8"/>
        <rFont val="微软雅黑"/>
        <charset val="134"/>
      </rPr>
      <t>CM)</t>
    </r>
    <r>
      <rPr>
        <sz val="9"/>
        <color indexed="10"/>
        <rFont val="微软雅黑"/>
        <charset val="134"/>
      </rPr>
      <t>*</t>
    </r>
  </si>
  <si>
    <r>
      <rPr>
        <sz val="9"/>
        <color rgb="FF000000"/>
        <rFont val="微软雅黑"/>
        <charset val="134"/>
      </rPr>
      <t>货箱高度(</t>
    </r>
    <r>
      <rPr>
        <sz val="9"/>
        <color indexed="8"/>
        <rFont val="微软雅黑"/>
        <charset val="134"/>
      </rPr>
      <t>CM)</t>
    </r>
    <r>
      <rPr>
        <sz val="9"/>
        <color indexed="10"/>
        <rFont val="微软雅黑"/>
        <charset val="134"/>
      </rPr>
      <t>*</t>
    </r>
  </si>
  <si>
    <r>
      <rPr>
        <sz val="9"/>
        <color rgb="FF000000"/>
        <rFont val="微软雅黑"/>
        <charset val="134"/>
      </rPr>
      <t>产品英文品名</t>
    </r>
    <r>
      <rPr>
        <sz val="9"/>
        <color indexed="10"/>
        <rFont val="微软雅黑"/>
        <charset val="134"/>
      </rPr>
      <t>*</t>
    </r>
  </si>
  <si>
    <r>
      <rPr>
        <sz val="9"/>
        <color rgb="FF000000"/>
        <rFont val="微软雅黑"/>
        <charset val="134"/>
      </rPr>
      <t>产品中文品名</t>
    </r>
    <r>
      <rPr>
        <sz val="9"/>
        <color indexed="10"/>
        <rFont val="微软雅黑"/>
        <charset val="134"/>
      </rPr>
      <t>*</t>
    </r>
  </si>
  <si>
    <r>
      <rPr>
        <sz val="9"/>
        <color rgb="FF000000"/>
        <rFont val="微软雅黑"/>
        <charset val="134"/>
      </rPr>
      <t>产品申报单价</t>
    </r>
    <r>
      <rPr>
        <sz val="9"/>
        <color indexed="10"/>
        <rFont val="微软雅黑"/>
        <charset val="134"/>
      </rPr>
      <t>*</t>
    </r>
  </si>
  <si>
    <r>
      <rPr>
        <sz val="9"/>
        <color rgb="FF000000"/>
        <rFont val="微软雅黑"/>
        <charset val="134"/>
      </rPr>
      <t>产品申报数量</t>
    </r>
    <r>
      <rPr>
        <sz val="9"/>
        <color indexed="10"/>
        <rFont val="微软雅黑"/>
        <charset val="134"/>
      </rPr>
      <t>*</t>
    </r>
  </si>
  <si>
    <r>
      <rPr>
        <sz val="9"/>
        <color rgb="FF000000"/>
        <rFont val="微软雅黑"/>
        <charset val="134"/>
      </rPr>
      <t>产品材质</t>
    </r>
    <r>
      <rPr>
        <sz val="9"/>
        <color indexed="10"/>
        <rFont val="微软雅黑"/>
        <charset val="134"/>
      </rPr>
      <t>*</t>
    </r>
  </si>
  <si>
    <r>
      <rPr>
        <sz val="9"/>
        <color rgb="FF000000"/>
        <rFont val="微软雅黑"/>
        <charset val="134"/>
      </rPr>
      <t>产品海关编码</t>
    </r>
    <r>
      <rPr>
        <sz val="9"/>
        <color indexed="10"/>
        <rFont val="微软雅黑"/>
        <charset val="134"/>
      </rPr>
      <t>*</t>
    </r>
  </si>
  <si>
    <r>
      <rPr>
        <sz val="9"/>
        <color rgb="FF000000"/>
        <rFont val="微软雅黑"/>
        <charset val="134"/>
      </rPr>
      <t>产品用途</t>
    </r>
    <r>
      <rPr>
        <sz val="9"/>
        <color indexed="10"/>
        <rFont val="微软雅黑"/>
        <charset val="134"/>
      </rPr>
      <t>*</t>
    </r>
  </si>
  <si>
    <r>
      <rPr>
        <sz val="9"/>
        <color rgb="FF000000"/>
        <rFont val="微软雅黑"/>
        <charset val="134"/>
      </rPr>
      <t>产品品牌</t>
    </r>
    <r>
      <rPr>
        <sz val="9"/>
        <color indexed="10"/>
        <rFont val="微软雅黑"/>
        <charset val="134"/>
      </rPr>
      <t>*</t>
    </r>
  </si>
  <si>
    <r>
      <rPr>
        <sz val="9"/>
        <color rgb="FF000000"/>
        <rFont val="微软雅黑"/>
        <charset val="134"/>
      </rPr>
      <t>产品型号</t>
    </r>
    <r>
      <rPr>
        <sz val="9"/>
        <color indexed="10"/>
        <rFont val="微软雅黑"/>
        <charset val="134"/>
      </rPr>
      <t>*</t>
    </r>
  </si>
  <si>
    <t>产品销售链接</t>
  </si>
  <si>
    <t>产品销售价格</t>
  </si>
  <si>
    <t>产品图片链接</t>
  </si>
  <si>
    <t>产品重量(kg)</t>
  </si>
  <si>
    <t>产品ASIN</t>
  </si>
  <si>
    <t>产品FNSKU</t>
  </si>
  <si>
    <t>产品SKU</t>
  </si>
  <si>
    <t>FBA15KKNX81HU000001</t>
  </si>
  <si>
    <t>clip</t>
  </si>
  <si>
    <t>线夹</t>
  </si>
  <si>
    <t>Plastic</t>
  </si>
  <si>
    <t xml:space="preserve">For communication </t>
  </si>
  <si>
    <t>QIN</t>
  </si>
  <si>
    <t xml:space="preserve"> F22pro</t>
  </si>
  <si>
    <t>https://www.amazon.co.uk/dp/B0BJ1HSKWN</t>
  </si>
  <si>
    <t>请填写纯英文品名，这个栏目不要出现中文名称</t>
  </si>
  <si>
    <t>请填写纯中文名称，此栏目不要出现英文名称</t>
  </si>
  <si>
    <t>请注意此项为单箱产品数量申报非总数量</t>
  </si>
  <si>
    <t>请填写纯英文，需要写全此货物所有的材质属性，这个栏目不要出现中文</t>
  </si>
</sst>
</file>

<file path=xl/styles.xml><?xml version="1.0" encoding="utf-8"?>
<styleSheet xmlns="http://schemas.openxmlformats.org/spreadsheetml/2006/main" xmlns:mc="http://schemas.openxmlformats.org/markup-compatibility/2006" xmlns:xr9="http://schemas.microsoft.com/office/spreadsheetml/2016/revision9" mc:Ignorable="xr9">
  <numFmts count="1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0\ _D_M_-;\-* #,##0\ _D_M_-;_-* &quot;-&quot;\ _D_M_-;_-@_-"/>
    <numFmt numFmtId="177" formatCode="[$$-409]#,##0.00;[Red][$$-409]#,##0.00"/>
    <numFmt numFmtId="178" formatCode="\¥#,##0.0_);[Red]\(\¥#,##0.0\)"/>
    <numFmt numFmtId="179" formatCode="[$-409]mmmm\ d\,\ yyyy;@"/>
    <numFmt numFmtId="180" formatCode="[$$-C09]#,##0.00;\-[$$-C09]#,##0.00"/>
    <numFmt numFmtId="181" formatCode="[$-F800]dddd\,\ mmmm\ dd\,\ yyyy"/>
    <numFmt numFmtId="182" formatCode="_-[$£-809]* #,##0.00_-;\-[$£-809]* #,##0.00_-;_-[$£-809]* &quot;-&quot;??_-;_-@_-"/>
    <numFmt numFmtId="183" formatCode="\¥#,##0.00_);[Red]\(\¥#,##0.00\)"/>
    <numFmt numFmtId="184" formatCode="yyyy/m/d;@"/>
    <numFmt numFmtId="185" formatCode="0;[Red]0"/>
  </numFmts>
  <fonts count="91">
    <font>
      <sz val="12"/>
      <name val="宋体"/>
      <charset val="134"/>
    </font>
    <font>
      <sz val="9"/>
      <color rgb="FF000000"/>
      <name val="微软雅黑"/>
      <charset val="134"/>
    </font>
    <font>
      <sz val="9"/>
      <color rgb="FFFF0000"/>
      <name val="微软雅黑"/>
      <charset val="134"/>
    </font>
    <font>
      <u/>
      <sz val="11"/>
      <color rgb="FF800080"/>
      <name val="宋体"/>
      <charset val="134"/>
    </font>
    <font>
      <sz val="12"/>
      <color indexed="8"/>
      <name val="宋体"/>
      <charset val="134"/>
    </font>
    <font>
      <b/>
      <sz val="12"/>
      <name val="宋体"/>
      <charset val="134"/>
    </font>
    <font>
      <b/>
      <sz val="12"/>
      <color rgb="FFFF0000"/>
      <name val="宋体"/>
      <charset val="134"/>
    </font>
    <font>
      <sz val="12"/>
      <color rgb="FFFF0000"/>
      <name val="宋体"/>
      <charset val="134"/>
    </font>
    <font>
      <b/>
      <sz val="12"/>
      <color indexed="10"/>
      <name val="宋体"/>
      <charset val="134"/>
    </font>
    <font>
      <sz val="12"/>
      <color rgb="FF000000"/>
      <name val="宋体"/>
      <charset val="134"/>
    </font>
    <font>
      <b/>
      <sz val="12"/>
      <color rgb="FF000000"/>
      <name val="宋体"/>
      <charset val="134"/>
    </font>
    <font>
      <u/>
      <sz val="12"/>
      <color rgb="FF800080"/>
      <name val="宋体"/>
      <charset val="134"/>
    </font>
    <font>
      <sz val="12"/>
      <color rgb="FF151616"/>
      <name val="宋体"/>
      <charset val="134"/>
    </font>
    <font>
      <b/>
      <sz val="16"/>
      <name val="宋体"/>
      <charset val="134"/>
    </font>
    <font>
      <sz val="10"/>
      <color rgb="FF000000"/>
      <name val="宋体"/>
      <charset val="134"/>
    </font>
    <font>
      <b/>
      <sz val="20"/>
      <color rgb="FF000000"/>
      <name val="宋体"/>
      <charset val="134"/>
    </font>
    <font>
      <b/>
      <sz val="14"/>
      <color rgb="FF0D0D0D"/>
      <name val="宋体"/>
      <charset val="134"/>
    </font>
    <font>
      <b/>
      <sz val="14"/>
      <color rgb="FF000000"/>
      <name val="宋体"/>
      <charset val="134"/>
    </font>
    <font>
      <b/>
      <sz val="14"/>
      <name val="宋体"/>
      <charset val="134"/>
    </font>
    <font>
      <sz val="12"/>
      <color rgb="FF0D0D0D"/>
      <name val="宋体"/>
      <charset val="134"/>
    </font>
    <font>
      <sz val="14"/>
      <color theme="1"/>
      <name val="宋体"/>
      <charset val="134"/>
    </font>
    <font>
      <sz val="14"/>
      <color rgb="FFFF0000"/>
      <name val="宋体"/>
      <charset val="134"/>
    </font>
    <font>
      <b/>
      <sz val="12"/>
      <color rgb="FF0D0D0D"/>
      <name val="宋体"/>
      <charset val="134"/>
    </font>
    <font>
      <b/>
      <u/>
      <sz val="12"/>
      <color rgb="FFFF0000"/>
      <name val="宋体"/>
      <charset val="134"/>
    </font>
    <font>
      <sz val="10"/>
      <name val="宋体"/>
      <charset val="134"/>
    </font>
    <font>
      <b/>
      <sz val="18"/>
      <color rgb="FF000000"/>
      <name val="宋体"/>
      <charset val="134"/>
    </font>
    <font>
      <sz val="14"/>
      <name val="宋体"/>
      <charset val="134"/>
    </font>
    <font>
      <b/>
      <sz val="16"/>
      <color rgb="FF000000"/>
      <name val="宋体"/>
      <charset val="134"/>
    </font>
    <font>
      <sz val="14"/>
      <color rgb="FF000000"/>
      <name val="宋体"/>
      <charset val="134"/>
    </font>
    <font>
      <sz val="12"/>
      <color theme="1" tint="0.0499893185216834"/>
      <name val="微软雅黑"/>
      <charset val="134"/>
    </font>
    <font>
      <b/>
      <sz val="20"/>
      <name val="宋体"/>
      <charset val="134"/>
    </font>
    <font>
      <sz val="14"/>
      <color rgb="FF08090C"/>
      <name val="宋体"/>
      <charset val="134"/>
      <scheme val="minor"/>
    </font>
    <font>
      <sz val="14"/>
      <name val="宋体"/>
      <charset val="134"/>
      <scheme val="minor"/>
    </font>
    <font>
      <sz val="14"/>
      <color rgb="FF0D0D0D"/>
      <name val="宋体"/>
      <charset val="134"/>
      <scheme val="minor"/>
    </font>
    <font>
      <sz val="14"/>
      <color rgb="FF08090C"/>
      <name val="宋体"/>
      <charset val="134"/>
    </font>
    <font>
      <b/>
      <sz val="18"/>
      <name val="宋体"/>
      <charset val="134"/>
    </font>
    <font>
      <sz val="12"/>
      <name val="Times New Roman"/>
      <charset val="134"/>
    </font>
    <font>
      <sz val="14"/>
      <name val="微软雅黑"/>
      <charset val="134"/>
    </font>
    <font>
      <sz val="14"/>
      <color rgb="FFFF0000"/>
      <name val="微软雅黑"/>
      <charset val="134"/>
    </font>
    <font>
      <sz val="12"/>
      <name val="微软雅黑"/>
      <charset val="134"/>
    </font>
    <font>
      <u/>
      <sz val="12"/>
      <color rgb="FF0000FF"/>
      <name val="宋体"/>
      <charset val="134"/>
    </font>
    <font>
      <sz val="12"/>
      <name val="宋体"/>
      <charset val="134"/>
      <scheme val="minor"/>
    </font>
    <font>
      <sz val="12"/>
      <color rgb="FFFF0000"/>
      <name val="宋体"/>
      <charset val="134"/>
      <scheme val="minor"/>
    </font>
    <font>
      <b/>
      <sz val="12"/>
      <color theme="1"/>
      <name val="宋体"/>
      <charset val="134"/>
    </font>
    <font>
      <sz val="12"/>
      <color theme="1"/>
      <name val="宋体"/>
      <charset val="134"/>
    </font>
    <font>
      <sz val="10"/>
      <color rgb="FFFF0000"/>
      <name val="宋体"/>
      <charset val="134"/>
    </font>
    <font>
      <b/>
      <sz val="10"/>
      <color rgb="FFFF0000"/>
      <name val="宋体"/>
      <charset val="134"/>
    </font>
    <font>
      <b/>
      <sz val="10"/>
      <name val="宋体"/>
      <charset val="134"/>
    </font>
    <font>
      <b/>
      <sz val="10"/>
      <color rgb="FF000000"/>
      <name val="宋体"/>
      <charset val="134"/>
    </font>
    <font>
      <sz val="10"/>
      <color indexed="8"/>
      <name val="宋体"/>
      <charset val="134"/>
    </font>
    <font>
      <b/>
      <sz val="11"/>
      <color rgb="FFFF0000"/>
      <name val="宋体"/>
      <charset val="134"/>
    </font>
    <font>
      <b/>
      <sz val="14"/>
      <color rgb="FFFF0000"/>
      <name val="宋体"/>
      <charset val="134"/>
    </font>
    <font>
      <u/>
      <sz val="10"/>
      <color rgb="FFFF0000"/>
      <name val="宋体"/>
      <charset val="134"/>
    </font>
    <font>
      <sz val="10"/>
      <color rgb="FFC91D32"/>
      <name val="宋体"/>
      <charset val="134"/>
    </font>
    <font>
      <b/>
      <sz val="18"/>
      <color rgb="FFFF0000"/>
      <name val="宋体"/>
      <charset val="134"/>
    </font>
    <font>
      <b/>
      <sz val="18"/>
      <color rgb="FFC91D32"/>
      <name val="宋体"/>
      <charset val="134"/>
    </font>
    <font>
      <b/>
      <sz val="16"/>
      <color rgb="FFC91D32"/>
      <name val="宋体"/>
      <charset val="134"/>
    </font>
    <font>
      <sz val="12"/>
      <color rgb="FFC91D32"/>
      <name val="宋体"/>
      <charset val="134"/>
    </font>
    <font>
      <sz val="11"/>
      <color rgb="FFC00000"/>
      <name val="宋体"/>
      <charset val="134"/>
    </font>
    <font>
      <sz val="11"/>
      <color theme="9" tint="-0.25"/>
      <name val="宋体"/>
      <charset val="134"/>
    </font>
    <font>
      <b/>
      <sz val="14"/>
      <color rgb="FFC91D32"/>
      <name val="宋体"/>
      <charset val="134"/>
    </font>
    <font>
      <sz val="11"/>
      <color theme="1"/>
      <name val="宋体"/>
      <charset val="134"/>
      <scheme val="minor"/>
    </font>
    <font>
      <u/>
      <sz val="11"/>
      <color rgb="FF0000FF"/>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1"/>
      <color indexed="8"/>
      <name val="宋体"/>
      <charset val="134"/>
    </font>
    <font>
      <i/>
      <sz val="11"/>
      <color indexed="23"/>
      <name val="宋体"/>
      <charset val="134"/>
    </font>
    <font>
      <sz val="9"/>
      <color indexed="10"/>
      <name val="微软雅黑"/>
      <charset val="134"/>
    </font>
    <font>
      <b/>
      <sz val="9"/>
      <color indexed="10"/>
      <name val="微软雅黑"/>
      <charset val="134"/>
    </font>
    <font>
      <sz val="9"/>
      <color indexed="8"/>
      <name val="微软雅黑"/>
      <charset val="134"/>
    </font>
    <font>
      <sz val="12"/>
      <color indexed="10"/>
      <name val="宋体"/>
      <charset val="134"/>
    </font>
    <font>
      <b/>
      <sz val="20"/>
      <color rgb="FFFF0000"/>
      <name val="宋体"/>
      <charset val="134"/>
    </font>
    <font>
      <sz val="10"/>
      <color theme="1"/>
      <name val="宋体"/>
      <charset val="134"/>
    </font>
    <font>
      <b/>
      <sz val="11"/>
      <color rgb="FF000000"/>
      <name val="宋体"/>
      <charset val="134"/>
    </font>
  </fonts>
  <fills count="51">
    <fill>
      <patternFill patternType="none"/>
    </fill>
    <fill>
      <patternFill patternType="gray125"/>
    </fill>
    <fill>
      <patternFill patternType="solid">
        <fgColor rgb="FFBFBFBF"/>
        <bgColor indexed="64"/>
      </patternFill>
    </fill>
    <fill>
      <patternFill patternType="solid">
        <fgColor rgb="FFFFFF00"/>
        <bgColor indexed="64"/>
      </patternFill>
    </fill>
    <fill>
      <patternFill patternType="solid">
        <fgColor rgb="FF808080"/>
        <bgColor indexed="64"/>
      </patternFill>
    </fill>
    <fill>
      <patternFill patternType="solid">
        <fgColor rgb="FFD0DBF2"/>
        <bgColor indexed="64"/>
      </patternFill>
    </fill>
    <fill>
      <patternFill patternType="solid">
        <fgColor rgb="FFFDE9D9"/>
        <bgColor indexed="64"/>
      </patternFill>
    </fill>
    <fill>
      <patternFill patternType="solid">
        <fgColor rgb="FFF2BA02"/>
        <bgColor indexed="64"/>
      </patternFill>
    </fill>
    <fill>
      <patternFill patternType="solid">
        <fgColor rgb="FFFFF3CA"/>
        <bgColor indexed="64"/>
      </patternFill>
    </fill>
    <fill>
      <patternFill patternType="solid">
        <fgColor rgb="FFFFFFFF"/>
        <bgColor indexed="64"/>
      </patternFill>
    </fill>
    <fill>
      <patternFill patternType="solid">
        <fgColor rgb="FFF4B382"/>
        <bgColor indexed="64"/>
      </patternFill>
    </fill>
    <fill>
      <patternFill patternType="solid">
        <fgColor rgb="FF91AADF"/>
        <bgColor indexed="64"/>
      </patternFill>
    </fill>
    <fill>
      <patternFill patternType="solid">
        <fgColor rgb="FFF9CBAA"/>
        <bgColor indexed="64"/>
      </patternFill>
    </fill>
    <fill>
      <patternFill patternType="solid">
        <fgColor rgb="FFD0CECE"/>
        <bgColor indexed="64"/>
      </patternFill>
    </fill>
    <fill>
      <patternFill patternType="solid">
        <fgColor theme="0"/>
        <bgColor indexed="64"/>
      </patternFill>
    </fill>
    <fill>
      <patternFill patternType="solid">
        <fgColor theme="0" tint="-0.15"/>
        <bgColor indexed="64"/>
      </patternFill>
    </fill>
    <fill>
      <patternFill patternType="solid">
        <fgColor rgb="FFE7E6E6"/>
        <bgColor indexed="64"/>
      </patternFill>
    </fill>
    <fill>
      <patternFill patternType="solid">
        <fgColor rgb="FFA6A6A6"/>
        <bgColor indexed="64"/>
      </patternFill>
    </fill>
    <fill>
      <patternFill patternType="solid">
        <fgColor theme="5" tint="0.4"/>
        <bgColor indexed="64"/>
      </patternFill>
    </fill>
    <fill>
      <patternFill patternType="solid">
        <fgColor rgb="FFD9D9D9"/>
        <bgColor indexed="64"/>
      </patternFill>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5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8"/>
      </right>
      <top style="thin">
        <color auto="1"/>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indexed="8"/>
      </right>
      <top style="thin">
        <color auto="1"/>
      </top>
      <bottom style="thin">
        <color auto="1"/>
      </bottom>
      <diagonal/>
    </border>
    <border>
      <left style="thin">
        <color indexed="8"/>
      </left>
      <right style="thin">
        <color indexed="8"/>
      </right>
      <top style="thin">
        <color indexed="8"/>
      </top>
      <bottom style="thin">
        <color auto="1"/>
      </bottom>
      <diagonal/>
    </border>
    <border>
      <left style="thin">
        <color indexed="8"/>
      </left>
      <right style="thin">
        <color indexed="8"/>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indexed="8"/>
      </top>
      <bottom style="thin">
        <color auto="1"/>
      </bottom>
      <diagonal/>
    </border>
    <border>
      <left style="thin">
        <color auto="1"/>
      </left>
      <right/>
      <top style="thin">
        <color indexed="8"/>
      </top>
      <bottom style="thin">
        <color auto="1"/>
      </bottom>
      <diagonal/>
    </border>
    <border>
      <left style="thin">
        <color auto="1"/>
      </left>
      <right style="thin">
        <color indexed="8"/>
      </right>
      <top style="thin">
        <color indexed="8"/>
      </top>
      <bottom style="thin">
        <color auto="1"/>
      </bottom>
      <diagonal/>
    </border>
    <border>
      <left/>
      <right style="thin">
        <color auto="1"/>
      </right>
      <top style="thin">
        <color auto="1"/>
      </top>
      <bottom style="thin">
        <color auto="1"/>
      </bottom>
      <diagonal/>
    </border>
    <border>
      <left style="thin">
        <color rgb="FFFFFFFF"/>
      </left>
      <right/>
      <top/>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FFFF"/>
      </top>
      <bottom style="thin">
        <color rgb="FFFFFFFF"/>
      </bottom>
      <diagonal/>
    </border>
    <border>
      <left style="thin">
        <color auto="1"/>
      </left>
      <right style="thin">
        <color auto="1"/>
      </right>
      <top style="thin">
        <color auto="1"/>
      </top>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indexed="8"/>
      </top>
      <bottom style="thin">
        <color indexed="8"/>
      </bottom>
      <diagonal/>
    </border>
    <border>
      <left style="thin">
        <color auto="1"/>
      </left>
      <right style="thin">
        <color indexed="8"/>
      </right>
      <top style="thin">
        <color indexed="8"/>
      </top>
      <bottom style="thin">
        <color indexed="8"/>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indexed="8"/>
      </left>
      <right/>
      <top style="thin">
        <color auto="1"/>
      </top>
      <bottom style="thin">
        <color auto="1"/>
      </bottom>
      <diagonal/>
    </border>
    <border>
      <left style="thin">
        <color auto="1"/>
      </left>
      <right style="thin">
        <color indexed="8"/>
      </right>
      <top style="thin">
        <color auto="1"/>
      </top>
      <bottom/>
      <diagonal/>
    </border>
    <border>
      <left style="thin">
        <color auto="1"/>
      </left>
      <right style="thin">
        <color indexed="8"/>
      </right>
      <top/>
      <bottom/>
      <diagonal/>
    </border>
    <border>
      <left style="thin">
        <color auto="1"/>
      </left>
      <right style="thin">
        <color indexed="8"/>
      </right>
      <top/>
      <bottom style="thin">
        <color auto="1"/>
      </bottom>
      <diagonal/>
    </border>
    <border>
      <left/>
      <right style="thin">
        <color auto="1"/>
      </right>
      <top style="thin">
        <color indexed="8"/>
      </top>
      <bottom/>
      <diagonal/>
    </border>
    <border>
      <left/>
      <right style="thin">
        <color auto="1"/>
      </right>
      <top/>
      <bottom style="thin">
        <color indexed="8"/>
      </bottom>
      <diagonal/>
    </border>
    <border>
      <left/>
      <right style="thin">
        <color auto="1"/>
      </right>
      <top style="thin">
        <color indexed="8"/>
      </top>
      <bottom style="thin">
        <color auto="1"/>
      </bottom>
      <diagonal/>
    </border>
    <border>
      <left/>
      <right style="thin">
        <color indexed="8"/>
      </right>
      <top/>
      <bottom/>
      <diagonal/>
    </border>
    <border>
      <left/>
      <right style="thin">
        <color indexed="8"/>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alignment vertical="center"/>
    </xf>
    <xf numFmtId="43" fontId="0" fillId="0" borderId="0">
      <alignment vertical="top"/>
      <protection locked="0"/>
    </xf>
    <xf numFmtId="44" fontId="61" fillId="0" borderId="0" applyFont="0" applyFill="0" applyBorder="0" applyAlignment="0" applyProtection="0">
      <alignment vertical="center"/>
    </xf>
    <xf numFmtId="9" fontId="61" fillId="0" borderId="0" applyFont="0" applyFill="0" applyBorder="0" applyAlignment="0" applyProtection="0">
      <alignment vertical="center"/>
    </xf>
    <xf numFmtId="41" fontId="61" fillId="0" borderId="0" applyFont="0" applyFill="0" applyBorder="0" applyAlignment="0" applyProtection="0">
      <alignment vertical="center"/>
    </xf>
    <xf numFmtId="42" fontId="61" fillId="0" borderId="0" applyFont="0" applyFill="0" applyBorder="0" applyAlignment="0" applyProtection="0">
      <alignment vertical="center"/>
    </xf>
    <xf numFmtId="0" fontId="62" fillId="0" borderId="0">
      <alignment vertical="top"/>
      <protection locked="0"/>
    </xf>
    <xf numFmtId="0" fontId="63" fillId="0" borderId="0" applyNumberFormat="0" applyFill="0" applyBorder="0" applyAlignment="0" applyProtection="0">
      <alignment vertical="center"/>
    </xf>
    <xf numFmtId="0" fontId="61" fillId="21" borderId="42" applyNumberFormat="0" applyFont="0" applyAlignment="0" applyProtection="0">
      <alignment vertical="center"/>
    </xf>
    <xf numFmtId="0" fontId="64"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43" applyNumberFormat="0" applyFill="0" applyAlignment="0" applyProtection="0">
      <alignment vertical="center"/>
    </xf>
    <xf numFmtId="0" fontId="68" fillId="0" borderId="43" applyNumberFormat="0" applyFill="0" applyAlignment="0" applyProtection="0">
      <alignment vertical="center"/>
    </xf>
    <xf numFmtId="0" fontId="69" fillId="0" borderId="44" applyNumberFormat="0" applyFill="0" applyAlignment="0" applyProtection="0">
      <alignment vertical="center"/>
    </xf>
    <xf numFmtId="0" fontId="69" fillId="0" borderId="0" applyNumberFormat="0" applyFill="0" applyBorder="0" applyAlignment="0" applyProtection="0">
      <alignment vertical="center"/>
    </xf>
    <xf numFmtId="0" fontId="70" fillId="22" borderId="45" applyNumberFormat="0" applyAlignment="0" applyProtection="0">
      <alignment vertical="center"/>
    </xf>
    <xf numFmtId="0" fontId="71" fillId="20" borderId="46" applyNumberFormat="0" applyAlignment="0" applyProtection="0">
      <alignment vertical="center"/>
    </xf>
    <xf numFmtId="0" fontId="72" fillId="20" borderId="45" applyNumberFormat="0" applyAlignment="0" applyProtection="0">
      <alignment vertical="center"/>
    </xf>
    <xf numFmtId="0" fontId="73" fillId="23" borderId="47" applyNumberFormat="0" applyAlignment="0" applyProtection="0">
      <alignment vertical="center"/>
    </xf>
    <xf numFmtId="0" fontId="74" fillId="0" borderId="48" applyNumberFormat="0" applyFill="0" applyAlignment="0" applyProtection="0">
      <alignment vertical="center"/>
    </xf>
    <xf numFmtId="0" fontId="75" fillId="0" borderId="49" applyNumberFormat="0" applyFill="0" applyAlignment="0" applyProtection="0">
      <alignment vertical="center"/>
    </xf>
    <xf numFmtId="0" fontId="76" fillId="24" borderId="0" applyNumberFormat="0" applyBorder="0" applyAlignment="0" applyProtection="0">
      <alignment vertical="center"/>
    </xf>
    <xf numFmtId="0" fontId="77" fillId="25" borderId="0" applyNumberFormat="0" applyBorder="0" applyAlignment="0" applyProtection="0">
      <alignment vertical="center"/>
    </xf>
    <xf numFmtId="0" fontId="78" fillId="26" borderId="0" applyNumberFormat="0" applyBorder="0" applyAlignment="0" applyProtection="0">
      <alignment vertical="center"/>
    </xf>
    <xf numFmtId="0" fontId="79" fillId="27" borderId="0" applyNumberFormat="0" applyBorder="0" applyAlignment="0" applyProtection="0">
      <alignment vertical="center"/>
    </xf>
    <xf numFmtId="0" fontId="80" fillId="28" borderId="0" applyNumberFormat="0" applyBorder="0" applyAlignment="0" applyProtection="0">
      <alignment vertical="center"/>
    </xf>
    <xf numFmtId="0" fontId="80" fillId="29" borderId="0" applyNumberFormat="0" applyBorder="0" applyAlignment="0" applyProtection="0">
      <alignment vertical="center"/>
    </xf>
    <xf numFmtId="0" fontId="79" fillId="30" borderId="0" applyNumberFormat="0" applyBorder="0" applyAlignment="0" applyProtection="0">
      <alignment vertical="center"/>
    </xf>
    <xf numFmtId="0" fontId="79" fillId="31" borderId="0" applyNumberFormat="0" applyBorder="0" applyAlignment="0" applyProtection="0">
      <alignment vertical="center"/>
    </xf>
    <xf numFmtId="0" fontId="80" fillId="32" borderId="0" applyNumberFormat="0" applyBorder="0" applyAlignment="0" applyProtection="0">
      <alignment vertical="center"/>
    </xf>
    <xf numFmtId="0" fontId="80" fillId="33" borderId="0" applyNumberFormat="0" applyBorder="0" applyAlignment="0" applyProtection="0">
      <alignment vertical="center"/>
    </xf>
    <xf numFmtId="0" fontId="79" fillId="34" borderId="0" applyNumberFormat="0" applyBorder="0" applyAlignment="0" applyProtection="0">
      <alignment vertical="center"/>
    </xf>
    <xf numFmtId="0" fontId="79" fillId="35" borderId="0" applyNumberFormat="0" applyBorder="0" applyAlignment="0" applyProtection="0">
      <alignment vertical="center"/>
    </xf>
    <xf numFmtId="0" fontId="80" fillId="36" borderId="0" applyNumberFormat="0" applyBorder="0" applyAlignment="0" applyProtection="0">
      <alignment vertical="center"/>
    </xf>
    <xf numFmtId="0" fontId="80" fillId="37" borderId="0" applyNumberFormat="0" applyBorder="0" applyAlignment="0" applyProtection="0">
      <alignment vertical="center"/>
    </xf>
    <xf numFmtId="0" fontId="79" fillId="38" borderId="0" applyNumberFormat="0" applyBorder="0" applyAlignment="0" applyProtection="0">
      <alignment vertical="center"/>
    </xf>
    <xf numFmtId="0" fontId="79" fillId="39" borderId="0" applyNumberFormat="0" applyBorder="0" applyAlignment="0" applyProtection="0">
      <alignment vertical="center"/>
    </xf>
    <xf numFmtId="0" fontId="80" fillId="40" borderId="0" applyNumberFormat="0" applyBorder="0" applyAlignment="0" applyProtection="0">
      <alignment vertical="center"/>
    </xf>
    <xf numFmtId="0" fontId="80" fillId="41" borderId="0" applyNumberFormat="0" applyBorder="0" applyAlignment="0" applyProtection="0">
      <alignment vertical="center"/>
    </xf>
    <xf numFmtId="0" fontId="79" fillId="42" borderId="0" applyNumberFormat="0" applyBorder="0" applyAlignment="0" applyProtection="0">
      <alignment vertical="center"/>
    </xf>
    <xf numFmtId="0" fontId="79" fillId="43" borderId="0" applyNumberFormat="0" applyBorder="0" applyAlignment="0" applyProtection="0">
      <alignment vertical="center"/>
    </xf>
    <xf numFmtId="0" fontId="80" fillId="44" borderId="0" applyNumberFormat="0" applyBorder="0" applyAlignment="0" applyProtection="0">
      <alignment vertical="center"/>
    </xf>
    <xf numFmtId="0" fontId="80" fillId="45" borderId="0" applyNumberFormat="0" applyBorder="0" applyAlignment="0" applyProtection="0">
      <alignment vertical="center"/>
    </xf>
    <xf numFmtId="0" fontId="79" fillId="46" borderId="0" applyNumberFormat="0" applyBorder="0" applyAlignment="0" applyProtection="0">
      <alignment vertical="center"/>
    </xf>
    <xf numFmtId="0" fontId="79" fillId="47" borderId="0" applyNumberFormat="0" applyBorder="0" applyAlignment="0" applyProtection="0">
      <alignment vertical="center"/>
    </xf>
    <xf numFmtId="0" fontId="80" fillId="48" borderId="0" applyNumberFormat="0" applyBorder="0" applyAlignment="0" applyProtection="0">
      <alignment vertical="center"/>
    </xf>
    <xf numFmtId="0" fontId="80" fillId="49" borderId="0" applyNumberFormat="0" applyBorder="0" applyAlignment="0" applyProtection="0">
      <alignment vertical="center"/>
    </xf>
    <xf numFmtId="0" fontId="79" fillId="50" borderId="0" applyNumberFormat="0" applyBorder="0" applyAlignment="0" applyProtection="0">
      <alignment vertical="center"/>
    </xf>
    <xf numFmtId="176" fontId="81" fillId="0" borderId="0">
      <protection locked="0"/>
    </xf>
    <xf numFmtId="177" fontId="81" fillId="0" borderId="0">
      <protection locked="0"/>
    </xf>
    <xf numFmtId="178" fontId="81" fillId="0" borderId="0">
      <protection locked="0"/>
    </xf>
    <xf numFmtId="0" fontId="82" fillId="0" borderId="0">
      <protection locked="0"/>
    </xf>
    <xf numFmtId="0" fontId="0" fillId="0" borderId="0">
      <protection locked="0"/>
    </xf>
    <xf numFmtId="179" fontId="83" fillId="0" borderId="0">
      <alignment vertical="top"/>
      <protection locked="0"/>
    </xf>
    <xf numFmtId="177" fontId="82" fillId="0" borderId="0">
      <protection locked="0"/>
    </xf>
    <xf numFmtId="0" fontId="61" fillId="0" borderId="0" applyBorder="0">
      <alignment vertical="center"/>
    </xf>
    <xf numFmtId="180" fontId="0" fillId="0" borderId="0" applyBorder="0"/>
  </cellStyleXfs>
  <cellXfs count="695">
    <xf numFmtId="0" fontId="0" fillId="0" borderId="0" xfId="0">
      <alignment vertical="center"/>
    </xf>
    <xf numFmtId="0" fontId="1" fillId="0" borderId="0" xfId="0" applyFont="1" applyFill="1" applyBorder="1" applyAlignment="1"/>
    <xf numFmtId="0" fontId="1" fillId="0" borderId="0" xfId="0" applyFont="1" applyFill="1" applyBorder="1" applyAlignment="1">
      <alignment horizontal="center"/>
    </xf>
    <xf numFmtId="0" fontId="1" fillId="2" borderId="1" xfId="0" applyFont="1" applyFill="1" applyBorder="1" applyAlignment="1"/>
    <xf numFmtId="0" fontId="1" fillId="3" borderId="2" xfId="0" applyFont="1" applyFill="1" applyBorder="1" applyAlignment="1">
      <alignment horizontal="center"/>
    </xf>
    <xf numFmtId="0" fontId="1" fillId="3" borderId="3" xfId="0" applyFont="1" applyFill="1" applyBorder="1" applyAlignment="1">
      <alignment horizontal="center"/>
    </xf>
    <xf numFmtId="0" fontId="1" fillId="3" borderId="4" xfId="0" applyFont="1" applyFill="1" applyBorder="1" applyAlignment="1">
      <alignment horizontal="center"/>
    </xf>
    <xf numFmtId="0" fontId="1" fillId="2" borderId="5" xfId="0" applyFont="1" applyFill="1" applyBorder="1" applyAlignment="1"/>
    <xf numFmtId="0" fontId="1" fillId="0" borderId="1" xfId="0" applyFont="1" applyFill="1" applyBorder="1" applyAlignment="1">
      <alignment horizontal="left"/>
    </xf>
    <xf numFmtId="0" fontId="1" fillId="0" borderId="6" xfId="0" applyFont="1" applyFill="1" applyBorder="1" applyAlignment="1">
      <alignment horizontal="left"/>
    </xf>
    <xf numFmtId="49" fontId="1" fillId="2" borderId="7" xfId="0" applyNumberFormat="1" applyFont="1" applyFill="1" applyBorder="1" applyAlignment="1">
      <alignment horizontal="left"/>
    </xf>
    <xf numFmtId="0" fontId="1" fillId="0" borderId="0" xfId="0" applyFont="1" applyFill="1" applyBorder="1" applyAlignment="1">
      <alignment horizontal="left"/>
    </xf>
    <xf numFmtId="0" fontId="2" fillId="0" borderId="0" xfId="0" applyFont="1" applyFill="1" applyBorder="1" applyAlignment="1">
      <alignment vertical="top"/>
    </xf>
    <xf numFmtId="49" fontId="1" fillId="2" borderId="1" xfId="0" applyNumberFormat="1" applyFont="1" applyFill="1" applyBorder="1" applyAlignment="1">
      <alignment horizontal="left"/>
    </xf>
    <xf numFmtId="0" fontId="1" fillId="2" borderId="7" xfId="0" applyFont="1" applyFill="1" applyBorder="1" applyAlignment="1"/>
    <xf numFmtId="0" fontId="1" fillId="3" borderId="1" xfId="0" applyFont="1" applyFill="1" applyBorder="1" applyAlignment="1">
      <alignment horizontal="left" wrapText="1"/>
    </xf>
    <xf numFmtId="0" fontId="1" fillId="3" borderId="6" xfId="0" applyFont="1" applyFill="1" applyBorder="1" applyAlignment="1">
      <alignment horizontal="left" wrapText="1"/>
    </xf>
    <xf numFmtId="0" fontId="2" fillId="3" borderId="0" xfId="0" applyFont="1" applyFill="1" applyBorder="1" applyAlignment="1">
      <alignment horizontal="center"/>
    </xf>
    <xf numFmtId="0" fontId="1" fillId="0" borderId="8" xfId="0" applyFont="1" applyFill="1" applyBorder="1" applyAlignment="1">
      <alignment horizontal="center"/>
    </xf>
    <xf numFmtId="0" fontId="1" fillId="0" borderId="0" xfId="0" applyFont="1" applyFill="1" applyBorder="1" applyAlignment="1">
      <alignment horizontal="left" wrapText="1"/>
    </xf>
    <xf numFmtId="0" fontId="1" fillId="0" borderId="7" xfId="0" applyFont="1" applyFill="1" applyBorder="1" applyAlignment="1">
      <alignment horizontal="center"/>
    </xf>
    <xf numFmtId="0" fontId="2" fillId="0" borderId="1" xfId="0" applyFont="1" applyFill="1" applyBorder="1" applyAlignment="1">
      <alignment horizontal="left" vertical="top"/>
    </xf>
    <xf numFmtId="0" fontId="2" fillId="0" borderId="6" xfId="0" applyFont="1" applyFill="1" applyBorder="1" applyAlignment="1">
      <alignment horizontal="left" vertical="top"/>
    </xf>
    <xf numFmtId="0" fontId="1" fillId="3" borderId="1" xfId="0" applyFont="1" applyFill="1" applyBorder="1" applyAlignment="1">
      <alignment horizontal="left"/>
    </xf>
    <xf numFmtId="0" fontId="1" fillId="3" borderId="6" xfId="0" applyFont="1" applyFill="1" applyBorder="1" applyAlignment="1">
      <alignment horizontal="left"/>
    </xf>
    <xf numFmtId="0" fontId="1" fillId="0" borderId="9" xfId="0" applyFont="1" applyFill="1" applyBorder="1" applyAlignment="1">
      <alignment horizontal="center"/>
    </xf>
    <xf numFmtId="0" fontId="2" fillId="3" borderId="1" xfId="0" applyFont="1" applyFill="1" applyBorder="1" applyAlignment="1">
      <alignment horizontal="left" vertical="top"/>
    </xf>
    <xf numFmtId="0" fontId="2" fillId="3" borderId="6" xfId="0" applyFont="1" applyFill="1" applyBorder="1" applyAlignment="1">
      <alignment horizontal="left" vertical="top"/>
    </xf>
    <xf numFmtId="0" fontId="1" fillId="0" borderId="1" xfId="0" applyFont="1" applyFill="1" applyBorder="1" applyAlignment="1">
      <alignment horizontal="center"/>
    </xf>
    <xf numFmtId="0" fontId="1" fillId="0" borderId="6" xfId="0" applyFont="1" applyFill="1" applyBorder="1" applyAlignment="1">
      <alignment horizontal="center"/>
    </xf>
    <xf numFmtId="0" fontId="1" fillId="2" borderId="0" xfId="0" applyFont="1" applyFill="1" applyBorder="1" applyAlignment="1"/>
    <xf numFmtId="0" fontId="2" fillId="3" borderId="10" xfId="0" applyFont="1" applyFill="1" applyBorder="1" applyAlignment="1">
      <alignment horizontal="left"/>
    </xf>
    <xf numFmtId="0" fontId="2" fillId="3" borderId="11" xfId="0" applyFont="1" applyFill="1" applyBorder="1" applyAlignment="1">
      <alignment horizontal="left"/>
    </xf>
    <xf numFmtId="0" fontId="1" fillId="0" borderId="7" xfId="0" applyFont="1" applyFill="1" applyBorder="1" applyAlignment="1"/>
    <xf numFmtId="0" fontId="1" fillId="3" borderId="2" xfId="0" applyFont="1" applyFill="1" applyBorder="1" applyAlignment="1">
      <alignment horizontal="left"/>
    </xf>
    <xf numFmtId="0" fontId="1" fillId="3" borderId="3" xfId="0" applyFont="1" applyFill="1" applyBorder="1" applyAlignment="1">
      <alignment horizontal="left"/>
    </xf>
    <xf numFmtId="0" fontId="1" fillId="3" borderId="4" xfId="0" applyFont="1" applyFill="1" applyBorder="1" applyAlignment="1">
      <alignment horizontal="left"/>
    </xf>
    <xf numFmtId="0" fontId="1" fillId="0" borderId="9" xfId="0" applyFont="1" applyFill="1" applyBorder="1" applyAlignment="1"/>
    <xf numFmtId="0" fontId="1" fillId="2" borderId="10" xfId="0" applyFont="1" applyFill="1" applyBorder="1" applyAlignment="1"/>
    <xf numFmtId="0" fontId="1" fillId="0" borderId="10" xfId="0" applyFont="1" applyFill="1" applyBorder="1" applyAlignment="1">
      <alignment horizontal="center"/>
    </xf>
    <xf numFmtId="0" fontId="1" fillId="0" borderId="11" xfId="0" applyFont="1" applyFill="1" applyBorder="1" applyAlignment="1">
      <alignment horizontal="center"/>
    </xf>
    <xf numFmtId="49" fontId="1" fillId="2" borderId="9" xfId="0" applyNumberFormat="1" applyFont="1" applyFill="1" applyBorder="1" applyAlignment="1">
      <alignment horizontal="left"/>
    </xf>
    <xf numFmtId="0" fontId="1" fillId="4" borderId="0" xfId="0" applyFont="1" applyFill="1" applyBorder="1" applyAlignment="1">
      <alignment horizontal="center"/>
    </xf>
    <xf numFmtId="0" fontId="1" fillId="4" borderId="12" xfId="0" applyFont="1" applyFill="1" applyBorder="1" applyAlignment="1">
      <alignment horizontal="center"/>
    </xf>
    <xf numFmtId="0" fontId="1" fillId="0" borderId="13" xfId="0" applyFont="1" applyFill="1" applyBorder="1" applyAlignment="1">
      <alignment horizontal="center"/>
    </xf>
    <xf numFmtId="0" fontId="1" fillId="3" borderId="13" xfId="0" applyFont="1" applyFill="1" applyBorder="1" applyAlignment="1">
      <alignment horizontal="left"/>
    </xf>
    <xf numFmtId="0" fontId="1" fillId="0" borderId="14" xfId="0" applyFont="1" applyFill="1" applyBorder="1" applyAlignment="1">
      <alignment horizontal="center"/>
    </xf>
    <xf numFmtId="0" fontId="1" fillId="0" borderId="15" xfId="0" applyFont="1" applyFill="1" applyBorder="1" applyAlignment="1">
      <alignment horizontal="center"/>
    </xf>
    <xf numFmtId="0" fontId="3" fillId="0" borderId="0" xfId="6" applyFont="1" applyAlignment="1" applyProtection="1">
      <alignment horizontal="center"/>
    </xf>
    <xf numFmtId="0" fontId="2" fillId="0" borderId="0" xfId="0" applyFont="1" applyFill="1" applyBorder="1" applyAlignment="1">
      <alignment horizontal="center" wrapText="1"/>
    </xf>
    <xf numFmtId="0" fontId="2" fillId="3" borderId="10" xfId="0" applyFont="1" applyFill="1" applyBorder="1" applyAlignment="1">
      <alignment horizontal="left" vertical="top" wrapText="1"/>
    </xf>
    <xf numFmtId="0" fontId="2" fillId="3" borderId="10" xfId="0" applyFont="1" applyFill="1" applyBorder="1" applyAlignment="1">
      <alignment horizontal="center" vertical="top" wrapText="1"/>
    </xf>
    <xf numFmtId="0" fontId="2" fillId="3" borderId="11" xfId="0" applyFont="1" applyFill="1" applyBorder="1" applyAlignment="1">
      <alignment horizontal="center" vertical="top" wrapText="1"/>
    </xf>
    <xf numFmtId="181" fontId="4" fillId="0" borderId="0" xfId="0" applyNumberFormat="1" applyFont="1" applyFill="1" applyBorder="1">
      <alignment vertical="center"/>
    </xf>
    <xf numFmtId="0" fontId="5" fillId="0" borderId="1" xfId="0" applyNumberFormat="1" applyFont="1" applyFill="1" applyBorder="1" applyAlignment="1">
      <alignment horizontal="center" vertical="center"/>
    </xf>
    <xf numFmtId="0" fontId="5" fillId="0" borderId="0" xfId="0" applyNumberFormat="1" applyFont="1" applyFill="1" applyBorder="1" applyAlignment="1">
      <alignment horizontal="center" vertical="center"/>
    </xf>
    <xf numFmtId="0" fontId="6" fillId="0" borderId="1" xfId="0" applyNumberFormat="1" applyFont="1" applyFill="1" applyBorder="1" applyAlignment="1">
      <alignment horizontal="left" vertical="center"/>
    </xf>
    <xf numFmtId="0" fontId="0" fillId="0" borderId="1" xfId="0" applyNumberFormat="1" applyFont="1" applyFill="1" applyBorder="1" applyAlignment="1">
      <alignment horizontal="center" vertical="center"/>
    </xf>
    <xf numFmtId="0" fontId="0" fillId="0" borderId="0" xfId="0" applyNumberFormat="1" applyFont="1" applyFill="1" applyBorder="1" applyAlignment="1">
      <alignment horizontal="center" vertical="center"/>
    </xf>
    <xf numFmtId="181" fontId="7" fillId="0" borderId="1" xfId="0" applyNumberFormat="1" applyFont="1" applyFill="1" applyBorder="1">
      <alignment vertical="center"/>
    </xf>
    <xf numFmtId="0" fontId="6" fillId="0" borderId="1" xfId="0" applyNumberFormat="1" applyFont="1" applyFill="1" applyBorder="1" applyAlignment="1">
      <alignment horizontal="center" vertical="center"/>
    </xf>
    <xf numFmtId="181" fontId="4" fillId="0" borderId="1" xfId="0" applyNumberFormat="1" applyFont="1" applyFill="1" applyBorder="1">
      <alignment vertical="center"/>
    </xf>
    <xf numFmtId="0" fontId="6" fillId="0" borderId="0" xfId="0" applyNumberFormat="1" applyFont="1" applyFill="1" applyBorder="1" applyAlignment="1">
      <alignment horizontal="center" vertical="center"/>
    </xf>
    <xf numFmtId="0" fontId="8" fillId="0" borderId="2" xfId="0" applyNumberFormat="1" applyFont="1" applyFill="1" applyBorder="1" applyAlignment="1">
      <alignment horizontal="center" vertical="center"/>
    </xf>
    <xf numFmtId="0" fontId="8" fillId="0" borderId="3" xfId="0" applyNumberFormat="1" applyFont="1" applyFill="1" applyBorder="1" applyAlignment="1">
      <alignment horizontal="center" vertical="center"/>
    </xf>
    <xf numFmtId="0" fontId="8" fillId="0" borderId="16" xfId="0" applyNumberFormat="1" applyFont="1" applyFill="1" applyBorder="1" applyAlignment="1">
      <alignment horizontal="center" vertical="center"/>
    </xf>
    <xf numFmtId="0" fontId="8" fillId="0" borderId="0" xfId="0" applyNumberFormat="1" applyFont="1" applyFill="1" applyBorder="1" applyAlignment="1">
      <alignment horizontal="center" vertical="center"/>
    </xf>
    <xf numFmtId="0" fontId="0" fillId="0" borderId="1" xfId="0" applyNumberFormat="1" applyFont="1" applyFill="1" applyBorder="1" applyAlignment="1">
      <alignment horizontal="left" vertical="center" wrapText="1"/>
    </xf>
    <xf numFmtId="0" fontId="0" fillId="0" borderId="0" xfId="0" applyNumberFormat="1" applyFont="1" applyFill="1" applyBorder="1" applyAlignment="1">
      <alignment horizontal="left" vertical="center" wrapText="1"/>
    </xf>
    <xf numFmtId="0" fontId="9" fillId="0" borderId="0" xfId="0" applyFont="1" applyFill="1" applyBorder="1">
      <alignment vertical="center"/>
    </xf>
    <xf numFmtId="0" fontId="5" fillId="0" borderId="17" xfId="0" applyFont="1" applyFill="1" applyBorder="1" applyAlignment="1">
      <alignment horizontal="center" vertical="center"/>
    </xf>
    <xf numFmtId="0" fontId="5" fillId="0" borderId="0" xfId="0" applyFont="1" applyFill="1" applyBorder="1" applyAlignment="1">
      <alignment horizontal="center" vertical="center"/>
    </xf>
    <xf numFmtId="0" fontId="6" fillId="5" borderId="18" xfId="0" applyFont="1" applyFill="1" applyBorder="1" applyAlignment="1">
      <alignment horizontal="center" vertical="center"/>
    </xf>
    <xf numFmtId="0" fontId="9" fillId="6" borderId="19" xfId="0" applyFont="1" applyFill="1" applyBorder="1" applyAlignment="1">
      <alignment horizontal="center" vertical="center"/>
    </xf>
    <xf numFmtId="0" fontId="7" fillId="6" borderId="19" xfId="0" applyFont="1" applyFill="1" applyBorder="1" applyAlignment="1">
      <alignment horizontal="center" vertical="center"/>
    </xf>
    <xf numFmtId="0" fontId="9" fillId="7" borderId="19" xfId="0" applyFont="1" applyFill="1" applyBorder="1" applyAlignment="1">
      <alignment horizontal="center" vertical="center"/>
    </xf>
    <xf numFmtId="0" fontId="9" fillId="8" borderId="19" xfId="0" applyFont="1" applyFill="1" applyBorder="1" applyAlignment="1">
      <alignment horizontal="center" vertical="center"/>
    </xf>
    <xf numFmtId="0" fontId="9" fillId="7" borderId="0" xfId="0" applyFont="1" applyFill="1" applyBorder="1" applyAlignment="1">
      <alignment horizontal="center" vertical="center"/>
    </xf>
    <xf numFmtId="0" fontId="9" fillId="0" borderId="0" xfId="0" applyFont="1" applyFill="1" applyBorder="1" applyAlignment="1"/>
    <xf numFmtId="0" fontId="0" fillId="0" borderId="0" xfId="0" applyFont="1" applyFill="1" applyBorder="1">
      <alignment vertical="center"/>
    </xf>
    <xf numFmtId="0" fontId="9" fillId="9" borderId="0" xfId="0" applyFont="1" applyFill="1" applyBorder="1">
      <alignment vertical="center"/>
    </xf>
    <xf numFmtId="0" fontId="10" fillId="10" borderId="1" xfId="0" applyFont="1" applyFill="1" applyBorder="1" applyAlignment="1">
      <alignment horizontal="center" vertical="center"/>
    </xf>
    <xf numFmtId="0" fontId="6" fillId="11" borderId="1" xfId="0" applyFont="1" applyFill="1" applyBorder="1" applyAlignment="1">
      <alignment horizontal="center" vertical="center"/>
    </xf>
    <xf numFmtId="0" fontId="11" fillId="9" borderId="0" xfId="6" applyFont="1" applyFill="1" applyAlignment="1" applyProtection="1">
      <alignment vertical="center"/>
    </xf>
    <xf numFmtId="0" fontId="9" fillId="0" borderId="1" xfId="0" applyFont="1" applyFill="1" applyBorder="1" applyAlignment="1">
      <alignment horizontal="center" vertical="center"/>
    </xf>
    <xf numFmtId="0" fontId="9" fillId="0" borderId="3" xfId="0" applyFont="1" applyFill="1" applyBorder="1" applyAlignment="1">
      <alignment horizontal="left" vertical="center"/>
    </xf>
    <xf numFmtId="0" fontId="9" fillId="0" borderId="16" xfId="0" applyFont="1" applyFill="1" applyBorder="1" applyAlignment="1">
      <alignment horizontal="left" vertical="center"/>
    </xf>
    <xf numFmtId="0" fontId="0" fillId="0" borderId="3" xfId="0" applyFont="1" applyFill="1" applyBorder="1" applyAlignment="1">
      <alignment horizontal="left" vertical="center" wrapText="1"/>
    </xf>
    <xf numFmtId="0" fontId="0" fillId="0" borderId="16" xfId="0" applyFont="1" applyFill="1" applyBorder="1" applyAlignment="1">
      <alignment horizontal="left" vertical="center" wrapText="1"/>
    </xf>
    <xf numFmtId="0" fontId="0" fillId="0" borderId="1" xfId="0" applyFont="1" applyFill="1" applyBorder="1" applyAlignment="1">
      <alignment horizontal="left" vertical="center"/>
    </xf>
    <xf numFmtId="0" fontId="0" fillId="0" borderId="3" xfId="0" applyFont="1" applyFill="1" applyBorder="1" applyAlignment="1">
      <alignment horizontal="left" vertical="top" wrapText="1"/>
    </xf>
    <xf numFmtId="0" fontId="0" fillId="0" borderId="16" xfId="0" applyFont="1" applyFill="1" applyBorder="1" applyAlignment="1">
      <alignment horizontal="left" vertical="top" wrapText="1"/>
    </xf>
    <xf numFmtId="0" fontId="0" fillId="0" borderId="2" xfId="0" applyFont="1" applyFill="1" applyBorder="1" applyAlignment="1">
      <alignment horizontal="left" vertical="center" wrapText="1"/>
    </xf>
    <xf numFmtId="0" fontId="0" fillId="0" borderId="2" xfId="0" applyFont="1" applyFill="1" applyBorder="1" applyAlignment="1">
      <alignment vertical="center" wrapText="1"/>
    </xf>
    <xf numFmtId="0" fontId="0" fillId="0" borderId="3" xfId="0" applyFont="1" applyFill="1" applyBorder="1" applyAlignment="1">
      <alignment vertical="center" wrapText="1"/>
    </xf>
    <xf numFmtId="0" fontId="0" fillId="0" borderId="16" xfId="0" applyFont="1" applyFill="1" applyBorder="1" applyAlignment="1">
      <alignment vertical="center" wrapText="1"/>
    </xf>
    <xf numFmtId="0" fontId="0" fillId="0" borderId="1" xfId="0" applyFont="1" applyFill="1" applyBorder="1" applyAlignment="1">
      <alignment vertical="center" wrapText="1"/>
    </xf>
    <xf numFmtId="0" fontId="7" fillId="0" borderId="0" xfId="0" applyFont="1" applyFill="1" applyBorder="1" applyAlignment="1">
      <alignment horizontal="center" vertical="center" wrapText="1"/>
    </xf>
    <xf numFmtId="0" fontId="0" fillId="0" borderId="0" xfId="0" applyFont="1" applyFill="1" applyBorder="1" applyAlignment="1">
      <alignment vertical="center" wrapText="1"/>
    </xf>
    <xf numFmtId="0" fontId="6" fillId="11" borderId="1" xfId="0" applyFont="1" applyFill="1" applyBorder="1" applyAlignment="1">
      <alignment horizontal="center" vertical="center" wrapText="1"/>
    </xf>
    <xf numFmtId="0" fontId="0" fillId="0" borderId="2" xfId="0" applyFont="1" applyFill="1" applyBorder="1" applyAlignment="1">
      <alignment horizontal="left" vertical="top" wrapText="1"/>
    </xf>
    <xf numFmtId="0" fontId="6" fillId="11" borderId="20" xfId="55" applyNumberFormat="1" applyFont="1" applyFill="1" applyBorder="1" applyAlignment="1" applyProtection="1">
      <alignment horizontal="center" vertical="center"/>
    </xf>
    <xf numFmtId="0" fontId="0" fillId="0" borderId="1" xfId="55" applyNumberFormat="1" applyFont="1" applyFill="1" applyBorder="1" applyAlignment="1" applyProtection="1">
      <alignment horizontal="center" vertical="center" wrapText="1"/>
    </xf>
    <xf numFmtId="0" fontId="0" fillId="0" borderId="1" xfId="55" applyNumberFormat="1" applyFont="1" applyFill="1" applyBorder="1" applyAlignment="1" applyProtection="1">
      <alignment horizontal="center" vertical="center"/>
    </xf>
    <xf numFmtId="0" fontId="0" fillId="0" borderId="3" xfId="55" applyNumberFormat="1" applyFont="1" applyFill="1" applyBorder="1" applyAlignment="1" applyProtection="1">
      <alignment horizontal="center" vertical="center" wrapText="1"/>
    </xf>
    <xf numFmtId="0" fontId="0" fillId="0" borderId="16" xfId="55" applyNumberFormat="1" applyFont="1" applyFill="1" applyBorder="1" applyAlignment="1" applyProtection="1">
      <alignment horizontal="center" vertical="center" wrapText="1"/>
    </xf>
    <xf numFmtId="0" fontId="0" fillId="9" borderId="21" xfId="55" applyNumberFormat="1" applyFont="1" applyFill="1" applyBorder="1" applyAlignment="1" applyProtection="1">
      <alignment horizontal="center" vertical="center" wrapText="1"/>
    </xf>
    <xf numFmtId="0" fontId="0" fillId="9" borderId="22" xfId="55" applyNumberFormat="1" applyFont="1" applyFill="1" applyBorder="1" applyAlignment="1" applyProtection="1">
      <alignment horizontal="center" vertical="center" wrapText="1"/>
    </xf>
    <xf numFmtId="0" fontId="0" fillId="9" borderId="23" xfId="55" applyNumberFormat="1" applyFont="1" applyFill="1" applyBorder="1" applyAlignment="1" applyProtection="1">
      <alignment horizontal="center" vertical="center" wrapText="1"/>
    </xf>
    <xf numFmtId="0" fontId="0" fillId="9" borderId="24" xfId="55" applyNumberFormat="1" applyFont="1" applyFill="1" applyBorder="1" applyAlignment="1" applyProtection="1">
      <alignment horizontal="center" vertical="center" wrapText="1"/>
    </xf>
    <xf numFmtId="0" fontId="7" fillId="0" borderId="0" xfId="55" applyNumberFormat="1" applyFont="1" applyFill="1" applyBorder="1" applyAlignment="1" applyProtection="1">
      <alignment horizontal="center" vertical="center"/>
    </xf>
    <xf numFmtId="0" fontId="6" fillId="0" borderId="0" xfId="55" applyNumberFormat="1" applyFont="1" applyFill="1" applyBorder="1" applyAlignment="1" applyProtection="1">
      <alignment horizontal="center" vertical="center"/>
    </xf>
    <xf numFmtId="0" fontId="6" fillId="3" borderId="1" xfId="55" applyNumberFormat="1" applyFont="1" applyFill="1" applyBorder="1" applyAlignment="1" applyProtection="1">
      <alignment horizontal="center" vertical="center" wrapText="1"/>
    </xf>
    <xf numFmtId="0" fontId="6" fillId="3" borderId="1" xfId="55" applyNumberFormat="1" applyFont="1" applyFill="1" applyBorder="1" applyAlignment="1" applyProtection="1">
      <alignment horizontal="center" vertical="center"/>
    </xf>
    <xf numFmtId="0" fontId="9" fillId="0" borderId="1" xfId="0" applyFont="1" applyFill="1" applyBorder="1" applyAlignment="1">
      <alignment horizontal="left" vertical="center"/>
    </xf>
    <xf numFmtId="0" fontId="0" fillId="0" borderId="1" xfId="0" applyFont="1" applyFill="1" applyBorder="1" applyAlignment="1">
      <alignment horizontal="left" vertical="center" wrapText="1"/>
    </xf>
    <xf numFmtId="0" fontId="0" fillId="0" borderId="1" xfId="0" applyFont="1" applyFill="1" applyBorder="1" applyAlignment="1">
      <alignment horizontal="left" vertical="top" wrapText="1"/>
    </xf>
    <xf numFmtId="0" fontId="6" fillId="11" borderId="25" xfId="0" applyFont="1" applyFill="1" applyBorder="1" applyAlignment="1">
      <alignment horizontal="center" vertical="center" wrapText="1"/>
    </xf>
    <xf numFmtId="0" fontId="6" fillId="11" borderId="23" xfId="0" applyFont="1" applyFill="1" applyBorder="1" applyAlignment="1">
      <alignment horizontal="center" vertical="center" wrapText="1"/>
    </xf>
    <xf numFmtId="0" fontId="6" fillId="11" borderId="24" xfId="0" applyFont="1" applyFill="1" applyBorder="1" applyAlignment="1">
      <alignment horizontal="center" vertical="center" wrapText="1"/>
    </xf>
    <xf numFmtId="0" fontId="6" fillId="11" borderId="2" xfId="55" applyNumberFormat="1" applyFont="1" applyFill="1" applyBorder="1" applyAlignment="1" applyProtection="1">
      <alignment horizontal="center" vertical="center"/>
    </xf>
    <xf numFmtId="0" fontId="6" fillId="11" borderId="3" xfId="55" applyNumberFormat="1" applyFont="1" applyFill="1" applyBorder="1" applyAlignment="1" applyProtection="1">
      <alignment horizontal="center" vertical="center"/>
    </xf>
    <xf numFmtId="0" fontId="6" fillId="11" borderId="16" xfId="55" applyNumberFormat="1" applyFont="1" applyFill="1" applyBorder="1" applyAlignment="1" applyProtection="1">
      <alignment horizontal="center" vertical="center"/>
    </xf>
    <xf numFmtId="0" fontId="5"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1" xfId="0" applyFont="1" applyFill="1" applyBorder="1" applyAlignment="1" applyProtection="1">
      <alignment horizontal="center" vertical="center"/>
      <protection locked="0"/>
    </xf>
    <xf numFmtId="58" fontId="0" fillId="0" borderId="1" xfId="0" applyNumberFormat="1" applyFont="1" applyFill="1" applyBorder="1" applyAlignment="1">
      <alignment horizontal="center" vertical="center"/>
    </xf>
    <xf numFmtId="0" fontId="0" fillId="0" borderId="3" xfId="55" applyNumberFormat="1" applyFont="1" applyFill="1" applyBorder="1" applyAlignment="1" applyProtection="1">
      <alignment horizontal="left" vertical="center" wrapText="1"/>
    </xf>
    <xf numFmtId="0" fontId="0" fillId="0" borderId="16" xfId="55" applyNumberFormat="1" applyFont="1" applyFill="1" applyBorder="1" applyAlignment="1" applyProtection="1">
      <alignment horizontal="left" vertical="center" wrapText="1"/>
    </xf>
    <xf numFmtId="0" fontId="0" fillId="0" borderId="21" xfId="55" applyNumberFormat="1" applyFont="1" applyFill="1" applyBorder="1" applyAlignment="1" applyProtection="1">
      <alignment horizontal="left" vertical="center" wrapText="1"/>
    </xf>
    <xf numFmtId="0" fontId="0" fillId="0" borderId="22" xfId="55" applyNumberFormat="1" applyFont="1" applyFill="1" applyBorder="1" applyAlignment="1" applyProtection="1">
      <alignment horizontal="left" vertical="center" wrapText="1"/>
    </xf>
    <xf numFmtId="0" fontId="0" fillId="0" borderId="23" xfId="55" applyNumberFormat="1" applyFont="1" applyFill="1" applyBorder="1" applyAlignment="1" applyProtection="1">
      <alignment horizontal="left" vertical="center" wrapText="1"/>
    </xf>
    <xf numFmtId="0" fontId="0" fillId="0" borderId="24" xfId="55" applyNumberFormat="1" applyFont="1" applyFill="1" applyBorder="1" applyAlignment="1" applyProtection="1">
      <alignment horizontal="left" vertical="center" wrapText="1"/>
    </xf>
    <xf numFmtId="0" fontId="0" fillId="0" borderId="0" xfId="0" applyFont="1" applyAlignment="1">
      <alignment horizontal="left" vertical="center"/>
    </xf>
    <xf numFmtId="0" fontId="0" fillId="0" borderId="0" xfId="0" applyFont="1">
      <alignment vertical="center"/>
    </xf>
    <xf numFmtId="0" fontId="5" fillId="12" borderId="10" xfId="0" applyFont="1" applyFill="1" applyBorder="1" applyAlignment="1">
      <alignment horizontal="left" vertical="center"/>
    </xf>
    <xf numFmtId="0" fontId="5" fillId="12" borderId="11" xfId="0" applyFont="1" applyFill="1" applyBorder="1" applyAlignment="1">
      <alignment horizontal="left" vertical="center"/>
    </xf>
    <xf numFmtId="0" fontId="0" fillId="0" borderId="13" xfId="0" applyFont="1" applyBorder="1" applyAlignment="1">
      <alignment horizontal="left" vertical="top" wrapText="1"/>
    </xf>
    <xf numFmtId="0" fontId="0" fillId="0" borderId="15" xfId="0" applyFont="1" applyBorder="1" applyAlignment="1">
      <alignment horizontal="left" vertical="top" wrapText="1"/>
    </xf>
    <xf numFmtId="0" fontId="0" fillId="0" borderId="1" xfId="0" applyFont="1" applyBorder="1" applyAlignment="1">
      <alignment horizontal="left" vertical="top" wrapText="1"/>
    </xf>
    <xf numFmtId="0" fontId="0" fillId="0" borderId="6" xfId="0" applyFont="1" applyBorder="1" applyAlignment="1">
      <alignment horizontal="left" vertical="top" wrapText="1"/>
    </xf>
    <xf numFmtId="0" fontId="0" fillId="0" borderId="1" xfId="0" applyFont="1" applyBorder="1" applyAlignment="1">
      <alignment horizontal="left" vertical="center" wrapText="1"/>
    </xf>
    <xf numFmtId="0" fontId="0" fillId="0" borderId="6" xfId="0" applyFont="1" applyBorder="1" applyAlignment="1">
      <alignment horizontal="left" vertical="center" wrapText="1"/>
    </xf>
    <xf numFmtId="0" fontId="0" fillId="0" borderId="1" xfId="0" applyFont="1" applyBorder="1" applyAlignment="1">
      <alignment horizontal="left" vertical="center"/>
    </xf>
    <xf numFmtId="0" fontId="0" fillId="0" borderId="6" xfId="0" applyFont="1" applyBorder="1" applyAlignment="1">
      <alignment horizontal="left" vertical="center"/>
    </xf>
    <xf numFmtId="0" fontId="0" fillId="0" borderId="10" xfId="0" applyFont="1" applyBorder="1" applyAlignment="1">
      <alignment horizontal="left" vertical="center"/>
    </xf>
    <xf numFmtId="0" fontId="0" fillId="0" borderId="11" xfId="0" applyFont="1" applyBorder="1" applyAlignment="1">
      <alignment horizontal="left" vertical="center"/>
    </xf>
    <xf numFmtId="0" fontId="6" fillId="13" borderId="26" xfId="55" applyNumberFormat="1" applyFont="1" applyFill="1" applyBorder="1" applyAlignment="1" applyProtection="1">
      <alignment horizontal="center" vertical="center" wrapText="1"/>
    </xf>
    <xf numFmtId="0" fontId="6" fillId="13" borderId="27" xfId="55" applyNumberFormat="1" applyFont="1" applyFill="1" applyBorder="1" applyAlignment="1" applyProtection="1">
      <alignment horizontal="center" vertical="center" wrapText="1"/>
    </xf>
    <xf numFmtId="0" fontId="5" fillId="0" borderId="0" xfId="0" applyFont="1" applyFill="1" applyBorder="1">
      <alignment vertical="center"/>
    </xf>
    <xf numFmtId="0" fontId="9" fillId="0" borderId="0" xfId="0" applyFont="1" applyFill="1" applyBorder="1" applyAlignment="1">
      <alignment horizontal="center" vertical="center"/>
    </xf>
    <xf numFmtId="0" fontId="9" fillId="0" borderId="0" xfId="0" applyFont="1" applyFill="1" applyBorder="1" applyAlignment="1">
      <alignment vertical="center" wrapText="1"/>
    </xf>
    <xf numFmtId="0" fontId="5" fillId="0" borderId="1" xfId="0" applyFont="1" applyFill="1" applyBorder="1" applyAlignment="1">
      <alignment horizontal="center" vertical="center" wrapText="1"/>
    </xf>
    <xf numFmtId="0" fontId="12" fillId="0" borderId="1" xfId="0" applyFont="1" applyFill="1" applyBorder="1" applyAlignment="1">
      <alignment vertical="center" wrapText="1"/>
    </xf>
    <xf numFmtId="0" fontId="4" fillId="0" borderId="1" xfId="0" applyFont="1" applyFill="1" applyBorder="1" applyAlignment="1">
      <alignment vertical="center" wrapText="1"/>
    </xf>
    <xf numFmtId="0" fontId="13" fillId="12" borderId="0" xfId="0" applyFont="1" applyFill="1" applyAlignment="1">
      <alignment horizontal="center" vertical="center"/>
    </xf>
    <xf numFmtId="0" fontId="10" fillId="13" borderId="1" xfId="0" applyFont="1" applyFill="1" applyBorder="1" applyAlignment="1">
      <alignment horizontal="center" vertical="center"/>
    </xf>
    <xf numFmtId="0" fontId="10" fillId="13" borderId="1" xfId="0" applyFont="1" applyFill="1" applyBorder="1" applyAlignment="1">
      <alignment horizontal="center" vertical="center" wrapText="1"/>
    </xf>
    <xf numFmtId="0" fontId="9" fillId="9" borderId="1" xfId="0" applyFont="1" applyFill="1" applyBorder="1" applyAlignment="1">
      <alignment horizontal="center" vertical="center"/>
    </xf>
    <xf numFmtId="0" fontId="9" fillId="9" borderId="1"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9" fillId="9" borderId="2" xfId="0" applyFont="1" applyFill="1" applyBorder="1" applyAlignment="1">
      <alignment horizontal="center" vertical="center" wrapText="1"/>
    </xf>
    <xf numFmtId="0" fontId="9" fillId="9" borderId="16" xfId="0" applyFont="1" applyFill="1" applyBorder="1" applyAlignment="1">
      <alignment horizontal="center" vertical="center" wrapText="1"/>
    </xf>
    <xf numFmtId="0" fontId="7" fillId="9" borderId="2" xfId="0" applyFont="1" applyFill="1" applyBorder="1" applyAlignment="1">
      <alignment horizontal="center" vertical="center" wrapText="1"/>
    </xf>
    <xf numFmtId="0" fontId="7" fillId="9" borderId="16" xfId="0" applyFont="1" applyFill="1" applyBorder="1" applyAlignment="1">
      <alignment horizontal="center" vertical="center" wrapText="1"/>
    </xf>
    <xf numFmtId="0" fontId="9" fillId="9" borderId="1" xfId="0" applyFont="1" applyFill="1" applyBorder="1" applyAlignment="1">
      <alignment vertical="center" wrapText="1"/>
    </xf>
    <xf numFmtId="0" fontId="0" fillId="9" borderId="1" xfId="0" applyFont="1" applyFill="1" applyBorder="1" applyAlignment="1">
      <alignment horizontal="center" vertical="center"/>
    </xf>
    <xf numFmtId="0" fontId="0" fillId="9" borderId="2" xfId="0" applyFont="1" applyFill="1" applyBorder="1" applyAlignment="1">
      <alignment horizontal="center" vertical="center"/>
    </xf>
    <xf numFmtId="0" fontId="0" fillId="9" borderId="16" xfId="0" applyFont="1" applyFill="1" applyBorder="1" applyAlignment="1">
      <alignment horizontal="center" vertical="center"/>
    </xf>
    <xf numFmtId="0" fontId="0" fillId="0" borderId="2" xfId="0" applyFont="1" applyBorder="1" applyAlignment="1">
      <alignment horizontal="center" vertical="center"/>
    </xf>
    <xf numFmtId="0" fontId="0" fillId="0" borderId="16" xfId="0" applyFont="1" applyBorder="1" applyAlignment="1">
      <alignment horizontal="center" vertical="center"/>
    </xf>
    <xf numFmtId="0" fontId="0" fillId="0" borderId="2" xfId="0" applyFont="1" applyBorder="1" applyAlignment="1">
      <alignment horizontal="left" vertical="top"/>
    </xf>
    <xf numFmtId="0" fontId="0" fillId="0" borderId="16" xfId="0" applyFont="1" applyBorder="1" applyAlignment="1">
      <alignment horizontal="left" vertical="top"/>
    </xf>
    <xf numFmtId="0" fontId="5" fillId="9" borderId="25" xfId="0" applyFont="1" applyFill="1" applyBorder="1" applyAlignment="1">
      <alignment horizontal="center" vertical="center"/>
    </xf>
    <xf numFmtId="0" fontId="5" fillId="9" borderId="23" xfId="0" applyFont="1" applyFill="1" applyBorder="1" applyAlignment="1">
      <alignment horizontal="center" vertical="center"/>
    </xf>
    <xf numFmtId="0" fontId="5" fillId="9" borderId="24" xfId="0" applyFont="1" applyFill="1" applyBorder="1" applyAlignment="1">
      <alignment horizontal="center" vertical="center"/>
    </xf>
    <xf numFmtId="14" fontId="9" fillId="9" borderId="1" xfId="0" applyNumberFormat="1" applyFont="1" applyFill="1" applyBorder="1" applyAlignment="1"/>
    <xf numFmtId="0" fontId="6" fillId="9" borderId="1" xfId="0" applyFont="1" applyFill="1" applyBorder="1" applyAlignment="1"/>
    <xf numFmtId="0" fontId="6" fillId="9" borderId="1" xfId="0" applyFont="1" applyFill="1" applyBorder="1">
      <alignment vertical="center"/>
    </xf>
    <xf numFmtId="0" fontId="9" fillId="9" borderId="1" xfId="0" applyFont="1" applyFill="1" applyBorder="1">
      <alignment vertical="center"/>
    </xf>
    <xf numFmtId="0" fontId="6" fillId="9" borderId="1" xfId="0" applyFont="1" applyFill="1" applyBorder="1" applyAlignment="1">
      <alignment horizontal="right"/>
    </xf>
    <xf numFmtId="58" fontId="6" fillId="9" borderId="1" xfId="0" applyNumberFormat="1" applyFont="1" applyFill="1" applyBorder="1" applyAlignment="1"/>
    <xf numFmtId="0" fontId="9" fillId="9" borderId="1" xfId="0" applyFont="1" applyFill="1" applyBorder="1" applyAlignment="1">
      <alignment horizontal="right"/>
    </xf>
    <xf numFmtId="0" fontId="9" fillId="9" borderId="1" xfId="0" applyFont="1" applyFill="1" applyBorder="1" applyAlignment="1"/>
    <xf numFmtId="0" fontId="5" fillId="3" borderId="1" xfId="0" applyFont="1" applyFill="1" applyBorder="1" applyAlignment="1">
      <alignment horizontal="right"/>
    </xf>
    <xf numFmtId="0" fontId="5" fillId="3" borderId="1" xfId="0" applyFont="1" applyFill="1" applyBorder="1" applyAlignment="1"/>
    <xf numFmtId="0" fontId="0" fillId="0" borderId="1" xfId="0" applyFont="1" applyBorder="1">
      <alignment vertical="center"/>
    </xf>
    <xf numFmtId="0" fontId="5" fillId="12" borderId="1" xfId="51" applyNumberFormat="1" applyFont="1" applyFill="1" applyBorder="1" applyAlignment="1" applyProtection="1">
      <alignment horizontal="center" vertical="center"/>
    </xf>
    <xf numFmtId="0" fontId="5" fillId="12" borderId="6" xfId="51" applyNumberFormat="1" applyFont="1" applyFill="1" applyBorder="1" applyAlignment="1" applyProtection="1">
      <alignment horizontal="center" vertical="center"/>
    </xf>
    <xf numFmtId="0" fontId="5" fillId="13" borderId="1" xfId="51" applyNumberFormat="1" applyFont="1" applyFill="1" applyBorder="1" applyAlignment="1" applyProtection="1">
      <alignment horizontal="center" vertical="center"/>
    </xf>
    <xf numFmtId="0" fontId="10" fillId="0" borderId="1" xfId="0" applyFont="1" applyFill="1" applyBorder="1" applyAlignment="1">
      <alignment horizontal="center" vertical="center"/>
    </xf>
    <xf numFmtId="0" fontId="9"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182" fontId="5" fillId="0" borderId="1" xfId="51" applyNumberFormat="1" applyFont="1" applyFill="1" applyBorder="1" applyAlignment="1" applyProtection="1">
      <alignment horizontal="center" vertical="center" wrapText="1"/>
    </xf>
    <xf numFmtId="182" fontId="0" fillId="0" borderId="1" xfId="51" applyNumberFormat="1" applyFont="1" applyFill="1" applyBorder="1" applyAlignment="1" applyProtection="1">
      <alignment horizontal="left" vertical="center" wrapText="1"/>
    </xf>
    <xf numFmtId="182" fontId="0" fillId="0" borderId="1" xfId="51" applyNumberFormat="1" applyFont="1" applyFill="1" applyBorder="1" applyAlignment="1" applyProtection="1">
      <alignment horizontal="center" vertical="center" wrapText="1"/>
    </xf>
    <xf numFmtId="182" fontId="6" fillId="0" borderId="1" xfId="51" applyNumberFormat="1" applyFont="1" applyFill="1" applyBorder="1" applyAlignment="1" applyProtection="1">
      <alignment horizontal="center" vertical="center" wrapText="1"/>
    </xf>
    <xf numFmtId="182" fontId="7" fillId="0" borderId="1" xfId="51" applyNumberFormat="1" applyFont="1" applyFill="1" applyBorder="1" applyAlignment="1" applyProtection="1">
      <alignment horizontal="left" vertical="center" wrapText="1"/>
    </xf>
    <xf numFmtId="182" fontId="7" fillId="0" borderId="1" xfId="51" applyNumberFormat="1" applyFont="1" applyFill="1" applyBorder="1" applyAlignment="1" applyProtection="1">
      <alignment horizontal="center" vertical="center" wrapText="1"/>
    </xf>
    <xf numFmtId="0"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xf>
    <xf numFmtId="0" fontId="5" fillId="0" borderId="1" xfId="51" applyNumberFormat="1" applyFont="1" applyFill="1" applyBorder="1" applyAlignment="1" applyProtection="1">
      <alignment horizontal="center" vertical="center"/>
    </xf>
    <xf numFmtId="0" fontId="0" fillId="0" borderId="1" xfId="51" applyNumberFormat="1" applyFont="1" applyFill="1" applyBorder="1" applyAlignment="1" applyProtection="1">
      <alignment horizontal="left" vertical="center" wrapText="1"/>
    </xf>
    <xf numFmtId="0" fontId="6" fillId="12" borderId="2" xfId="51" applyNumberFormat="1" applyFont="1" applyFill="1" applyBorder="1" applyAlignment="1" applyProtection="1">
      <alignment horizontal="center" vertical="center"/>
    </xf>
    <xf numFmtId="0" fontId="6" fillId="12" borderId="3" xfId="51" applyNumberFormat="1" applyFont="1" applyFill="1" applyBorder="1" applyAlignment="1" applyProtection="1">
      <alignment horizontal="center" vertical="center"/>
    </xf>
    <xf numFmtId="0" fontId="6" fillId="13" borderId="1" xfId="51" applyNumberFormat="1" applyFont="1" applyFill="1" applyBorder="1" applyAlignment="1" applyProtection="1">
      <alignment horizontal="center" vertical="center"/>
    </xf>
    <xf numFmtId="0" fontId="6" fillId="13" borderId="6" xfId="51" applyNumberFormat="1" applyFont="1" applyFill="1" applyBorder="1" applyAlignment="1" applyProtection="1">
      <alignment horizontal="center" vertical="center"/>
    </xf>
    <xf numFmtId="0" fontId="9" fillId="0" borderId="2" xfId="0" applyFont="1" applyFill="1" applyBorder="1" applyAlignment="1">
      <alignment horizontal="left" vertical="center" wrapText="1"/>
    </xf>
    <xf numFmtId="0" fontId="9" fillId="0" borderId="3" xfId="0" applyFont="1" applyFill="1" applyBorder="1" applyAlignment="1">
      <alignment horizontal="left" vertical="center" wrapText="1"/>
    </xf>
    <xf numFmtId="0" fontId="9" fillId="0" borderId="16" xfId="0" applyFont="1" applyFill="1" applyBorder="1" applyAlignment="1">
      <alignment horizontal="left" vertical="center" wrapText="1"/>
    </xf>
    <xf numFmtId="182" fontId="0" fillId="0" borderId="2" xfId="51" applyNumberFormat="1" applyFont="1" applyFill="1" applyBorder="1" applyAlignment="1" applyProtection="1">
      <alignment horizontal="left" vertical="center" wrapText="1"/>
    </xf>
    <xf numFmtId="182" fontId="0" fillId="0" borderId="3" xfId="51" applyNumberFormat="1" applyFont="1" applyFill="1" applyBorder="1" applyAlignment="1" applyProtection="1">
      <alignment horizontal="left" vertical="center" wrapText="1"/>
    </xf>
    <xf numFmtId="182" fontId="7" fillId="0" borderId="2" xfId="51" applyNumberFormat="1" applyFont="1" applyFill="1" applyBorder="1" applyAlignment="1" applyProtection="1">
      <alignment horizontal="left" vertical="center" wrapText="1"/>
    </xf>
    <xf numFmtId="182" fontId="7" fillId="0" borderId="3" xfId="51" applyNumberFormat="1" applyFont="1" applyFill="1" applyBorder="1" applyAlignment="1" applyProtection="1">
      <alignment horizontal="left" vertical="center" wrapText="1"/>
    </xf>
    <xf numFmtId="182" fontId="7" fillId="0" borderId="2" xfId="51" applyNumberFormat="1" applyFont="1" applyFill="1" applyBorder="1" applyAlignment="1" applyProtection="1">
      <alignment horizontal="center" vertical="center" wrapText="1"/>
    </xf>
    <xf numFmtId="182" fontId="7" fillId="0" borderId="16" xfId="51" applyNumberFormat="1" applyFont="1" applyFill="1" applyBorder="1" applyAlignment="1" applyProtection="1">
      <alignment horizontal="center" vertical="center" wrapText="1"/>
    </xf>
    <xf numFmtId="0" fontId="6" fillId="0" borderId="1" xfId="0" applyNumberFormat="1" applyFont="1" applyFill="1" applyBorder="1" applyAlignment="1">
      <alignment horizontal="center" vertical="center" wrapText="1"/>
    </xf>
    <xf numFmtId="182" fontId="5" fillId="0" borderId="20" xfId="51" applyNumberFormat="1" applyFont="1" applyFill="1" applyBorder="1" applyAlignment="1" applyProtection="1">
      <alignment horizontal="center" vertical="center" wrapText="1"/>
    </xf>
    <xf numFmtId="182" fontId="7" fillId="0" borderId="20" xfId="51" applyNumberFormat="1" applyFont="1" applyFill="1" applyBorder="1" applyAlignment="1" applyProtection="1">
      <alignment horizontal="left" vertical="center" wrapText="1"/>
    </xf>
    <xf numFmtId="182" fontId="0" fillId="0" borderId="20" xfId="51" applyNumberFormat="1" applyFont="1" applyFill="1" applyBorder="1" applyAlignment="1" applyProtection="1">
      <alignment horizontal="left" vertical="center" wrapText="1"/>
    </xf>
    <xf numFmtId="0" fontId="5" fillId="0" borderId="1" xfId="51" applyNumberFormat="1" applyFont="1" applyFill="1" applyBorder="1" applyAlignment="1" applyProtection="1">
      <alignment horizontal="center" vertical="center" wrapText="1"/>
    </xf>
    <xf numFmtId="0" fontId="0" fillId="0" borderId="2" xfId="51" applyNumberFormat="1" applyFont="1" applyFill="1" applyBorder="1" applyAlignment="1" applyProtection="1">
      <alignment horizontal="left" vertical="center" wrapText="1"/>
    </xf>
    <xf numFmtId="0" fontId="0" fillId="0" borderId="3" xfId="51" applyNumberFormat="1" applyFont="1" applyFill="1" applyBorder="1" applyAlignment="1" applyProtection="1">
      <alignment horizontal="left" vertical="center" wrapText="1"/>
    </xf>
    <xf numFmtId="0" fontId="0" fillId="0" borderId="16" xfId="51" applyNumberFormat="1" applyFont="1" applyFill="1" applyBorder="1" applyAlignment="1" applyProtection="1">
      <alignment horizontal="left" vertical="center" wrapText="1"/>
    </xf>
    <xf numFmtId="0" fontId="14" fillId="9" borderId="0" xfId="0" applyFont="1" applyFill="1" applyAlignment="1"/>
    <xf numFmtId="0" fontId="14" fillId="9" borderId="0" xfId="0" applyFont="1" applyFill="1">
      <alignment vertical="center"/>
    </xf>
    <xf numFmtId="0" fontId="14" fillId="9" borderId="0" xfId="0" applyFont="1" applyFill="1" applyAlignment="1">
      <alignment horizontal="center"/>
    </xf>
    <xf numFmtId="0" fontId="15" fillId="10" borderId="1" xfId="0" applyFont="1" applyFill="1" applyBorder="1" applyAlignment="1">
      <alignment horizontal="center" vertical="center" wrapText="1"/>
    </xf>
    <xf numFmtId="0" fontId="15" fillId="10" borderId="1" xfId="0" applyFont="1" applyFill="1" applyBorder="1" applyAlignment="1">
      <alignment horizontal="center" vertical="center"/>
    </xf>
    <xf numFmtId="0" fontId="16" fillId="13" borderId="1" xfId="0" applyFont="1" applyFill="1" applyBorder="1" applyAlignment="1">
      <alignment horizontal="center" vertical="center"/>
    </xf>
    <xf numFmtId="182" fontId="17" fillId="13" borderId="1" xfId="53" applyNumberFormat="1" applyFont="1" applyFill="1" applyBorder="1" applyAlignment="1" applyProtection="1">
      <alignment horizontal="center" vertical="center" wrapText="1"/>
    </xf>
    <xf numFmtId="182" fontId="18" fillId="13" borderId="1" xfId="53" applyNumberFormat="1" applyFont="1" applyFill="1" applyBorder="1" applyAlignment="1" applyProtection="1">
      <alignment horizontal="center" vertical="center" wrapText="1"/>
    </xf>
    <xf numFmtId="0" fontId="19" fillId="0" borderId="1" xfId="0" applyFont="1" applyFill="1" applyBorder="1" applyAlignment="1" applyProtection="1">
      <alignment horizontal="center" vertical="center" wrapText="1"/>
      <protection locked="0"/>
    </xf>
    <xf numFmtId="0" fontId="19" fillId="0" borderId="20" xfId="0" applyFont="1" applyFill="1" applyBorder="1" applyAlignment="1" applyProtection="1">
      <alignment horizontal="center" vertical="center" wrapText="1"/>
      <protection locked="0"/>
    </xf>
    <xf numFmtId="0" fontId="20" fillId="9" borderId="1" xfId="0" applyFont="1" applyFill="1" applyBorder="1" applyAlignment="1">
      <alignment horizontal="center" vertical="center"/>
    </xf>
    <xf numFmtId="0" fontId="21" fillId="9" borderId="1" xfId="0" applyFont="1" applyFill="1" applyBorder="1" applyAlignment="1">
      <alignment horizontal="center" vertical="center"/>
    </xf>
    <xf numFmtId="0" fontId="7" fillId="9" borderId="20" xfId="0" applyFont="1" applyFill="1" applyBorder="1" applyAlignment="1">
      <alignment horizontal="center" vertical="center" wrapText="1"/>
    </xf>
    <xf numFmtId="0" fontId="19" fillId="0" borderId="28" xfId="0" applyFont="1" applyFill="1" applyBorder="1" applyAlignment="1" applyProtection="1">
      <alignment horizontal="center" vertical="center" wrapText="1"/>
      <protection locked="0"/>
    </xf>
    <xf numFmtId="0" fontId="7" fillId="9" borderId="28" xfId="0" applyFont="1" applyFill="1" applyBorder="1" applyAlignment="1">
      <alignment horizontal="center" vertical="center" wrapText="1"/>
    </xf>
    <xf numFmtId="0" fontId="19" fillId="0" borderId="29" xfId="0" applyFont="1" applyFill="1" applyBorder="1" applyAlignment="1" applyProtection="1">
      <alignment horizontal="center" vertical="center" wrapText="1"/>
      <protection locked="0"/>
    </xf>
    <xf numFmtId="0" fontId="9" fillId="0" borderId="1" xfId="0" applyFont="1" applyFill="1" applyBorder="1" applyAlignment="1" applyProtection="1">
      <alignment horizontal="center" vertical="center" wrapText="1"/>
      <protection locked="0"/>
    </xf>
    <xf numFmtId="0" fontId="7" fillId="9" borderId="29" xfId="0" applyFont="1" applyFill="1" applyBorder="1" applyAlignment="1">
      <alignment horizontal="center" vertical="center" wrapText="1"/>
    </xf>
    <xf numFmtId="0" fontId="22" fillId="13" borderId="1" xfId="0" applyFont="1" applyFill="1" applyBorder="1" applyAlignment="1">
      <alignment horizontal="center" vertical="center"/>
    </xf>
    <xf numFmtId="182" fontId="10" fillId="13" borderId="1" xfId="53" applyNumberFormat="1" applyFont="1" applyFill="1" applyBorder="1" applyAlignment="1" applyProtection="1">
      <alignment horizontal="center" vertical="center" wrapText="1"/>
    </xf>
    <xf numFmtId="182" fontId="5" fillId="13" borderId="1" xfId="53" applyNumberFormat="1" applyFont="1" applyFill="1" applyBorder="1" applyAlignment="1" applyProtection="1">
      <alignment horizontal="center" vertical="center" wrapText="1"/>
    </xf>
    <xf numFmtId="0" fontId="9" fillId="9" borderId="1" xfId="0" applyFont="1" applyFill="1" applyBorder="1" applyAlignment="1" applyProtection="1">
      <alignment horizontal="center" vertical="center" wrapText="1"/>
      <protection locked="0"/>
    </xf>
    <xf numFmtId="0" fontId="9" fillId="9" borderId="30" xfId="0" applyFont="1" applyFill="1" applyBorder="1" applyAlignment="1" applyProtection="1">
      <alignment horizontal="center" vertical="center" wrapText="1"/>
      <protection locked="0"/>
    </xf>
    <xf numFmtId="0" fontId="9" fillId="9" borderId="31" xfId="0" applyFont="1" applyFill="1" applyBorder="1" applyAlignment="1" applyProtection="1">
      <alignment horizontal="center" vertical="center" wrapText="1"/>
      <protection locked="0"/>
    </xf>
    <xf numFmtId="0" fontId="9" fillId="9" borderId="25" xfId="0" applyFont="1" applyFill="1" applyBorder="1" applyAlignment="1" applyProtection="1">
      <alignment horizontal="center" vertical="center" wrapText="1"/>
      <protection locked="0"/>
    </xf>
    <xf numFmtId="0" fontId="7" fillId="9" borderId="2" xfId="0" applyFont="1" applyFill="1" applyBorder="1" applyAlignment="1">
      <alignment horizontal="center" vertical="center"/>
    </xf>
    <xf numFmtId="0" fontId="23" fillId="0" borderId="28" xfId="6" applyFont="1" applyBorder="1" applyAlignment="1">
      <alignment horizontal="center" vertical="center"/>
      <protection locked="0"/>
    </xf>
    <xf numFmtId="0" fontId="23" fillId="0" borderId="31" xfId="6" applyFont="1" applyBorder="1" applyAlignment="1">
      <alignment horizontal="center" vertical="center"/>
      <protection locked="0"/>
    </xf>
    <xf numFmtId="0" fontId="23" fillId="0" borderId="32" xfId="6" applyFont="1" applyBorder="1" applyAlignment="1">
      <alignment horizontal="center" vertical="center"/>
      <protection locked="0"/>
    </xf>
    <xf numFmtId="0" fontId="6" fillId="13" borderId="1" xfId="0" applyFont="1" applyFill="1" applyBorder="1" applyAlignment="1">
      <alignment horizontal="center" vertical="center" wrapText="1"/>
    </xf>
    <xf numFmtId="0" fontId="24" fillId="0" borderId="0" xfId="0" applyFont="1">
      <alignment vertical="center"/>
    </xf>
    <xf numFmtId="0" fontId="24" fillId="0" borderId="0" xfId="0" applyFont="1" applyBorder="1">
      <alignment vertical="center"/>
    </xf>
    <xf numFmtId="0" fontId="25" fillId="12" borderId="1" xfId="0" applyFont="1" applyFill="1" applyBorder="1" applyAlignment="1">
      <alignment horizontal="center" vertical="center"/>
    </xf>
    <xf numFmtId="0" fontId="5" fillId="13"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26" fillId="0" borderId="1" xfId="0" applyFont="1" applyBorder="1" applyAlignment="1">
      <alignment horizontal="center" vertical="center"/>
    </xf>
    <xf numFmtId="0" fontId="21" fillId="0" borderId="1" xfId="0" applyFont="1" applyBorder="1" applyAlignment="1">
      <alignment horizontal="center" vertical="center"/>
    </xf>
    <xf numFmtId="0" fontId="27" fillId="12" borderId="1" xfId="0" applyFont="1" applyFill="1" applyBorder="1" applyAlignment="1">
      <alignment horizontal="center" vertical="center"/>
    </xf>
    <xf numFmtId="0" fontId="18" fillId="13" borderId="1" xfId="0" applyFont="1" applyFill="1" applyBorder="1" applyAlignment="1">
      <alignment horizontal="center" vertical="center" wrapText="1"/>
    </xf>
    <xf numFmtId="180" fontId="19" fillId="0" borderId="1" xfId="54" applyNumberFormat="1" applyFont="1" applyFill="1" applyBorder="1" applyAlignment="1" applyProtection="1">
      <alignment horizontal="center" vertical="center" wrapText="1"/>
    </xf>
    <xf numFmtId="180" fontId="6" fillId="9" borderId="20" xfId="54" applyNumberFormat="1" applyFont="1" applyFill="1" applyBorder="1" applyAlignment="1" applyProtection="1">
      <alignment horizontal="left" vertical="center"/>
    </xf>
    <xf numFmtId="180" fontId="22" fillId="9" borderId="20" xfId="54" applyNumberFormat="1" applyFont="1" applyFill="1" applyBorder="1" applyAlignment="1" applyProtection="1">
      <alignment horizontal="left" vertical="center"/>
    </xf>
    <xf numFmtId="0" fontId="23" fillId="0" borderId="1" xfId="6" applyFont="1" applyBorder="1" applyAlignment="1">
      <alignment horizontal="center" vertical="center"/>
      <protection locked="0"/>
    </xf>
    <xf numFmtId="0" fontId="23" fillId="0" borderId="1" xfId="6" applyFont="1" applyBorder="1" applyAlignment="1">
      <alignment vertical="center"/>
      <protection locked="0"/>
    </xf>
    <xf numFmtId="0" fontId="6" fillId="13" borderId="29" xfId="0" applyFont="1" applyFill="1" applyBorder="1" applyAlignment="1">
      <alignment horizontal="center" vertical="center" wrapText="1"/>
    </xf>
    <xf numFmtId="0" fontId="14" fillId="0" borderId="0" xfId="0" applyFont="1" applyFill="1" applyBorder="1">
      <alignment vertical="center"/>
    </xf>
    <xf numFmtId="0" fontId="14" fillId="9" borderId="0" xfId="0" applyFont="1" applyFill="1" applyBorder="1">
      <alignment vertical="center"/>
    </xf>
    <xf numFmtId="0" fontId="14" fillId="0" borderId="0" xfId="0" applyFont="1">
      <alignment vertical="center"/>
    </xf>
    <xf numFmtId="0" fontId="15" fillId="10" borderId="20" xfId="0" applyFont="1" applyFill="1" applyBorder="1" applyAlignment="1">
      <alignment horizontal="center" vertical="center"/>
    </xf>
    <xf numFmtId="0" fontId="18" fillId="13" borderId="1" xfId="0" applyNumberFormat="1" applyFont="1" applyFill="1" applyBorder="1" applyAlignment="1">
      <alignment horizontal="center" vertical="center"/>
    </xf>
    <xf numFmtId="0" fontId="18" fillId="13" borderId="2" xfId="0" applyFont="1" applyFill="1" applyBorder="1" applyAlignment="1">
      <alignment horizontal="center" vertical="center"/>
    </xf>
    <xf numFmtId="0" fontId="18" fillId="13" borderId="16" xfId="0" applyFont="1" applyFill="1" applyBorder="1" applyAlignment="1">
      <alignment horizontal="center" vertical="center"/>
    </xf>
    <xf numFmtId="0" fontId="18" fillId="13" borderId="2" xfId="0" applyNumberFormat="1" applyFont="1" applyFill="1" applyBorder="1" applyAlignment="1">
      <alignment horizontal="center" vertical="center"/>
    </xf>
    <xf numFmtId="0" fontId="18" fillId="13" borderId="16" xfId="0" applyNumberFormat="1" applyFont="1" applyFill="1" applyBorder="1" applyAlignment="1">
      <alignment horizontal="center" vertical="center"/>
    </xf>
    <xf numFmtId="180" fontId="19" fillId="14" borderId="1" xfId="54" applyNumberFormat="1" applyFont="1" applyFill="1" applyBorder="1" applyAlignment="1" applyProtection="1">
      <alignment horizontal="center" vertical="center" wrapText="1"/>
    </xf>
    <xf numFmtId="0" fontId="9" fillId="9" borderId="30" xfId="0" applyFont="1" applyFill="1" applyBorder="1" applyAlignment="1">
      <alignment horizontal="center" vertical="center" wrapText="1"/>
    </xf>
    <xf numFmtId="0" fontId="9" fillId="9" borderId="22" xfId="0" applyFont="1" applyFill="1" applyBorder="1" applyAlignment="1">
      <alignment horizontal="center" vertical="center" wrapText="1"/>
    </xf>
    <xf numFmtId="0" fontId="9" fillId="9" borderId="33" xfId="0" applyFont="1" applyFill="1" applyBorder="1" applyAlignment="1">
      <alignment horizontal="center" vertical="center"/>
    </xf>
    <xf numFmtId="0" fontId="9" fillId="9" borderId="16" xfId="0" applyFont="1" applyFill="1" applyBorder="1" applyAlignment="1">
      <alignment horizontal="center" vertical="center"/>
    </xf>
    <xf numFmtId="0" fontId="7" fillId="9" borderId="33" xfId="0" applyFont="1" applyFill="1" applyBorder="1" applyAlignment="1">
      <alignment horizontal="center" vertical="center"/>
    </xf>
    <xf numFmtId="0" fontId="7" fillId="9" borderId="16" xfId="0" applyFont="1" applyFill="1" applyBorder="1" applyAlignment="1">
      <alignment horizontal="center" vertical="center"/>
    </xf>
    <xf numFmtId="0" fontId="0" fillId="9" borderId="20" xfId="0" applyFont="1" applyFill="1" applyBorder="1" applyAlignment="1">
      <alignment horizontal="center" vertical="center" wrapText="1"/>
    </xf>
    <xf numFmtId="0" fontId="9" fillId="9" borderId="31" xfId="0" applyFont="1" applyFill="1" applyBorder="1" applyAlignment="1">
      <alignment horizontal="center" vertical="center" wrapText="1"/>
    </xf>
    <xf numFmtId="0" fontId="9" fillId="9" borderId="32" xfId="0" applyFont="1" applyFill="1" applyBorder="1" applyAlignment="1">
      <alignment horizontal="center" vertical="center" wrapText="1"/>
    </xf>
    <xf numFmtId="0" fontId="0" fillId="9" borderId="28" xfId="0" applyFont="1" applyFill="1" applyBorder="1" applyAlignment="1">
      <alignment horizontal="center" vertical="center" wrapText="1"/>
    </xf>
    <xf numFmtId="0" fontId="27" fillId="10" borderId="1" xfId="0" applyFont="1" applyFill="1" applyBorder="1" applyAlignment="1">
      <alignment horizontal="center" vertical="center"/>
    </xf>
    <xf numFmtId="0" fontId="18" fillId="13" borderId="2" xfId="0" applyFont="1" applyFill="1" applyBorder="1" applyAlignment="1">
      <alignment horizontal="center" vertical="center" wrapText="1"/>
    </xf>
    <xf numFmtId="0" fontId="18" fillId="13" borderId="16" xfId="0" applyFont="1" applyFill="1" applyBorder="1" applyAlignment="1">
      <alignment horizontal="center" vertical="center" wrapText="1"/>
    </xf>
    <xf numFmtId="0" fontId="18" fillId="13" borderId="6" xfId="0" applyFont="1" applyFill="1" applyBorder="1" applyAlignment="1">
      <alignment horizontal="center" vertical="center" wrapText="1"/>
    </xf>
    <xf numFmtId="0" fontId="5" fillId="9" borderId="30" xfId="0" applyFont="1" applyFill="1" applyBorder="1" applyAlignment="1">
      <alignment horizontal="center" vertical="center" wrapText="1"/>
    </xf>
    <xf numFmtId="0" fontId="0" fillId="9" borderId="1" xfId="0" applyFont="1" applyFill="1" applyBorder="1" applyAlignment="1">
      <alignment horizontal="center" vertical="center" wrapText="1"/>
    </xf>
    <xf numFmtId="0" fontId="28" fillId="9" borderId="1" xfId="0" applyFont="1" applyFill="1" applyBorder="1" applyAlignment="1">
      <alignment horizontal="center" vertical="center"/>
    </xf>
    <xf numFmtId="0" fontId="21" fillId="9" borderId="2" xfId="0" applyFont="1" applyFill="1" applyBorder="1" applyAlignment="1">
      <alignment horizontal="center" vertical="center"/>
    </xf>
    <xf numFmtId="0" fontId="21" fillId="9" borderId="16" xfId="0" applyFont="1" applyFill="1" applyBorder="1" applyAlignment="1">
      <alignment horizontal="center" vertical="center"/>
    </xf>
    <xf numFmtId="0" fontId="0" fillId="9" borderId="34" xfId="0" applyFont="1" applyFill="1" applyBorder="1" applyAlignment="1">
      <alignment horizontal="center" vertical="center" wrapText="1"/>
    </xf>
    <xf numFmtId="0" fontId="5" fillId="9" borderId="31" xfId="0" applyFont="1" applyFill="1" applyBorder="1" applyAlignment="1">
      <alignment horizontal="center" vertical="center" wrapText="1"/>
    </xf>
    <xf numFmtId="0" fontId="0" fillId="9" borderId="35" xfId="0" applyFont="1" applyFill="1" applyBorder="1" applyAlignment="1">
      <alignment horizontal="center" vertical="center" wrapText="1"/>
    </xf>
    <xf numFmtId="0" fontId="5" fillId="9" borderId="2" xfId="0" applyFont="1" applyFill="1" applyBorder="1" applyAlignment="1">
      <alignment horizontal="center" vertical="center" wrapText="1"/>
    </xf>
    <xf numFmtId="0" fontId="0" fillId="9" borderId="36" xfId="0" applyFont="1" applyFill="1" applyBorder="1" applyAlignment="1">
      <alignment horizontal="center" vertical="center" wrapText="1"/>
    </xf>
    <xf numFmtId="0" fontId="27" fillId="10" borderId="20" xfId="0" applyFont="1" applyFill="1" applyBorder="1" applyAlignment="1">
      <alignment horizontal="center" vertical="center"/>
    </xf>
    <xf numFmtId="0" fontId="18" fillId="15" borderId="2" xfId="0" applyFont="1" applyFill="1" applyBorder="1" applyAlignment="1">
      <alignment horizontal="center" vertical="center" wrapText="1"/>
    </xf>
    <xf numFmtId="0" fontId="18" fillId="15" borderId="1" xfId="0" applyFont="1" applyFill="1" applyBorder="1" applyAlignment="1">
      <alignment horizontal="center" vertical="center" wrapText="1"/>
    </xf>
    <xf numFmtId="180" fontId="22" fillId="9" borderId="1" xfId="54" applyNumberFormat="1" applyFont="1" applyFill="1" applyBorder="1" applyAlignment="1" applyProtection="1">
      <alignment horizontal="center" vertical="center" wrapText="1"/>
    </xf>
    <xf numFmtId="0" fontId="27" fillId="10" borderId="28" xfId="0" applyFont="1" applyFill="1" applyBorder="1" applyAlignment="1">
      <alignment horizontal="center" vertical="center"/>
    </xf>
    <xf numFmtId="0" fontId="18" fillId="13" borderId="3" xfId="0" applyNumberFormat="1" applyFont="1" applyFill="1" applyBorder="1" applyAlignment="1">
      <alignment horizontal="center" vertical="center"/>
    </xf>
    <xf numFmtId="180" fontId="22" fillId="0" borderId="20" xfId="54" applyNumberFormat="1" applyFont="1" applyFill="1" applyBorder="1" applyAlignment="1" applyProtection="1">
      <alignment horizontal="center" vertical="center" wrapText="1"/>
    </xf>
    <xf numFmtId="180" fontId="29" fillId="14" borderId="2" xfId="54" applyNumberFormat="1" applyFont="1" applyFill="1" applyBorder="1" applyAlignment="1" applyProtection="1">
      <alignment horizontal="center" vertical="center" wrapText="1"/>
    </xf>
    <xf numFmtId="180" fontId="29" fillId="14" borderId="3" xfId="54" applyNumberFormat="1" applyFont="1" applyFill="1" applyBorder="1" applyAlignment="1" applyProtection="1">
      <alignment horizontal="center" vertical="center" wrapText="1"/>
    </xf>
    <xf numFmtId="180" fontId="29" fillId="14" borderId="16" xfId="54" applyNumberFormat="1" applyFont="1" applyFill="1" applyBorder="1" applyAlignment="1" applyProtection="1">
      <alignment horizontal="center" vertical="center" wrapText="1"/>
    </xf>
    <xf numFmtId="180" fontId="7" fillId="9" borderId="1" xfId="54" applyNumberFormat="1" applyFont="1" applyFill="1" applyBorder="1" applyAlignment="1" applyProtection="1">
      <alignment horizontal="center" vertical="center" wrapText="1"/>
    </xf>
    <xf numFmtId="180" fontId="22" fillId="0" borderId="28" xfId="54" applyNumberFormat="1" applyFont="1" applyFill="1" applyBorder="1" applyAlignment="1" applyProtection="1">
      <alignment horizontal="center" vertical="center" wrapText="1"/>
    </xf>
    <xf numFmtId="180" fontId="22" fillId="0" borderId="29" xfId="54" applyNumberFormat="1" applyFont="1" applyFill="1" applyBorder="1" applyAlignment="1" applyProtection="1">
      <alignment horizontal="center" vertical="center" wrapText="1"/>
    </xf>
    <xf numFmtId="0" fontId="9" fillId="0" borderId="29" xfId="6" applyFont="1" applyBorder="1" applyAlignment="1" applyProtection="1">
      <alignment horizontal="left" vertical="center" wrapText="1"/>
    </xf>
    <xf numFmtId="0" fontId="23" fillId="0" borderId="2" xfId="6" applyFont="1" applyBorder="1" applyAlignment="1">
      <alignment horizontal="center" vertical="center"/>
      <protection locked="0"/>
    </xf>
    <xf numFmtId="0" fontId="23" fillId="0" borderId="3" xfId="6" applyFont="1" applyBorder="1" applyAlignment="1">
      <alignment horizontal="center" vertical="center"/>
      <protection locked="0"/>
    </xf>
    <xf numFmtId="0" fontId="23" fillId="0" borderId="16" xfId="6" applyFont="1" applyBorder="1" applyAlignment="1">
      <alignment horizontal="center" vertical="center"/>
      <protection locked="0"/>
    </xf>
    <xf numFmtId="0" fontId="24" fillId="0" borderId="0" xfId="0" applyFont="1" applyFill="1" applyBorder="1" applyAlignment="1">
      <alignment horizontal="center" vertical="center"/>
    </xf>
    <xf numFmtId="0" fontId="24" fillId="0" borderId="0" xfId="0" applyFont="1" applyFill="1" applyBorder="1" applyAlignment="1">
      <alignment horizontal="center" vertical="center" wrapText="1"/>
    </xf>
    <xf numFmtId="0" fontId="14" fillId="0" borderId="0" xfId="0" applyFont="1" applyFill="1" applyBorder="1" applyAlignment="1">
      <alignment horizontal="center" vertical="center"/>
    </xf>
    <xf numFmtId="0" fontId="30" fillId="12" borderId="1" xfId="0" applyFont="1" applyFill="1" applyBorder="1" applyAlignment="1">
      <alignment horizontal="center" vertical="center" wrapText="1"/>
    </xf>
    <xf numFmtId="0" fontId="17" fillId="13"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26" fillId="0" borderId="1" xfId="0" applyFont="1" applyFill="1" applyBorder="1" applyAlignment="1">
      <alignment horizontal="center" vertical="center"/>
    </xf>
    <xf numFmtId="0" fontId="21" fillId="0" borderId="1" xfId="0" applyFont="1" applyFill="1" applyBorder="1" applyAlignment="1">
      <alignment horizontal="center" vertical="center"/>
    </xf>
    <xf numFmtId="0" fontId="18" fillId="15" borderId="1" xfId="0" applyFont="1" applyFill="1" applyBorder="1" applyAlignment="1">
      <alignment horizontal="center" vertical="center"/>
    </xf>
    <xf numFmtId="0" fontId="17" fillId="15" borderId="1" xfId="0" applyFont="1" applyFill="1" applyBorder="1" applyAlignment="1">
      <alignment horizontal="center" vertical="center" wrapText="1"/>
    </xf>
    <xf numFmtId="0" fontId="0" fillId="0" borderId="20" xfId="0" applyFont="1" applyFill="1" applyBorder="1" applyAlignment="1">
      <alignment horizontal="center" vertical="center"/>
    </xf>
    <xf numFmtId="0" fontId="31" fillId="14" borderId="1" xfId="0" applyNumberFormat="1" applyFont="1" applyFill="1" applyBorder="1" applyAlignment="1">
      <alignment horizontal="center" vertical="center" wrapText="1"/>
    </xf>
    <xf numFmtId="0" fontId="0" fillId="0" borderId="28" xfId="0" applyFont="1" applyFill="1" applyBorder="1" applyAlignment="1">
      <alignment horizontal="center" vertical="center"/>
    </xf>
    <xf numFmtId="0" fontId="32" fillId="14" borderId="1" xfId="0" applyNumberFormat="1" applyFont="1" applyFill="1" applyBorder="1" applyAlignment="1">
      <alignment horizontal="center" vertical="center" wrapText="1"/>
    </xf>
    <xf numFmtId="0" fontId="0" fillId="0" borderId="29" xfId="0" applyFont="1" applyFill="1" applyBorder="1" applyAlignment="1">
      <alignment horizontal="center" vertical="center"/>
    </xf>
    <xf numFmtId="180" fontId="33" fillId="14" borderId="1" xfId="54" applyNumberFormat="1" applyFont="1" applyFill="1" applyBorder="1" applyAlignment="1" applyProtection="1">
      <alignment horizontal="center" vertical="center" wrapText="1"/>
    </xf>
    <xf numFmtId="0" fontId="18" fillId="13" borderId="1" xfId="0" applyFont="1" applyFill="1" applyBorder="1" applyAlignment="1">
      <alignment horizontal="center" vertical="center"/>
    </xf>
    <xf numFmtId="0" fontId="34" fillId="14" borderId="1" xfId="0" applyNumberFormat="1" applyFont="1" applyFill="1" applyBorder="1" applyAlignment="1">
      <alignment horizontal="center" vertical="center" wrapText="1"/>
    </xf>
    <xf numFmtId="180" fontId="22" fillId="0" borderId="1" xfId="54" applyNumberFormat="1" applyFont="1" applyFill="1" applyBorder="1" applyAlignment="1" applyProtection="1">
      <alignment horizontal="center" vertical="center" wrapText="1"/>
    </xf>
    <xf numFmtId="0" fontId="5" fillId="9" borderId="1" xfId="0" applyFont="1" applyFill="1" applyBorder="1" applyAlignment="1">
      <alignment horizontal="left" vertical="center" wrapText="1"/>
    </xf>
    <xf numFmtId="0" fontId="35" fillId="12" borderId="1" xfId="0" applyFont="1" applyFill="1" applyBorder="1" applyAlignment="1">
      <alignment horizontal="center" vertical="center" wrapText="1"/>
    </xf>
    <xf numFmtId="0" fontId="31" fillId="14" borderId="1" xfId="0" applyFont="1" applyFill="1" applyBorder="1" applyAlignment="1">
      <alignment horizontal="center" vertical="center" wrapText="1"/>
    </xf>
    <xf numFmtId="0" fontId="6" fillId="13" borderId="1" xfId="0" applyFont="1" applyFill="1" applyBorder="1" applyAlignment="1">
      <alignment horizontal="left" vertical="center" wrapText="1"/>
    </xf>
    <xf numFmtId="0" fontId="24" fillId="0" borderId="0" xfId="0" applyFont="1" applyFill="1" applyBorder="1" applyAlignment="1">
      <alignment vertical="center"/>
    </xf>
    <xf numFmtId="0" fontId="24" fillId="9" borderId="0" xfId="0" applyFont="1" applyFill="1" applyBorder="1" applyAlignment="1">
      <alignment vertical="center"/>
    </xf>
    <xf numFmtId="0" fontId="30" fillId="10" borderId="0" xfId="0" applyFont="1" applyFill="1" applyAlignment="1">
      <alignment horizontal="center" vertical="center"/>
    </xf>
    <xf numFmtId="0" fontId="30" fillId="10" borderId="32" xfId="0" applyFont="1" applyFill="1" applyBorder="1" applyAlignment="1">
      <alignment horizontal="center" vertical="center"/>
    </xf>
    <xf numFmtId="0" fontId="5" fillId="15" borderId="1" xfId="0" applyFont="1" applyFill="1" applyBorder="1" applyAlignment="1">
      <alignment horizontal="center" vertical="center"/>
    </xf>
    <xf numFmtId="0" fontId="7" fillId="9" borderId="1" xfId="0" applyFont="1" applyFill="1" applyBorder="1" applyAlignment="1">
      <alignment horizontal="center" vertical="center"/>
    </xf>
    <xf numFmtId="0" fontId="0" fillId="9" borderId="1" xfId="0" applyFont="1" applyFill="1" applyBorder="1" applyAlignment="1">
      <alignment horizontal="left" vertical="center" wrapText="1"/>
    </xf>
    <xf numFmtId="0" fontId="5" fillId="9" borderId="1" xfId="0" applyFont="1" applyFill="1" applyBorder="1" applyAlignment="1">
      <alignment horizontal="center" vertical="center"/>
    </xf>
    <xf numFmtId="0" fontId="13" fillId="10" borderId="1" xfId="0" applyFont="1" applyFill="1" applyBorder="1" applyAlignment="1">
      <alignment horizontal="center" vertical="center"/>
    </xf>
    <xf numFmtId="0" fontId="18" fillId="15" borderId="29" xfId="0" applyFont="1" applyFill="1" applyBorder="1" applyAlignment="1">
      <alignment horizontal="center" vertical="center"/>
    </xf>
    <xf numFmtId="0" fontId="0" fillId="9" borderId="20" xfId="0" applyFont="1" applyFill="1" applyBorder="1" applyAlignment="1">
      <alignment horizontal="center" vertical="center"/>
    </xf>
    <xf numFmtId="0" fontId="0" fillId="9" borderId="28" xfId="0" applyFont="1" applyFill="1" applyBorder="1" applyAlignment="1">
      <alignment horizontal="center" vertical="center"/>
    </xf>
    <xf numFmtId="0" fontId="5" fillId="9" borderId="20" xfId="0" applyFont="1" applyFill="1" applyBorder="1" applyAlignment="1">
      <alignment horizontal="center" vertical="center"/>
    </xf>
    <xf numFmtId="0" fontId="13" fillId="10" borderId="0" xfId="0" applyFont="1" applyFill="1" applyAlignment="1">
      <alignment horizontal="center" vertical="center" wrapText="1"/>
    </xf>
    <xf numFmtId="0" fontId="13" fillId="10" borderId="32"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9" fillId="0" borderId="1" xfId="1" applyNumberFormat="1" applyFont="1" applyFill="1" applyBorder="1" applyAlignment="1" applyProtection="1">
      <alignment horizontal="center" vertical="center" wrapText="1"/>
    </xf>
    <xf numFmtId="0" fontId="24" fillId="0" borderId="1" xfId="0" applyFont="1" applyFill="1" applyBorder="1" applyAlignment="1">
      <alignment horizontal="center" vertical="center"/>
    </xf>
    <xf numFmtId="0" fontId="36" fillId="0" borderId="0" xfId="0" applyFont="1" applyFill="1" applyBorder="1" applyAlignment="1">
      <alignment vertical="center"/>
    </xf>
    <xf numFmtId="0" fontId="13" fillId="10" borderId="0" xfId="0" applyFont="1" applyFill="1" applyAlignment="1">
      <alignment horizontal="center" vertical="center"/>
    </xf>
    <xf numFmtId="0" fontId="13" fillId="10" borderId="32" xfId="0" applyFont="1" applyFill="1" applyBorder="1" applyAlignment="1">
      <alignment horizontal="center" vertical="center"/>
    </xf>
    <xf numFmtId="0" fontId="5" fillId="13" borderId="1" xfId="0" applyFont="1" applyFill="1" applyBorder="1" applyAlignment="1">
      <alignment horizontal="center" vertical="center"/>
    </xf>
    <xf numFmtId="0" fontId="5" fillId="13" borderId="29" xfId="0" applyFont="1" applyFill="1" applyBorder="1" applyAlignment="1">
      <alignment horizontal="center" vertical="center"/>
    </xf>
    <xf numFmtId="0" fontId="37" fillId="14" borderId="1" xfId="0" applyFont="1" applyFill="1" applyBorder="1" applyAlignment="1">
      <alignment horizontal="center" vertical="center"/>
    </xf>
    <xf numFmtId="0" fontId="38" fillId="14" borderId="1" xfId="0" applyFont="1" applyFill="1" applyBorder="1" applyAlignment="1">
      <alignment horizontal="center" vertical="center"/>
    </xf>
    <xf numFmtId="0" fontId="38" fillId="14" borderId="1" xfId="0" applyFont="1" applyFill="1" applyBorder="1" applyAlignment="1">
      <alignment horizontal="center" vertical="center" wrapText="1"/>
    </xf>
    <xf numFmtId="0" fontId="5" fillId="0" borderId="20" xfId="0" applyFont="1" applyFill="1" applyBorder="1" applyAlignment="1">
      <alignment horizontal="center" vertical="center"/>
    </xf>
    <xf numFmtId="0" fontId="5" fillId="0" borderId="29" xfId="0" applyFont="1" applyFill="1" applyBorder="1" applyAlignment="1">
      <alignment horizontal="center" vertical="center"/>
    </xf>
    <xf numFmtId="0" fontId="0" fillId="14" borderId="1" xfId="0" applyFont="1" applyFill="1" applyBorder="1" applyAlignment="1">
      <alignment horizontal="center" vertical="center"/>
    </xf>
    <xf numFmtId="0" fontId="18" fillId="10" borderId="2" xfId="0" applyFont="1" applyFill="1" applyBorder="1" applyAlignment="1">
      <alignment horizontal="center" vertical="center"/>
    </xf>
    <xf numFmtId="0" fontId="18" fillId="10" borderId="3" xfId="0" applyFont="1" applyFill="1" applyBorder="1" applyAlignment="1">
      <alignment horizontal="center" vertical="center"/>
    </xf>
    <xf numFmtId="0" fontId="18" fillId="10" borderId="16" xfId="0" applyFont="1" applyFill="1" applyBorder="1" applyAlignment="1">
      <alignment horizontal="center" vertical="center"/>
    </xf>
    <xf numFmtId="0" fontId="5" fillId="13" borderId="2" xfId="0" applyFont="1" applyFill="1" applyBorder="1" applyAlignment="1">
      <alignment horizontal="center" vertical="center"/>
    </xf>
    <xf numFmtId="0" fontId="5" fillId="10" borderId="2" xfId="0" applyFont="1" applyFill="1" applyBorder="1" applyAlignment="1">
      <alignment horizontal="center" vertical="center" wrapText="1"/>
    </xf>
    <xf numFmtId="0" fontId="5" fillId="10" borderId="3" xfId="0" applyFont="1" applyFill="1" applyBorder="1" applyAlignment="1">
      <alignment horizontal="center" vertical="center" wrapText="1"/>
    </xf>
    <xf numFmtId="0" fontId="5" fillId="10" borderId="16" xfId="0" applyFont="1" applyFill="1" applyBorder="1" applyAlignment="1">
      <alignment horizontal="center" vertical="center" wrapText="1"/>
    </xf>
    <xf numFmtId="0" fontId="5" fillId="13" borderId="16" xfId="0" applyFont="1" applyFill="1" applyBorder="1" applyAlignment="1">
      <alignment horizontal="center" vertical="center"/>
    </xf>
    <xf numFmtId="0" fontId="9" fillId="0" borderId="2"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2" xfId="1" applyNumberFormat="1" applyFont="1" applyFill="1" applyBorder="1" applyAlignment="1" applyProtection="1">
      <alignment horizontal="center" vertical="center" wrapText="1"/>
    </xf>
    <xf numFmtId="0" fontId="9" fillId="0" borderId="16" xfId="1" applyNumberFormat="1" applyFont="1" applyFill="1" applyBorder="1" applyAlignment="1" applyProtection="1">
      <alignment horizontal="center" vertical="center" wrapText="1"/>
    </xf>
    <xf numFmtId="0" fontId="38" fillId="14" borderId="2" xfId="0" applyFont="1" applyFill="1" applyBorder="1" applyAlignment="1">
      <alignment horizontal="center" vertical="center"/>
    </xf>
    <xf numFmtId="0" fontId="36" fillId="0" borderId="2" xfId="0" applyFont="1" applyFill="1" applyBorder="1" applyAlignment="1">
      <alignment horizontal="center" vertical="center"/>
    </xf>
    <xf numFmtId="0" fontId="36" fillId="0" borderId="3" xfId="0" applyFont="1" applyFill="1" applyBorder="1" applyAlignment="1">
      <alignment horizontal="center" vertical="center"/>
    </xf>
    <xf numFmtId="0" fontId="36" fillId="0" borderId="16" xfId="0" applyFont="1" applyFill="1" applyBorder="1" applyAlignment="1">
      <alignment horizontal="center" vertical="center"/>
    </xf>
    <xf numFmtId="0" fontId="6" fillId="13" borderId="30" xfId="0" applyFont="1" applyFill="1" applyBorder="1" applyAlignment="1">
      <alignment horizontal="center" vertical="center" wrapText="1"/>
    </xf>
    <xf numFmtId="0" fontId="6" fillId="13" borderId="21" xfId="0" applyFont="1" applyFill="1" applyBorder="1" applyAlignment="1">
      <alignment horizontal="center" vertical="center" wrapText="1"/>
    </xf>
    <xf numFmtId="0" fontId="6" fillId="13" borderId="22" xfId="0" applyFont="1" applyFill="1" applyBorder="1" applyAlignment="1">
      <alignment horizontal="center" vertical="center" wrapText="1"/>
    </xf>
    <xf numFmtId="0" fontId="6" fillId="13" borderId="25" xfId="0" applyFont="1" applyFill="1" applyBorder="1" applyAlignment="1">
      <alignment horizontal="center" vertical="center" wrapText="1"/>
    </xf>
    <xf numFmtId="0" fontId="6" fillId="13" borderId="23" xfId="0" applyFont="1" applyFill="1" applyBorder="1" applyAlignment="1">
      <alignment horizontal="center" vertical="center" wrapText="1"/>
    </xf>
    <xf numFmtId="0" fontId="6" fillId="13" borderId="24" xfId="0" applyFont="1" applyFill="1" applyBorder="1" applyAlignment="1">
      <alignment horizontal="center" vertical="center" wrapText="1"/>
    </xf>
    <xf numFmtId="0" fontId="15" fillId="12" borderId="1" xfId="0" applyFont="1" applyFill="1" applyBorder="1" applyAlignment="1">
      <alignment horizontal="center" vertical="center" wrapText="1"/>
    </xf>
    <xf numFmtId="0" fontId="16" fillId="16" borderId="1" xfId="0" applyFont="1" applyFill="1" applyBorder="1" applyAlignment="1">
      <alignment horizontal="center" vertical="center"/>
    </xf>
    <xf numFmtId="182" fontId="18" fillId="16" borderId="1" xfId="53" applyNumberFormat="1" applyFont="1" applyFill="1" applyBorder="1" applyAlignment="1" applyProtection="1">
      <alignment horizontal="center" vertical="center" wrapText="1"/>
    </xf>
    <xf numFmtId="0" fontId="10" fillId="9" borderId="1" xfId="0" applyFont="1" applyFill="1" applyBorder="1" applyAlignment="1">
      <alignment horizontal="center" vertical="center" wrapText="1"/>
    </xf>
    <xf numFmtId="0" fontId="7" fillId="9" borderId="1" xfId="0" applyNumberFormat="1" applyFont="1" applyFill="1" applyBorder="1" applyAlignment="1">
      <alignment horizontal="center" vertical="center"/>
    </xf>
    <xf numFmtId="0" fontId="28" fillId="9" borderId="0" xfId="0" applyFont="1" applyFill="1" applyAlignment="1"/>
    <xf numFmtId="49" fontId="23" fillId="0" borderId="1" xfId="6" applyNumberFormat="1" applyFont="1" applyBorder="1" applyAlignment="1" applyProtection="1">
      <alignment horizontal="center" vertical="center"/>
    </xf>
    <xf numFmtId="0" fontId="39" fillId="0" borderId="0" xfId="0" applyFont="1" applyFill="1" applyBorder="1">
      <alignment vertical="center"/>
    </xf>
    <xf numFmtId="49" fontId="24" fillId="0" borderId="0" xfId="0" applyNumberFormat="1" applyFont="1" applyAlignment="1">
      <alignment horizontal="center" vertical="center"/>
    </xf>
    <xf numFmtId="0" fontId="30" fillId="10" borderId="1" xfId="0" applyFont="1" applyFill="1" applyBorder="1" applyAlignment="1">
      <alignment horizontal="center" vertical="center"/>
    </xf>
    <xf numFmtId="0" fontId="18" fillId="17" borderId="1" xfId="0" applyFont="1" applyFill="1" applyBorder="1" applyAlignment="1">
      <alignment horizontal="center" vertical="center"/>
    </xf>
    <xf numFmtId="0" fontId="17" fillId="17"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6" fillId="0" borderId="1" xfId="0" applyFont="1" applyFill="1" applyBorder="1" applyAlignment="1">
      <alignment horizontal="left" vertical="center"/>
    </xf>
    <xf numFmtId="0" fontId="40" fillId="0" borderId="1" xfId="6" applyFont="1" applyFill="1" applyBorder="1" applyAlignment="1" applyProtection="1">
      <alignment horizontal="left" vertical="center" wrapText="1"/>
    </xf>
    <xf numFmtId="49" fontId="10" fillId="0" borderId="1" xfId="0" applyNumberFormat="1" applyFont="1" applyFill="1" applyBorder="1" applyAlignment="1">
      <alignment horizontal="center" vertical="center" wrapText="1"/>
    </xf>
    <xf numFmtId="49" fontId="0" fillId="0" borderId="1" xfId="51" applyNumberFormat="1" applyFont="1" applyFill="1" applyBorder="1" applyAlignment="1" applyProtection="1">
      <alignment horizontal="left" vertical="center" wrapText="1"/>
    </xf>
    <xf numFmtId="0" fontId="6" fillId="9" borderId="1" xfId="0" applyFont="1" applyFill="1" applyBorder="1" applyAlignment="1">
      <alignment horizontal="center" vertical="center" wrapText="1"/>
    </xf>
    <xf numFmtId="0" fontId="5" fillId="0" borderId="22" xfId="0" applyFont="1" applyFill="1" applyBorder="1" applyAlignment="1">
      <alignment horizontal="center" vertical="center"/>
    </xf>
    <xf numFmtId="0" fontId="5" fillId="0" borderId="37" xfId="0" applyFont="1" applyFill="1" applyBorder="1" applyAlignment="1">
      <alignment horizontal="center" vertical="center"/>
    </xf>
    <xf numFmtId="0" fontId="0" fillId="0" borderId="2" xfId="0" applyFont="1" applyFill="1" applyBorder="1" applyAlignment="1">
      <alignment horizontal="left" vertical="center"/>
    </xf>
    <xf numFmtId="0" fontId="0" fillId="0" borderId="3" xfId="0" applyFont="1" applyFill="1" applyBorder="1" applyAlignment="1">
      <alignment horizontal="left" vertical="center"/>
    </xf>
    <xf numFmtId="0" fontId="0" fillId="0" borderId="16" xfId="0" applyFont="1" applyFill="1" applyBorder="1" applyAlignment="1">
      <alignment horizontal="left" vertical="center"/>
    </xf>
    <xf numFmtId="0" fontId="5" fillId="0" borderId="32" xfId="0" applyFont="1" applyFill="1" applyBorder="1" applyAlignment="1">
      <alignment horizontal="center" vertical="center"/>
    </xf>
    <xf numFmtId="0" fontId="5" fillId="0" borderId="38" xfId="0" applyFont="1" applyFill="1" applyBorder="1" applyAlignment="1">
      <alignment horizontal="center" vertical="center"/>
    </xf>
    <xf numFmtId="0" fontId="5" fillId="0" borderId="24" xfId="0" applyFont="1" applyFill="1" applyBorder="1" applyAlignment="1">
      <alignment horizontal="center" vertical="center"/>
    </xf>
    <xf numFmtId="49" fontId="10" fillId="0" borderId="39" xfId="0" applyNumberFormat="1" applyFont="1" applyFill="1" applyBorder="1" applyAlignment="1">
      <alignment horizontal="center" vertical="center" wrapText="1"/>
    </xf>
    <xf numFmtId="0" fontId="10" fillId="0" borderId="16" xfId="0" applyFont="1" applyFill="1" applyBorder="1" applyAlignment="1">
      <alignment horizontal="center" vertical="center" wrapText="1"/>
    </xf>
    <xf numFmtId="0" fontId="9" fillId="0" borderId="2" xfId="0" applyFont="1" applyFill="1" applyBorder="1" applyAlignment="1">
      <alignment horizontal="left" vertical="center"/>
    </xf>
    <xf numFmtId="0" fontId="10" fillId="0" borderId="22" xfId="0" applyFont="1" applyFill="1" applyBorder="1" applyAlignment="1">
      <alignment horizontal="center" vertical="center" wrapText="1"/>
    </xf>
    <xf numFmtId="0" fontId="9" fillId="0" borderId="20" xfId="0" applyFont="1" applyFill="1" applyBorder="1" applyAlignment="1">
      <alignment horizontal="left" vertical="center" wrapText="1"/>
    </xf>
    <xf numFmtId="0" fontId="6" fillId="9" borderId="2" xfId="0" applyFont="1" applyFill="1" applyBorder="1" applyAlignment="1">
      <alignment horizontal="center" vertical="center" wrapText="1"/>
    </xf>
    <xf numFmtId="0" fontId="6" fillId="9" borderId="23" xfId="0" applyFont="1" applyFill="1" applyBorder="1" applyAlignment="1">
      <alignment horizontal="center" vertical="center" wrapText="1"/>
    </xf>
    <xf numFmtId="0" fontId="6" fillId="9" borderId="24" xfId="0" applyFont="1" applyFill="1" applyBorder="1" applyAlignment="1">
      <alignment horizontal="center" vertical="center" wrapText="1"/>
    </xf>
    <xf numFmtId="0" fontId="24" fillId="0" borderId="0" xfId="0" applyFont="1" applyAlignment="1">
      <alignment horizontal="center" vertical="center"/>
    </xf>
    <xf numFmtId="0" fontId="24" fillId="0" borderId="0" xfId="0" applyFont="1" applyAlignment="1">
      <alignment horizontal="center" vertical="center" wrapText="1"/>
    </xf>
    <xf numFmtId="0" fontId="18" fillId="13" borderId="3" xfId="0" applyFont="1" applyFill="1" applyBorder="1" applyAlignment="1">
      <alignment horizontal="center" vertical="center"/>
    </xf>
    <xf numFmtId="0" fontId="18" fillId="13" borderId="4" xfId="0" applyFont="1" applyFill="1" applyBorder="1" applyAlignment="1">
      <alignment horizontal="center" vertical="center"/>
    </xf>
    <xf numFmtId="0" fontId="5" fillId="0" borderId="28" xfId="0" applyFont="1" applyBorder="1" applyAlignment="1">
      <alignment horizontal="center" vertical="center" wrapText="1"/>
    </xf>
    <xf numFmtId="0" fontId="7" fillId="0" borderId="29" xfId="0" applyFont="1" applyBorder="1" applyAlignment="1">
      <alignment horizontal="center" vertical="center" wrapText="1"/>
    </xf>
    <xf numFmtId="0" fontId="41" fillId="0" borderId="29" xfId="0" applyFont="1" applyBorder="1" applyAlignment="1">
      <alignment horizontal="center" vertical="center"/>
    </xf>
    <xf numFmtId="0" fontId="42" fillId="0" borderId="29" xfId="0" applyFont="1" applyBorder="1" applyAlignment="1">
      <alignment horizontal="center" vertical="center"/>
    </xf>
    <xf numFmtId="0" fontId="0" fillId="0" borderId="31" xfId="0" applyFont="1" applyBorder="1" applyAlignment="1">
      <alignment horizontal="center" vertical="center"/>
    </xf>
    <xf numFmtId="0" fontId="0" fillId="0" borderId="0" xfId="0" applyFont="1" applyBorder="1" applyAlignment="1">
      <alignment horizontal="center" vertical="center"/>
    </xf>
    <xf numFmtId="0" fontId="0" fillId="0" borderId="40" xfId="0" applyFont="1" applyBorder="1" applyAlignment="1">
      <alignment horizontal="center" vertical="center"/>
    </xf>
    <xf numFmtId="0" fontId="0" fillId="0" borderId="1" xfId="0" applyFont="1" applyBorder="1" applyAlignment="1">
      <alignment horizontal="center" vertical="center" wrapText="1"/>
    </xf>
    <xf numFmtId="0" fontId="41" fillId="0" borderId="1" xfId="0" applyFont="1" applyBorder="1" applyAlignment="1">
      <alignment horizontal="center" vertical="center"/>
    </xf>
    <xf numFmtId="0" fontId="42" fillId="0" borderId="1" xfId="0" applyFont="1" applyBorder="1" applyAlignment="1">
      <alignment horizontal="center" vertical="center"/>
    </xf>
    <xf numFmtId="0" fontId="0" fillId="0" borderId="0" xfId="0" applyFont="1" applyAlignment="1">
      <alignment horizontal="center" vertical="center"/>
    </xf>
    <xf numFmtId="0" fontId="5" fillId="0" borderId="29" xfId="0" applyFont="1" applyBorder="1" applyAlignment="1">
      <alignment horizontal="center" vertical="center" wrapText="1"/>
    </xf>
    <xf numFmtId="0" fontId="7" fillId="0" borderId="1" xfId="0" applyFont="1" applyBorder="1" applyAlignment="1">
      <alignment horizontal="center" vertical="center" wrapText="1"/>
    </xf>
    <xf numFmtId="0" fontId="0" fillId="0" borderId="25" xfId="0" applyFont="1" applyBorder="1" applyAlignment="1">
      <alignment horizontal="center" vertical="center"/>
    </xf>
    <xf numFmtId="0" fontId="0" fillId="0" borderId="23" xfId="0" applyFont="1" applyBorder="1" applyAlignment="1">
      <alignment horizontal="center" vertical="center"/>
    </xf>
    <xf numFmtId="0" fontId="0" fillId="0" borderId="41" xfId="0" applyFont="1" applyBorder="1" applyAlignment="1">
      <alignment horizontal="center" vertical="center"/>
    </xf>
    <xf numFmtId="0" fontId="5" fillId="0" borderId="1" xfId="0" applyFont="1" applyBorder="1" applyAlignment="1">
      <alignment horizontal="center" vertical="center" wrapText="1"/>
    </xf>
    <xf numFmtId="0" fontId="18" fillId="10" borderId="1" xfId="0" applyFont="1" applyFill="1" applyBorder="1" applyAlignment="1">
      <alignment horizontal="center" vertical="center" wrapText="1"/>
    </xf>
    <xf numFmtId="49" fontId="18" fillId="13" borderId="1" xfId="0" applyNumberFormat="1" applyFont="1" applyFill="1" applyBorder="1" applyAlignment="1">
      <alignment horizontal="center" vertical="center"/>
    </xf>
    <xf numFmtId="49" fontId="18" fillId="13" borderId="2" xfId="0" applyNumberFormat="1" applyFont="1" applyFill="1" applyBorder="1" applyAlignment="1">
      <alignment horizontal="center" vertical="center"/>
    </xf>
    <xf numFmtId="49" fontId="18" fillId="13" borderId="3" xfId="0" applyNumberFormat="1" applyFont="1" applyFill="1" applyBorder="1" applyAlignment="1">
      <alignment horizontal="center" vertical="center"/>
    </xf>
    <xf numFmtId="49" fontId="18" fillId="13" borderId="16" xfId="0" applyNumberFormat="1" applyFont="1" applyFill="1" applyBorder="1" applyAlignment="1">
      <alignment horizontal="center" vertical="center"/>
    </xf>
    <xf numFmtId="0" fontId="18" fillId="13" borderId="6" xfId="0" applyFont="1" applyFill="1" applyBorder="1" applyAlignment="1">
      <alignment horizontal="center" vertical="center"/>
    </xf>
    <xf numFmtId="0" fontId="43" fillId="0" borderId="30" xfId="0" applyFont="1" applyBorder="1" applyAlignment="1">
      <alignment horizontal="center" vertical="center" wrapText="1"/>
    </xf>
    <xf numFmtId="0" fontId="6" fillId="0" borderId="22" xfId="0" applyFont="1" applyBorder="1" applyAlignment="1">
      <alignment horizontal="center" vertical="center" wrapText="1"/>
    </xf>
    <xf numFmtId="0" fontId="44" fillId="0" borderId="1"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21" xfId="0" applyFont="1" applyBorder="1" applyAlignment="1">
      <alignment horizontal="center" vertical="center"/>
    </xf>
    <xf numFmtId="0" fontId="9" fillId="0" borderId="22" xfId="0" applyFont="1" applyBorder="1" applyAlignment="1">
      <alignment horizontal="center" vertical="center"/>
    </xf>
    <xf numFmtId="0" fontId="0" fillId="0" borderId="34" xfId="0" applyFont="1" applyBorder="1" applyAlignment="1">
      <alignment horizontal="center" vertical="center"/>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9" fillId="0" borderId="31" xfId="0" applyFont="1" applyBorder="1" applyAlignment="1">
      <alignment horizontal="center" vertical="center"/>
    </xf>
    <xf numFmtId="0" fontId="9" fillId="0" borderId="0" xfId="0" applyFont="1" applyAlignment="1">
      <alignment horizontal="center" vertical="center"/>
    </xf>
    <xf numFmtId="0" fontId="9" fillId="0" borderId="32" xfId="0" applyFont="1" applyBorder="1" applyAlignment="1">
      <alignment horizontal="center" vertical="center"/>
    </xf>
    <xf numFmtId="0" fontId="0" fillId="0" borderId="35" xfId="0" applyFont="1" applyFill="1" applyBorder="1" applyAlignment="1">
      <alignment horizontal="center" vertical="center"/>
    </xf>
    <xf numFmtId="0" fontId="44" fillId="0" borderId="1" xfId="0" applyFont="1" applyFill="1" applyBorder="1" applyAlignment="1">
      <alignment horizontal="center" vertical="center" wrapText="1"/>
    </xf>
    <xf numFmtId="0" fontId="43" fillId="14" borderId="30" xfId="0" applyFont="1" applyFill="1" applyBorder="1" applyAlignment="1">
      <alignment horizontal="center" vertical="center" wrapText="1"/>
    </xf>
    <xf numFmtId="0" fontId="43" fillId="14" borderId="22" xfId="0" applyFont="1" applyFill="1" applyBorder="1" applyAlignment="1">
      <alignment horizontal="center" vertical="center" wrapText="1"/>
    </xf>
    <xf numFmtId="0" fontId="9" fillId="0" borderId="31" xfId="0" applyFont="1" applyFill="1" applyBorder="1" applyAlignment="1">
      <alignment horizontal="center" vertical="center"/>
    </xf>
    <xf numFmtId="0" fontId="9" fillId="0" borderId="0" xfId="0" applyFont="1" applyFill="1" applyAlignment="1">
      <alignment horizontal="center" vertical="center"/>
    </xf>
    <xf numFmtId="0" fontId="9" fillId="0" borderId="32" xfId="0" applyFont="1" applyFill="1" applyBorder="1" applyAlignment="1">
      <alignment horizontal="center" vertical="center"/>
    </xf>
    <xf numFmtId="0" fontId="0" fillId="0" borderId="35" xfId="0" applyFont="1" applyBorder="1" applyAlignment="1">
      <alignment horizontal="center" vertical="center"/>
    </xf>
    <xf numFmtId="0" fontId="43" fillId="14" borderId="31" xfId="0" applyFont="1" applyFill="1" applyBorder="1" applyAlignment="1">
      <alignment horizontal="center" vertical="center" wrapText="1"/>
    </xf>
    <xf numFmtId="0" fontId="43" fillId="14" borderId="32" xfId="0" applyFont="1" applyFill="1" applyBorder="1" applyAlignment="1">
      <alignment horizontal="center" vertical="center" wrapText="1"/>
    </xf>
    <xf numFmtId="0" fontId="9" fillId="9" borderId="30" xfId="0" applyFont="1" applyFill="1" applyBorder="1" applyAlignment="1">
      <alignment horizontal="left" vertical="center" wrapText="1"/>
    </xf>
    <xf numFmtId="0" fontId="9" fillId="9" borderId="21" xfId="0" applyFont="1" applyFill="1" applyBorder="1" applyAlignment="1">
      <alignment horizontal="left" vertical="center" wrapText="1"/>
    </xf>
    <xf numFmtId="0" fontId="9" fillId="9" borderId="22" xfId="0" applyFont="1" applyFill="1" applyBorder="1" applyAlignment="1">
      <alignment horizontal="left" vertical="center" wrapText="1"/>
    </xf>
    <xf numFmtId="0" fontId="9" fillId="9" borderId="31" xfId="0" applyFont="1" applyFill="1" applyBorder="1" applyAlignment="1">
      <alignment horizontal="left" vertical="center" wrapText="1"/>
    </xf>
    <xf numFmtId="0" fontId="9" fillId="9" borderId="0" xfId="0" applyFont="1" applyFill="1" applyAlignment="1">
      <alignment horizontal="left" vertical="center" wrapText="1"/>
    </xf>
    <xf numFmtId="0" fontId="9" fillId="9" borderId="32" xfId="0" applyFont="1" applyFill="1" applyBorder="1" applyAlignment="1">
      <alignment horizontal="left" vertical="center" wrapText="1"/>
    </xf>
    <xf numFmtId="0" fontId="9" fillId="9" borderId="25" xfId="0" applyFont="1" applyFill="1" applyBorder="1" applyAlignment="1">
      <alignment horizontal="left" vertical="center" wrapText="1"/>
    </xf>
    <xf numFmtId="0" fontId="9" fillId="9" borderId="23" xfId="0" applyFont="1" applyFill="1" applyBorder="1" applyAlignment="1">
      <alignment horizontal="left" vertical="center" wrapText="1"/>
    </xf>
    <xf numFmtId="0" fontId="9" fillId="9" borderId="24" xfId="0" applyFont="1" applyFill="1" applyBorder="1" applyAlignment="1">
      <alignment horizontal="left" vertical="center" wrapText="1"/>
    </xf>
    <xf numFmtId="0" fontId="0" fillId="0" borderId="36" xfId="0" applyFont="1" applyBorder="1" applyAlignment="1">
      <alignment horizontal="center" vertical="center"/>
    </xf>
    <xf numFmtId="0" fontId="5" fillId="0" borderId="1" xfId="0" applyFont="1" applyFill="1" applyBorder="1" applyAlignment="1">
      <alignment horizontal="left" vertical="center" wrapText="1"/>
    </xf>
    <xf numFmtId="0" fontId="13" fillId="10" borderId="1" xfId="0" applyFont="1" applyFill="1" applyBorder="1" applyAlignment="1">
      <alignment horizontal="center" vertical="center" wrapText="1"/>
    </xf>
    <xf numFmtId="0" fontId="9" fillId="0" borderId="1" xfId="0" applyFont="1" applyBorder="1" applyAlignment="1">
      <alignment horizontal="center" vertical="center"/>
    </xf>
    <xf numFmtId="0" fontId="6" fillId="0" borderId="25" xfId="0" applyFont="1" applyBorder="1" applyAlignment="1">
      <alignment horizontal="center" vertical="center" wrapText="1"/>
    </xf>
    <xf numFmtId="0" fontId="6" fillId="0" borderId="24"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22" xfId="0" applyFont="1" applyBorder="1" applyAlignment="1">
      <alignment horizontal="center" vertical="center" wrapText="1"/>
    </xf>
    <xf numFmtId="0" fontId="9" fillId="9" borderId="1" xfId="0" applyFont="1" applyFill="1" applyBorder="1" applyAlignment="1">
      <alignment horizontal="left" vertical="center" wrapText="1"/>
    </xf>
    <xf numFmtId="0" fontId="5" fillId="0" borderId="31" xfId="0" applyFont="1" applyBorder="1" applyAlignment="1">
      <alignment horizontal="center" vertical="center" wrapText="1"/>
    </xf>
    <xf numFmtId="0" fontId="5" fillId="0" borderId="32" xfId="0" applyFont="1" applyBorder="1" applyAlignment="1">
      <alignment horizontal="center" vertical="center" wrapText="1"/>
    </xf>
    <xf numFmtId="0" fontId="7" fillId="0" borderId="20" xfId="0" applyFont="1" applyFill="1" applyBorder="1" applyAlignment="1">
      <alignment horizontal="center" vertical="center" wrapText="1"/>
    </xf>
    <xf numFmtId="0" fontId="9" fillId="0" borderId="20" xfId="0" applyFont="1" applyFill="1" applyBorder="1" applyAlignment="1">
      <alignment horizontal="center" vertical="center"/>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23" xfId="0" applyFont="1" applyFill="1" applyBorder="1" applyAlignment="1">
      <alignment horizontal="left" vertical="center" wrapText="1"/>
    </xf>
    <xf numFmtId="0" fontId="6" fillId="0" borderId="16" xfId="0" applyFont="1" applyFill="1" applyBorder="1" applyAlignment="1">
      <alignment horizontal="left" vertical="center" wrapText="1"/>
    </xf>
    <xf numFmtId="0" fontId="6" fillId="0" borderId="20" xfId="0" applyFont="1" applyFill="1" applyBorder="1" applyAlignment="1">
      <alignment horizontal="left" vertical="center" wrapText="1"/>
    </xf>
    <xf numFmtId="49" fontId="6" fillId="13" borderId="29" xfId="0" applyNumberFormat="1" applyFont="1" applyFill="1" applyBorder="1" applyAlignment="1">
      <alignment horizontal="center" vertical="center" wrapText="1"/>
    </xf>
    <xf numFmtId="49" fontId="6" fillId="13" borderId="1" xfId="0" applyNumberFormat="1" applyFont="1" applyFill="1" applyBorder="1" applyAlignment="1">
      <alignment horizontal="center" vertical="center" wrapText="1"/>
    </xf>
    <xf numFmtId="49" fontId="24" fillId="0" borderId="0" xfId="0" applyNumberFormat="1" applyFont="1" applyAlignment="1">
      <alignment horizontal="center" vertical="center" wrapText="1"/>
    </xf>
    <xf numFmtId="0" fontId="18" fillId="14" borderId="1" xfId="0" applyFont="1" applyFill="1" applyBorder="1" applyAlignment="1">
      <alignment horizontal="center" vertical="center" wrapText="1"/>
    </xf>
    <xf numFmtId="0" fontId="21" fillId="14" borderId="1" xfId="0" applyFont="1" applyFill="1" applyBorder="1" applyAlignment="1">
      <alignment horizontal="center" vertical="center"/>
    </xf>
    <xf numFmtId="0" fontId="0" fillId="0" borderId="1" xfId="0" applyFont="1" applyBorder="1" applyAlignment="1">
      <alignment horizontal="center" vertical="center"/>
    </xf>
    <xf numFmtId="0" fontId="7" fillId="0" borderId="1" xfId="0" applyFont="1" applyBorder="1" applyAlignment="1">
      <alignment horizontal="center" vertical="center"/>
    </xf>
    <xf numFmtId="0" fontId="26" fillId="14" borderId="1" xfId="0" applyFont="1" applyFill="1" applyBorder="1" applyAlignment="1">
      <alignment horizontal="center" vertical="center"/>
    </xf>
    <xf numFmtId="0" fontId="18" fillId="14" borderId="1" xfId="0" applyFont="1" applyFill="1" applyBorder="1" applyAlignment="1">
      <alignment horizontal="center" vertical="center"/>
    </xf>
    <xf numFmtId="0" fontId="20" fillId="14" borderId="1" xfId="0" applyFont="1" applyFill="1" applyBorder="1" applyAlignment="1">
      <alignment horizontal="center" vertical="center"/>
    </xf>
    <xf numFmtId="0" fontId="43"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14" borderId="1" xfId="0" applyFont="1" applyFill="1" applyBorder="1" applyAlignment="1">
      <alignment horizontal="center" vertical="center"/>
    </xf>
    <xf numFmtId="0" fontId="9" fillId="0" borderId="1" xfId="0" applyFont="1" applyBorder="1" applyAlignment="1">
      <alignment horizontal="center" vertical="center" wrapText="1"/>
    </xf>
    <xf numFmtId="0" fontId="43" fillId="14" borderId="1" xfId="0" applyFont="1" applyFill="1" applyBorder="1" applyAlignment="1">
      <alignment horizontal="center" vertical="center" wrapText="1"/>
    </xf>
    <xf numFmtId="0" fontId="35" fillId="10" borderId="1" xfId="0" applyFont="1" applyFill="1" applyBorder="1" applyAlignment="1">
      <alignment horizontal="center" vertical="center" wrapText="1"/>
    </xf>
    <xf numFmtId="49" fontId="18" fillId="15" borderId="1" xfId="0" applyNumberFormat="1" applyFont="1" applyFill="1" applyBorder="1" applyAlignment="1">
      <alignment horizontal="center" vertical="center"/>
    </xf>
    <xf numFmtId="0" fontId="0" fillId="15" borderId="1" xfId="0" applyFill="1" applyBorder="1">
      <alignment vertical="center"/>
    </xf>
    <xf numFmtId="49" fontId="0" fillId="0" borderId="0" xfId="0" applyNumberFormat="1" applyFont="1">
      <alignment vertical="center"/>
    </xf>
    <xf numFmtId="49" fontId="0" fillId="14" borderId="0" xfId="0" applyNumberFormat="1" applyFont="1" applyFill="1">
      <alignment vertical="center"/>
    </xf>
    <xf numFmtId="49" fontId="24" fillId="0" borderId="0" xfId="0" applyNumberFormat="1" applyFont="1">
      <alignment vertical="center"/>
    </xf>
    <xf numFmtId="49" fontId="35" fillId="10" borderId="1" xfId="0" applyNumberFormat="1" applyFont="1" applyFill="1" applyBorder="1" applyAlignment="1">
      <alignment horizontal="center" vertical="center"/>
    </xf>
    <xf numFmtId="49" fontId="5" fillId="13" borderId="1" xfId="0" applyNumberFormat="1" applyFont="1" applyFill="1" applyBorder="1" applyAlignment="1">
      <alignment horizontal="center" vertical="center"/>
    </xf>
    <xf numFmtId="49" fontId="6" fillId="14" borderId="1" xfId="0" applyNumberFormat="1" applyFont="1" applyFill="1" applyBorder="1" applyAlignment="1">
      <alignment horizontal="center" vertical="center"/>
    </xf>
    <xf numFmtId="49" fontId="7" fillId="0" borderId="1" xfId="0" applyNumberFormat="1" applyFont="1" applyFill="1" applyBorder="1" applyAlignment="1">
      <alignment horizontal="center" vertical="center" wrapText="1"/>
    </xf>
    <xf numFmtId="0" fontId="44" fillId="14" borderId="1" xfId="0" applyNumberFormat="1" applyFont="1" applyFill="1" applyBorder="1" applyAlignment="1">
      <alignment horizontal="center" vertical="center"/>
    </xf>
    <xf numFmtId="0" fontId="7" fillId="14" borderId="1" xfId="0" applyNumberFormat="1" applyFont="1" applyFill="1" applyBorder="1" applyAlignment="1">
      <alignment horizontal="center" vertical="center"/>
    </xf>
    <xf numFmtId="49" fontId="7" fillId="0" borderId="1" xfId="0" applyNumberFormat="1" applyFont="1" applyBorder="1" applyAlignment="1">
      <alignment horizontal="center" vertical="center" wrapText="1"/>
    </xf>
    <xf numFmtId="49" fontId="0" fillId="0" borderId="1" xfId="0" applyNumberFormat="1" applyFont="1" applyFill="1" applyBorder="1" applyAlignment="1">
      <alignment horizontal="center" vertical="center"/>
    </xf>
    <xf numFmtId="49" fontId="44" fillId="0" borderId="1" xfId="0" applyNumberFormat="1" applyFont="1" applyFill="1" applyBorder="1" applyAlignment="1">
      <alignment horizontal="center" vertical="center" wrapText="1"/>
    </xf>
    <xf numFmtId="49" fontId="5" fillId="0" borderId="1" xfId="0" applyNumberFormat="1" applyFont="1" applyBorder="1" applyAlignment="1">
      <alignment horizontal="center" vertical="center" wrapText="1"/>
    </xf>
    <xf numFmtId="0" fontId="0" fillId="0" borderId="1" xfId="0" applyNumberFormat="1" applyFont="1" applyBorder="1" applyAlignment="1">
      <alignment horizontal="center" vertical="center"/>
    </xf>
    <xf numFmtId="0" fontId="7" fillId="0" borderId="1" xfId="0" applyNumberFormat="1" applyFont="1" applyBorder="1" applyAlignment="1">
      <alignment horizontal="center" vertical="center"/>
    </xf>
    <xf numFmtId="49" fontId="5" fillId="0" borderId="1" xfId="0" applyNumberFormat="1" applyFont="1" applyFill="1" applyBorder="1" applyAlignment="1">
      <alignment horizontal="center" vertical="center" wrapText="1"/>
    </xf>
    <xf numFmtId="49" fontId="5" fillId="14"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center" wrapText="1"/>
    </xf>
    <xf numFmtId="49" fontId="0" fillId="0" borderId="1" xfId="0" applyNumberFormat="1" applyFont="1" applyFill="1" applyBorder="1" applyAlignment="1">
      <alignment horizontal="center" vertical="center" wrapText="1"/>
    </xf>
    <xf numFmtId="49" fontId="44" fillId="0" borderId="1" xfId="0" applyNumberFormat="1" applyFont="1" applyBorder="1" applyAlignment="1">
      <alignment horizontal="center" vertical="center" wrapText="1"/>
    </xf>
    <xf numFmtId="49" fontId="35" fillId="18" borderId="2" xfId="0" applyNumberFormat="1" applyFont="1" applyFill="1" applyBorder="1" applyAlignment="1">
      <alignment horizontal="center" vertical="center"/>
    </xf>
    <xf numFmtId="49" fontId="35" fillId="18" borderId="3" xfId="0" applyNumberFormat="1" applyFont="1" applyFill="1" applyBorder="1" applyAlignment="1">
      <alignment horizontal="center" vertical="center"/>
    </xf>
    <xf numFmtId="49" fontId="35" fillId="18" borderId="16" xfId="0" applyNumberFormat="1" applyFont="1" applyFill="1" applyBorder="1" applyAlignment="1">
      <alignment horizontal="center" vertical="center"/>
    </xf>
    <xf numFmtId="0" fontId="44" fillId="0" borderId="1" xfId="0" applyNumberFormat="1" applyFont="1" applyBorder="1" applyAlignment="1">
      <alignment horizontal="center" vertical="center"/>
    </xf>
    <xf numFmtId="0" fontId="7" fillId="0" borderId="1" xfId="0" applyNumberFormat="1" applyFont="1" applyBorder="1" applyAlignment="1">
      <alignment horizontal="center" vertical="center"/>
    </xf>
    <xf numFmtId="49" fontId="35" fillId="14" borderId="2" xfId="0" applyNumberFormat="1" applyFont="1" applyFill="1" applyBorder="1" applyAlignment="1">
      <alignment horizontal="center" vertical="center"/>
    </xf>
    <xf numFmtId="49" fontId="35" fillId="14" borderId="3" xfId="0" applyNumberFormat="1" applyFont="1" applyFill="1" applyBorder="1" applyAlignment="1">
      <alignment horizontal="center" vertical="center"/>
    </xf>
    <xf numFmtId="49" fontId="35" fillId="14" borderId="16" xfId="0" applyNumberFormat="1" applyFont="1" applyFill="1" applyBorder="1" applyAlignment="1">
      <alignment horizontal="center" vertical="center"/>
    </xf>
    <xf numFmtId="49" fontId="35" fillId="10" borderId="2" xfId="0" applyNumberFormat="1" applyFont="1" applyFill="1" applyBorder="1" applyAlignment="1">
      <alignment horizontal="center" vertical="center"/>
    </xf>
    <xf numFmtId="49" fontId="35" fillId="10" borderId="3" xfId="0" applyNumberFormat="1" applyFont="1" applyFill="1" applyBorder="1" applyAlignment="1">
      <alignment horizontal="center" vertical="center"/>
    </xf>
    <xf numFmtId="49" fontId="35" fillId="10" borderId="16" xfId="0" applyNumberFormat="1" applyFont="1" applyFill="1" applyBorder="1" applyAlignment="1">
      <alignment horizontal="center" vertical="center"/>
    </xf>
    <xf numFmtId="49" fontId="5" fillId="0" borderId="1" xfId="0" applyNumberFormat="1" applyFont="1" applyBorder="1" applyAlignment="1">
      <alignment horizontal="center" vertical="center"/>
    </xf>
    <xf numFmtId="49" fontId="0" fillId="0" borderId="1" xfId="0" applyNumberFormat="1" applyFont="1" applyBorder="1" applyAlignment="1">
      <alignment horizontal="center" vertical="center"/>
    </xf>
    <xf numFmtId="49" fontId="7" fillId="0" borderId="1" xfId="0" applyNumberFormat="1" applyFont="1" applyBorder="1" applyAlignment="1">
      <alignment horizontal="center" vertical="center"/>
    </xf>
    <xf numFmtId="49" fontId="44" fillId="0" borderId="1" xfId="0" applyNumberFormat="1" applyFont="1" applyBorder="1" applyAlignment="1">
      <alignment horizontal="center" vertical="center"/>
    </xf>
    <xf numFmtId="0" fontId="30" fillId="12" borderId="1" xfId="0" applyFont="1" applyFill="1" applyBorder="1" applyAlignment="1">
      <alignment horizontal="center" vertical="center"/>
    </xf>
    <xf numFmtId="0" fontId="17" fillId="13" borderId="1" xfId="0" applyFont="1" applyFill="1" applyBorder="1" applyAlignment="1">
      <alignment horizontal="center" vertical="center"/>
    </xf>
    <xf numFmtId="0" fontId="5" fillId="0" borderId="1" xfId="0" applyFont="1" applyFill="1" applyBorder="1" applyAlignment="1">
      <alignment horizontal="left" vertical="center"/>
    </xf>
    <xf numFmtId="0" fontId="14" fillId="0" borderId="1" xfId="0" applyFont="1" applyFill="1" applyBorder="1" applyAlignment="1">
      <alignment horizontal="left" vertical="center" wrapText="1"/>
    </xf>
    <xf numFmtId="0" fontId="24" fillId="0" borderId="1" xfId="0" applyFont="1" applyFill="1" applyBorder="1" applyAlignment="1">
      <alignment horizontal="left" vertical="center" wrapText="1"/>
    </xf>
    <xf numFmtId="0" fontId="45" fillId="0" borderId="1" xfId="0" applyFont="1" applyFill="1" applyBorder="1" applyAlignment="1">
      <alignment horizontal="left" vertical="center" wrapText="1"/>
    </xf>
    <xf numFmtId="0" fontId="24" fillId="0" borderId="1" xfId="0" applyFont="1" applyFill="1" applyBorder="1" applyAlignment="1">
      <alignment horizontal="left" vertical="center"/>
    </xf>
    <xf numFmtId="0" fontId="5" fillId="0" borderId="1" xfId="51" applyNumberFormat="1" applyFont="1" applyFill="1" applyBorder="1" applyAlignment="1" applyProtection="1">
      <alignment horizontal="left" vertical="center"/>
    </xf>
    <xf numFmtId="0" fontId="24" fillId="0" borderId="1" xfId="51" applyNumberFormat="1" applyFont="1" applyFill="1" applyBorder="1" applyAlignment="1" applyProtection="1">
      <alignment horizontal="left" vertical="center" wrapText="1"/>
    </xf>
    <xf numFmtId="0" fontId="10" fillId="0" borderId="1" xfId="0" applyFont="1" applyFill="1" applyBorder="1" applyAlignment="1">
      <alignment horizontal="left" vertical="center" wrapText="1"/>
    </xf>
    <xf numFmtId="0" fontId="46" fillId="0" borderId="1" xfId="0" applyFont="1" applyFill="1" applyBorder="1" applyAlignment="1">
      <alignment horizontal="left" vertical="center" wrapText="1"/>
    </xf>
    <xf numFmtId="0" fontId="47" fillId="0" borderId="1" xfId="0" applyFont="1" applyFill="1" applyBorder="1" applyAlignment="1">
      <alignment horizontal="center" vertical="center" wrapText="1"/>
    </xf>
    <xf numFmtId="0" fontId="48" fillId="0" borderId="1" xfId="52" applyFont="1" applyFill="1" applyBorder="1" applyAlignment="1" applyProtection="1">
      <alignment horizontal="center" vertical="center" wrapText="1"/>
    </xf>
    <xf numFmtId="0" fontId="14" fillId="0" borderId="1" xfId="52" applyFont="1" applyFill="1" applyBorder="1" applyAlignment="1" applyProtection="1">
      <alignment vertical="center" wrapText="1"/>
    </xf>
    <xf numFmtId="49" fontId="46" fillId="0" borderId="1" xfId="52" applyNumberFormat="1" applyFont="1" applyFill="1" applyBorder="1" applyAlignment="1" applyProtection="1">
      <alignment vertical="center" wrapText="1"/>
    </xf>
    <xf numFmtId="0" fontId="14" fillId="0" borderId="1" xfId="0" applyFont="1" applyFill="1" applyBorder="1" applyAlignment="1">
      <alignment vertical="center" wrapText="1"/>
    </xf>
    <xf numFmtId="0" fontId="14" fillId="0" borderId="1" xfId="52" applyFont="1" applyFill="1" applyBorder="1" applyAlignment="1" applyProtection="1">
      <alignment horizontal="left" vertical="center" wrapText="1"/>
    </xf>
    <xf numFmtId="49" fontId="46" fillId="0" borderId="1" xfId="52" applyNumberFormat="1" applyFont="1" applyFill="1" applyBorder="1" applyAlignment="1" applyProtection="1">
      <alignment horizontal="center" vertical="center" wrapText="1"/>
    </xf>
    <xf numFmtId="0" fontId="24" fillId="0" borderId="1" xfId="0" applyFont="1" applyFill="1" applyBorder="1" applyAlignment="1">
      <alignment vertical="center" wrapText="1"/>
    </xf>
    <xf numFmtId="0" fontId="46" fillId="0" borderId="1" xfId="0" applyFont="1" applyFill="1" applyBorder="1" applyAlignment="1">
      <alignment vertical="center" wrapText="1"/>
    </xf>
    <xf numFmtId="0" fontId="47" fillId="0" borderId="1" xfId="0" applyFont="1" applyFill="1" applyBorder="1" applyAlignment="1">
      <alignment horizontal="left" vertical="center"/>
    </xf>
    <xf numFmtId="0" fontId="47" fillId="0" borderId="1" xfId="0" applyFont="1" applyFill="1" applyBorder="1" applyAlignment="1">
      <alignment horizontal="left" vertical="center" wrapText="1"/>
    </xf>
    <xf numFmtId="49" fontId="45" fillId="0" borderId="1" xfId="52" applyNumberFormat="1" applyFont="1" applyFill="1" applyBorder="1" applyAlignment="1" applyProtection="1">
      <alignment horizontal="center" vertical="center" wrapText="1"/>
    </xf>
    <xf numFmtId="0" fontId="49" fillId="0" borderId="1" xfId="52" applyFont="1" applyFill="1" applyBorder="1" applyAlignment="1" applyProtection="1">
      <alignment horizontal="center" vertical="center" wrapText="1"/>
    </xf>
    <xf numFmtId="0" fontId="46" fillId="0" borderId="1" xfId="52" applyFont="1" applyFill="1" applyBorder="1" applyAlignment="1" applyProtection="1">
      <alignment horizontal="center" vertical="center" wrapText="1"/>
    </xf>
    <xf numFmtId="0" fontId="46" fillId="0" borderId="1" xfId="52" applyFont="1" applyFill="1" applyBorder="1" applyAlignment="1" applyProtection="1">
      <alignment horizontal="left" vertical="center" wrapText="1"/>
    </xf>
    <xf numFmtId="0" fontId="49" fillId="0" borderId="1" xfId="52" applyFont="1" applyFill="1" applyBorder="1" applyAlignment="1" applyProtection="1">
      <alignment horizontal="left" vertical="center" wrapText="1"/>
    </xf>
    <xf numFmtId="0" fontId="50" fillId="0" borderId="1" xfId="52" applyFont="1" applyFill="1" applyBorder="1" applyAlignment="1" applyProtection="1">
      <alignment horizontal="center" vertical="center" wrapText="1"/>
    </xf>
    <xf numFmtId="0" fontId="6" fillId="0" borderId="1" xfId="52" applyFont="1" applyFill="1" applyBorder="1" applyAlignment="1" applyProtection="1">
      <alignment horizontal="center" vertical="center" wrapText="1"/>
    </xf>
    <xf numFmtId="0" fontId="24" fillId="0" borderId="1" xfId="52" applyFont="1" applyFill="1" applyBorder="1" applyAlignment="1" applyProtection="1">
      <alignment horizontal="left" vertical="center" wrapText="1"/>
    </xf>
    <xf numFmtId="0" fontId="45" fillId="0" borderId="1" xfId="52" applyFont="1" applyFill="1" applyBorder="1" applyAlignment="1" applyProtection="1">
      <alignment horizontal="left" vertical="center" wrapText="1"/>
    </xf>
    <xf numFmtId="0" fontId="6" fillId="0" borderId="1" xfId="0" applyFont="1" applyFill="1" applyBorder="1" applyAlignment="1">
      <alignment horizontal="center" vertical="center" wrapText="1"/>
    </xf>
    <xf numFmtId="0" fontId="14" fillId="0" borderId="1" xfId="0" applyFont="1" applyFill="1" applyBorder="1" applyAlignment="1">
      <alignment horizontal="left" vertical="center"/>
    </xf>
    <xf numFmtId="0" fontId="14" fillId="0" borderId="1" xfId="0" applyFont="1" applyFill="1" applyBorder="1" applyAlignment="1" applyProtection="1">
      <alignment horizontal="left" vertical="center"/>
      <protection locked="0"/>
    </xf>
    <xf numFmtId="0" fontId="14" fillId="0" borderId="1" xfId="0" applyFont="1" applyFill="1" applyBorder="1" applyAlignment="1" applyProtection="1">
      <alignment horizontal="left" vertical="center" wrapText="1"/>
      <protection locked="0"/>
    </xf>
    <xf numFmtId="0" fontId="51" fillId="12" borderId="1" xfId="0" applyFont="1" applyFill="1" applyBorder="1" applyAlignment="1">
      <alignment horizontal="center" vertical="center"/>
    </xf>
    <xf numFmtId="0" fontId="6" fillId="13" borderId="1" xfId="0" applyFont="1" applyFill="1" applyBorder="1" applyAlignment="1">
      <alignment horizontal="left" vertical="center"/>
    </xf>
    <xf numFmtId="0" fontId="18" fillId="12" borderId="1" xfId="0" applyFont="1" applyFill="1" applyBorder="1" applyAlignment="1">
      <alignment horizontal="center" vertical="center"/>
    </xf>
    <xf numFmtId="0" fontId="5" fillId="13" borderId="1" xfId="0" applyFont="1" applyFill="1" applyBorder="1" applyAlignment="1">
      <alignment horizontal="left" vertical="center"/>
    </xf>
    <xf numFmtId="0" fontId="0" fillId="0" borderId="1" xfId="0" applyFont="1" applyFill="1" applyBorder="1" applyAlignment="1" applyProtection="1">
      <alignment horizontal="left" vertical="center" wrapText="1"/>
      <protection locked="0"/>
    </xf>
    <xf numFmtId="0" fontId="5" fillId="0" borderId="0" xfId="0" applyFont="1">
      <alignment vertical="center"/>
    </xf>
    <xf numFmtId="0" fontId="50" fillId="0" borderId="1" xfId="0" applyFont="1" applyFill="1" applyBorder="1" applyAlignment="1">
      <alignment horizontal="left" vertical="center" wrapText="1"/>
    </xf>
    <xf numFmtId="0" fontId="43" fillId="0" borderId="1" xfId="0" applyFont="1" applyFill="1" applyBorder="1" applyAlignment="1">
      <alignment horizontal="center" vertical="center"/>
    </xf>
    <xf numFmtId="0" fontId="47" fillId="0" borderId="1" xfId="0" applyFont="1" applyFill="1" applyBorder="1" applyAlignment="1">
      <alignment horizontal="center" vertical="center"/>
    </xf>
    <xf numFmtId="0" fontId="47" fillId="0" borderId="20" xfId="0" applyFont="1" applyFill="1" applyBorder="1" applyAlignment="1">
      <alignment horizontal="center" vertical="center" wrapText="1"/>
    </xf>
    <xf numFmtId="49" fontId="14" fillId="0" borderId="1"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vertical="center" wrapText="1"/>
    </xf>
    <xf numFmtId="0" fontId="0" fillId="0" borderId="31" xfId="0" applyFont="1" applyFill="1" applyBorder="1" applyAlignment="1">
      <alignment horizontal="left" vertical="center" wrapText="1"/>
    </xf>
    <xf numFmtId="0" fontId="0" fillId="0" borderId="0" xfId="0" applyFont="1" applyFill="1" applyAlignment="1">
      <alignment horizontal="left" vertical="center" wrapText="1"/>
    </xf>
    <xf numFmtId="0" fontId="0" fillId="0" borderId="32" xfId="0" applyFont="1" applyFill="1" applyBorder="1" applyAlignment="1">
      <alignment horizontal="left" vertical="center" wrapText="1"/>
    </xf>
    <xf numFmtId="0" fontId="47" fillId="0" borderId="28" xfId="0" applyFont="1" applyFill="1" applyBorder="1" applyAlignment="1">
      <alignment horizontal="center" vertical="center" wrapText="1"/>
    </xf>
    <xf numFmtId="49" fontId="6" fillId="0" borderId="1" xfId="0" applyNumberFormat="1" applyFont="1" applyFill="1" applyBorder="1" applyAlignment="1">
      <alignment horizontal="center" vertical="center"/>
    </xf>
    <xf numFmtId="0" fontId="47" fillId="0" borderId="29" xfId="0" applyFont="1" applyFill="1" applyBorder="1" applyAlignment="1">
      <alignment horizontal="center" vertical="center" wrapText="1"/>
    </xf>
    <xf numFmtId="49" fontId="24" fillId="0" borderId="1" xfId="51" applyNumberFormat="1" applyFont="1" applyFill="1" applyBorder="1" applyAlignment="1" applyProtection="1">
      <alignment horizontal="center" vertical="center"/>
    </xf>
    <xf numFmtId="49" fontId="6" fillId="0" borderId="1" xfId="51" applyNumberFormat="1" applyFont="1" applyFill="1" applyBorder="1" applyAlignment="1" applyProtection="1">
      <alignment horizontal="center" vertical="center"/>
    </xf>
    <xf numFmtId="0" fontId="0" fillId="0" borderId="25" xfId="0" applyFont="1" applyFill="1" applyBorder="1" applyAlignment="1">
      <alignment horizontal="left" vertical="center" wrapText="1"/>
    </xf>
    <xf numFmtId="0" fontId="0" fillId="0" borderId="23" xfId="0" applyFont="1" applyFill="1" applyBorder="1" applyAlignment="1">
      <alignment horizontal="left" vertical="center" wrapText="1"/>
    </xf>
    <xf numFmtId="0" fontId="0" fillId="0" borderId="24" xfId="0" applyFont="1" applyFill="1" applyBorder="1" applyAlignment="1">
      <alignment horizontal="left" vertical="center" wrapText="1"/>
    </xf>
    <xf numFmtId="0" fontId="52" fillId="0" borderId="1" xfId="6" applyFont="1" applyFill="1" applyBorder="1" applyAlignment="1" applyProtection="1">
      <alignment horizontal="left" vertical="center" wrapText="1"/>
    </xf>
    <xf numFmtId="49" fontId="48" fillId="0" borderId="1" xfId="0" applyNumberFormat="1" applyFont="1" applyFill="1" applyBorder="1" applyAlignment="1">
      <alignment horizontal="center" vertical="center" wrapText="1"/>
    </xf>
    <xf numFmtId="49" fontId="52" fillId="0" borderId="1" xfId="6" applyNumberFormat="1" applyFont="1" applyFill="1" applyBorder="1" applyAlignment="1" applyProtection="1">
      <alignment horizontal="left" vertical="center" wrapText="1"/>
    </xf>
    <xf numFmtId="0" fontId="48" fillId="0" borderId="1" xfId="0" applyFont="1" applyFill="1" applyBorder="1" applyAlignment="1">
      <alignment horizontal="center" vertical="center" wrapText="1"/>
    </xf>
    <xf numFmtId="49" fontId="24" fillId="0" borderId="1" xfId="0" applyNumberFormat="1" applyFont="1" applyFill="1" applyBorder="1" applyAlignment="1">
      <alignment horizontal="left" vertical="center" wrapText="1"/>
    </xf>
    <xf numFmtId="0" fontId="24" fillId="0" borderId="1" xfId="0" applyFont="1" applyFill="1" applyBorder="1">
      <alignment vertical="center"/>
    </xf>
    <xf numFmtId="0" fontId="24" fillId="14" borderId="1" xfId="0" applyFont="1" applyFill="1" applyBorder="1" applyAlignment="1">
      <alignment horizontal="left" vertical="center" wrapText="1"/>
    </xf>
    <xf numFmtId="0" fontId="24" fillId="14" borderId="1" xfId="0" applyFont="1" applyFill="1" applyBorder="1" applyAlignment="1">
      <alignment horizontal="left" vertical="center"/>
    </xf>
    <xf numFmtId="0" fontId="13" fillId="12" borderId="1" xfId="0" applyFont="1" applyFill="1" applyBorder="1" applyAlignment="1">
      <alignment horizontal="center" vertical="center"/>
    </xf>
    <xf numFmtId="0" fontId="18" fillId="13" borderId="1" xfId="0" applyFont="1" applyFill="1" applyBorder="1" applyAlignment="1">
      <alignment horizontal="left" vertical="center"/>
    </xf>
    <xf numFmtId="177" fontId="14" fillId="9" borderId="0" xfId="0" applyNumberFormat="1" applyFont="1" applyFill="1" applyBorder="1">
      <alignment vertical="center"/>
    </xf>
    <xf numFmtId="177" fontId="14" fillId="0" borderId="0" xfId="0" applyNumberFormat="1" applyFont="1" applyFill="1" applyBorder="1">
      <alignment vertical="center"/>
    </xf>
    <xf numFmtId="177" fontId="14" fillId="9" borderId="0" xfId="0" applyNumberFormat="1" applyFont="1" applyFill="1">
      <alignment vertical="center"/>
    </xf>
    <xf numFmtId="177" fontId="24" fillId="9" borderId="0" xfId="0" applyNumberFormat="1" applyFont="1" applyFill="1" applyBorder="1">
      <alignment vertical="center"/>
    </xf>
    <xf numFmtId="177" fontId="53" fillId="0" borderId="0" xfId="0" applyNumberFormat="1" applyFont="1" applyFill="1" applyBorder="1" applyAlignment="1">
      <alignment horizontal="center" vertical="center"/>
    </xf>
    <xf numFmtId="177" fontId="54" fillId="10" borderId="1" xfId="49" applyNumberFormat="1" applyFont="1" applyFill="1" applyBorder="1" applyAlignment="1" applyProtection="1">
      <alignment horizontal="center" vertical="center" wrapText="1"/>
    </xf>
    <xf numFmtId="177" fontId="55" fillId="10" borderId="1" xfId="49" applyNumberFormat="1" applyFont="1" applyFill="1" applyBorder="1" applyAlignment="1" applyProtection="1">
      <alignment horizontal="center" vertical="center" wrapText="1"/>
    </xf>
    <xf numFmtId="177" fontId="27" fillId="19" borderId="1" xfId="49" applyNumberFormat="1" applyFont="1" applyFill="1" applyBorder="1" applyAlignment="1" applyProtection="1">
      <alignment horizontal="center" vertical="center" wrapText="1"/>
    </xf>
    <xf numFmtId="177" fontId="56" fillId="19" borderId="1" xfId="49" applyNumberFormat="1" applyFont="1" applyFill="1" applyBorder="1" applyAlignment="1" applyProtection="1">
      <alignment horizontal="center" vertical="center" wrapText="1"/>
    </xf>
    <xf numFmtId="177" fontId="10" fillId="19" borderId="1" xfId="0" applyNumberFormat="1" applyFont="1" applyFill="1" applyBorder="1" applyAlignment="1">
      <alignment horizontal="left" vertical="center" wrapText="1"/>
    </xf>
    <xf numFmtId="177" fontId="9" fillId="9" borderId="1" xfId="0" applyNumberFormat="1" applyFont="1" applyFill="1" applyBorder="1" applyAlignment="1">
      <alignment horizontal="left" vertical="center" wrapText="1"/>
    </xf>
    <xf numFmtId="177" fontId="57" fillId="9" borderId="1" xfId="0" applyNumberFormat="1" applyFont="1" applyFill="1" applyBorder="1" applyAlignment="1">
      <alignment horizontal="center" vertical="center" wrapText="1"/>
    </xf>
    <xf numFmtId="177" fontId="10" fillId="19" borderId="1" xfId="0" applyNumberFormat="1" applyFont="1" applyFill="1" applyBorder="1" applyAlignment="1">
      <alignment horizontal="left" vertical="center"/>
    </xf>
    <xf numFmtId="177" fontId="25" fillId="19" borderId="1" xfId="49" applyNumberFormat="1" applyFont="1" applyFill="1" applyBorder="1" applyAlignment="1" applyProtection="1">
      <alignment horizontal="center" vertical="center" wrapText="1"/>
    </xf>
    <xf numFmtId="177" fontId="55" fillId="19" borderId="1" xfId="49" applyNumberFormat="1" applyFont="1" applyFill="1" applyBorder="1" applyAlignment="1" applyProtection="1">
      <alignment horizontal="center" vertical="center" wrapText="1"/>
    </xf>
    <xf numFmtId="177" fontId="17" fillId="12" borderId="1" xfId="0" applyNumberFormat="1" applyFont="1" applyFill="1" applyBorder="1" applyAlignment="1" applyProtection="1">
      <alignment horizontal="center" vertical="center" wrapText="1"/>
      <protection locked="0"/>
    </xf>
    <xf numFmtId="177" fontId="17" fillId="12" borderId="1" xfId="0" applyNumberFormat="1" applyFont="1" applyFill="1" applyBorder="1" applyAlignment="1" applyProtection="1">
      <alignment horizontal="center" vertical="center"/>
      <protection locked="0"/>
    </xf>
    <xf numFmtId="177" fontId="10" fillId="9" borderId="1" xfId="0" applyNumberFormat="1" applyFont="1" applyFill="1" applyBorder="1" applyAlignment="1">
      <alignment horizontal="center" vertical="center"/>
    </xf>
    <xf numFmtId="0" fontId="58" fillId="0" borderId="1" xfId="6" applyFont="1" applyBorder="1" applyAlignment="1">
      <alignment horizontal="left" vertical="center" wrapText="1"/>
      <protection locked="0"/>
    </xf>
    <xf numFmtId="183" fontId="0" fillId="9" borderId="1" xfId="49" applyNumberFormat="1" applyFont="1" applyFill="1" applyBorder="1" applyAlignment="1" applyProtection="1">
      <alignment horizontal="left" vertical="center"/>
    </xf>
    <xf numFmtId="184" fontId="6" fillId="9" borderId="1" xfId="6" applyNumberFormat="1" applyFont="1" applyFill="1" applyBorder="1" applyAlignment="1" applyProtection="1">
      <alignment horizontal="center" vertical="center"/>
    </xf>
    <xf numFmtId="177" fontId="5" fillId="9" borderId="1" xfId="6" applyNumberFormat="1" applyFont="1" applyFill="1" applyBorder="1" applyAlignment="1" applyProtection="1">
      <alignment horizontal="center" vertical="center"/>
    </xf>
    <xf numFmtId="183" fontId="0" fillId="9" borderId="2" xfId="49" applyNumberFormat="1" applyFont="1" applyFill="1" applyBorder="1" applyAlignment="1" applyProtection="1">
      <alignment horizontal="left" vertical="center" wrapText="1"/>
    </xf>
    <xf numFmtId="183" fontId="0" fillId="9" borderId="16" xfId="49" applyNumberFormat="1" applyFont="1" applyFill="1" applyBorder="1" applyAlignment="1" applyProtection="1">
      <alignment horizontal="left" vertical="center" wrapText="1"/>
    </xf>
    <xf numFmtId="177" fontId="57" fillId="0" borderId="1" xfId="6" applyNumberFormat="1" applyFont="1" applyFill="1" applyBorder="1" applyAlignment="1" applyProtection="1">
      <alignment horizontal="left" vertical="center" wrapText="1"/>
    </xf>
    <xf numFmtId="183" fontId="0" fillId="9" borderId="1" xfId="49" applyNumberFormat="1" applyFont="1" applyFill="1" applyBorder="1" applyAlignment="1" applyProtection="1">
      <alignment horizontal="left" vertical="center" wrapText="1"/>
    </xf>
    <xf numFmtId="177" fontId="45" fillId="9" borderId="0" xfId="0" applyNumberFormat="1" applyFont="1" applyFill="1" applyBorder="1">
      <alignment vertical="center"/>
    </xf>
    <xf numFmtId="177" fontId="57" fillId="0" borderId="1" xfId="6" applyNumberFormat="1" applyFont="1" applyFill="1" applyBorder="1" applyAlignment="1" applyProtection="1">
      <alignment horizontal="left" vertical="center"/>
    </xf>
    <xf numFmtId="177" fontId="10" fillId="9" borderId="1" xfId="0" applyNumberFormat="1" applyFont="1" applyFill="1" applyBorder="1" applyAlignment="1">
      <alignment horizontal="center" vertical="center" wrapText="1"/>
    </xf>
    <xf numFmtId="177" fontId="10" fillId="9" borderId="28" xfId="0" applyNumberFormat="1" applyFont="1" applyFill="1" applyBorder="1" applyAlignment="1">
      <alignment horizontal="center" vertical="center" wrapText="1"/>
    </xf>
    <xf numFmtId="0" fontId="59" fillId="0" borderId="1" xfId="6" applyFont="1" applyBorder="1" applyAlignment="1">
      <alignment horizontal="left" vertical="center" wrapText="1"/>
      <protection locked="0"/>
    </xf>
    <xf numFmtId="183" fontId="0" fillId="9" borderId="2" xfId="49" applyNumberFormat="1" applyFont="1" applyFill="1" applyBorder="1" applyAlignment="1" applyProtection="1">
      <alignment horizontal="left" vertical="center"/>
    </xf>
    <xf numFmtId="183" fontId="0" fillId="9" borderId="16" xfId="49" applyNumberFormat="1" applyFont="1" applyFill="1" applyBorder="1" applyAlignment="1" applyProtection="1">
      <alignment horizontal="left" vertical="center"/>
    </xf>
    <xf numFmtId="177" fontId="10" fillId="9" borderId="28" xfId="0" applyNumberFormat="1" applyFont="1" applyFill="1" applyBorder="1" applyAlignment="1">
      <alignment horizontal="center" vertical="center" wrapText="1"/>
    </xf>
    <xf numFmtId="177" fontId="10" fillId="9" borderId="29" xfId="0" applyNumberFormat="1" applyFont="1" applyFill="1" applyBorder="1" applyAlignment="1">
      <alignment horizontal="center" vertical="center" wrapText="1"/>
    </xf>
    <xf numFmtId="183" fontId="0" fillId="9" borderId="2" xfId="49" applyNumberFormat="1" applyFont="1" applyFill="1" applyBorder="1" applyAlignment="1" applyProtection="1">
      <alignment vertical="center"/>
    </xf>
    <xf numFmtId="183" fontId="0" fillId="9" borderId="16" xfId="49" applyNumberFormat="1" applyFont="1" applyFill="1" applyBorder="1" applyAlignment="1" applyProtection="1">
      <alignment vertical="center"/>
    </xf>
    <xf numFmtId="0" fontId="57" fillId="0" borderId="1" xfId="6" applyFont="1" applyFill="1" applyBorder="1" applyAlignment="1" applyProtection="1">
      <alignment horizontal="left" vertical="center"/>
    </xf>
    <xf numFmtId="183" fontId="0" fillId="9" borderId="2" xfId="49" applyNumberFormat="1" applyFont="1" applyFill="1" applyBorder="1" applyAlignment="1" applyProtection="1">
      <alignment vertical="center" wrapText="1"/>
    </xf>
    <xf numFmtId="183" fontId="0" fillId="9" borderId="16" xfId="49" applyNumberFormat="1" applyFont="1" applyFill="1" applyBorder="1" applyAlignment="1" applyProtection="1">
      <alignment vertical="center" wrapText="1"/>
    </xf>
    <xf numFmtId="0" fontId="57" fillId="0" borderId="1" xfId="6" applyFont="1" applyFill="1" applyBorder="1" applyAlignment="1" applyProtection="1">
      <alignment horizontal="left" vertical="center" wrapText="1"/>
    </xf>
    <xf numFmtId="183" fontId="0" fillId="9" borderId="1" xfId="49" applyNumberFormat="1" applyFont="1" applyFill="1" applyBorder="1" applyAlignment="1" applyProtection="1">
      <alignment horizontal="center" vertical="center"/>
    </xf>
    <xf numFmtId="177" fontId="9" fillId="9" borderId="1" xfId="0" applyNumberFormat="1" applyFont="1" applyFill="1" applyBorder="1" applyAlignment="1">
      <alignment horizontal="left" vertical="center"/>
    </xf>
    <xf numFmtId="177" fontId="9" fillId="9" borderId="1" xfId="0" applyNumberFormat="1" applyFont="1" applyFill="1" applyBorder="1" applyAlignment="1">
      <alignment horizontal="center" vertical="center"/>
    </xf>
    <xf numFmtId="177" fontId="25" fillId="13" borderId="1" xfId="49" applyNumberFormat="1" applyFont="1" applyFill="1" applyBorder="1" applyAlignment="1" applyProtection="1">
      <alignment horizontal="center" vertical="center" wrapText="1"/>
    </xf>
    <xf numFmtId="177" fontId="55" fillId="13" borderId="1" xfId="49" applyNumberFormat="1" applyFont="1" applyFill="1" applyBorder="1" applyAlignment="1" applyProtection="1">
      <alignment horizontal="center" vertical="center" wrapText="1"/>
    </xf>
    <xf numFmtId="177" fontId="17" fillId="10" borderId="1" xfId="0" applyNumberFormat="1" applyFont="1" applyFill="1" applyBorder="1" applyAlignment="1">
      <alignment horizontal="center" vertical="center"/>
    </xf>
    <xf numFmtId="177" fontId="17" fillId="10" borderId="1" xfId="50" applyNumberFormat="1" applyFont="1" applyFill="1" applyBorder="1" applyAlignment="1" applyProtection="1">
      <alignment horizontal="center" vertical="center" wrapText="1"/>
    </xf>
    <xf numFmtId="177" fontId="17" fillId="10" borderId="1" xfId="50" applyNumberFormat="1" applyFont="1" applyFill="1" applyBorder="1" applyAlignment="1" applyProtection="1">
      <alignment horizontal="center" vertical="center"/>
    </xf>
    <xf numFmtId="185" fontId="10" fillId="9" borderId="1" xfId="0" applyNumberFormat="1" applyFont="1" applyFill="1" applyBorder="1" applyAlignment="1">
      <alignment horizontal="center" vertical="center"/>
    </xf>
    <xf numFmtId="177" fontId="6" fillId="9" borderId="1" xfId="50" applyNumberFormat="1" applyFont="1" applyFill="1" applyBorder="1" applyAlignment="1" applyProtection="1">
      <alignment horizontal="left" vertical="center" wrapText="1"/>
    </xf>
    <xf numFmtId="177" fontId="5" fillId="9" borderId="1" xfId="50" applyNumberFormat="1" applyFont="1" applyFill="1" applyBorder="1" applyAlignment="1" applyProtection="1">
      <alignment horizontal="left" vertical="center" wrapText="1"/>
    </xf>
    <xf numFmtId="177" fontId="10" fillId="9" borderId="1" xfId="50" applyNumberFormat="1" applyFont="1" applyFill="1" applyBorder="1" applyAlignment="1" applyProtection="1">
      <alignment horizontal="center" vertical="center" wrapText="1"/>
    </xf>
    <xf numFmtId="177" fontId="10" fillId="9" borderId="1" xfId="50" applyNumberFormat="1" applyFont="1" applyFill="1" applyBorder="1" applyAlignment="1" applyProtection="1">
      <alignment horizontal="left" vertical="center" wrapText="1"/>
    </xf>
    <xf numFmtId="177" fontId="6" fillId="14" borderId="1" xfId="50" applyNumberFormat="1" applyFont="1" applyFill="1" applyBorder="1" applyAlignment="1" applyProtection="1">
      <alignment horizontal="left" vertical="center" wrapText="1"/>
    </xf>
    <xf numFmtId="177" fontId="43" fillId="14" borderId="1" xfId="50" applyNumberFormat="1" applyFont="1" applyFill="1" applyBorder="1" applyAlignment="1" applyProtection="1">
      <alignment horizontal="left" vertical="center" wrapText="1"/>
    </xf>
    <xf numFmtId="177" fontId="5" fillId="9" borderId="1" xfId="50" applyNumberFormat="1" applyFont="1" applyFill="1" applyBorder="1" applyAlignment="1" applyProtection="1">
      <alignment vertical="center" wrapText="1"/>
    </xf>
    <xf numFmtId="0" fontId="10" fillId="20" borderId="1" xfId="0" applyFont="1" applyFill="1" applyBorder="1" applyAlignment="1">
      <alignment horizontal="left" vertical="center"/>
    </xf>
    <xf numFmtId="0" fontId="6" fillId="9" borderId="1" xfId="0" applyFont="1" applyFill="1" applyBorder="1" applyAlignment="1">
      <alignment horizontal="left" vertical="center" wrapText="1"/>
    </xf>
    <xf numFmtId="0" fontId="6" fillId="9" borderId="1" xfId="0" applyFont="1" applyFill="1" applyBorder="1" applyAlignment="1">
      <alignment horizontal="left" vertical="center"/>
    </xf>
    <xf numFmtId="0" fontId="54" fillId="13" borderId="1" xfId="0" applyFont="1" applyFill="1" applyBorder="1" applyAlignment="1">
      <alignment horizontal="center" vertical="center"/>
    </xf>
    <xf numFmtId="0" fontId="55" fillId="13" borderId="1" xfId="0" applyFont="1" applyFill="1" applyBorder="1" applyAlignment="1">
      <alignment horizontal="center" vertical="center"/>
    </xf>
    <xf numFmtId="0" fontId="57" fillId="0" borderId="1" xfId="0" applyFont="1" applyFill="1" applyBorder="1" applyAlignment="1">
      <alignment horizontal="center" vertical="center"/>
    </xf>
    <xf numFmtId="0" fontId="57" fillId="0" borderId="1" xfId="0" applyFont="1" applyFill="1" applyBorder="1" applyAlignment="1">
      <alignment horizontal="center" vertical="center" wrapText="1"/>
    </xf>
    <xf numFmtId="0" fontId="57" fillId="0" borderId="1" xfId="0" applyFont="1" applyFill="1" applyBorder="1" applyAlignment="1">
      <alignment horizontal="left" vertical="center" wrapText="1"/>
    </xf>
    <xf numFmtId="0" fontId="51" fillId="13" borderId="1" xfId="0" applyFont="1" applyFill="1" applyBorder="1" applyAlignment="1">
      <alignment horizontal="center" vertical="center" wrapText="1"/>
    </xf>
    <xf numFmtId="0" fontId="60" fillId="13" borderId="1" xfId="0" applyFont="1" applyFill="1" applyBorder="1" applyAlignment="1">
      <alignment horizontal="center" vertical="center" wrapText="1"/>
    </xf>
    <xf numFmtId="177" fontId="53" fillId="9" borderId="0" xfId="0" applyNumberFormat="1" applyFont="1" applyFill="1" applyBorder="1" applyAlignment="1">
      <alignment horizontal="center" vertical="center"/>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85" xfId="49"/>
    <cellStyle name="常规 115 4" xfId="50"/>
    <cellStyle name="常规 10" xfId="51"/>
    <cellStyle name="常规 4" xfId="52"/>
    <cellStyle name="常规 3" xfId="53"/>
    <cellStyle name="解释性文本 5" xfId="54"/>
    <cellStyle name="常规 2" xfId="55"/>
    <cellStyle name="常规 11 4" xfId="56"/>
    <cellStyle name="常规 115" xfId="57"/>
  </cellStyles>
  <dxfs count="1">
    <dxf>
      <fill>
        <patternFill patternType="solid">
          <bgColor rgb="FFFF9900"/>
        </patternFill>
      </fill>
    </dxf>
  </dxfs>
  <tableStyles count="0" defaultTableStyle="TableStyleMedium2"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9" Type="http://schemas.openxmlformats.org/officeDocument/2006/relationships/styles" Target="styles.xml"/><Relationship Id="rId28" Type="http://schemas.openxmlformats.org/officeDocument/2006/relationships/sharedStrings" Target="sharedStrings.xml"/><Relationship Id="rId27" Type="http://schemas.openxmlformats.org/officeDocument/2006/relationships/theme" Target="theme/theme1.xml"/><Relationship Id="rId26" Type="http://schemas.openxmlformats.org/officeDocument/2006/relationships/externalLink" Target="externalLinks/externalLink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hyperlink" Target="#&#28192;&#36947;&#23548;&#33322;&#30446;&#24405;!A1"/><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2" Type="http://schemas.openxmlformats.org/officeDocument/2006/relationships/hyperlink" Target="#&#28192;&#36947;&#23548;&#33322;&#30446;&#24405;!A1"/><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8192;&#36947;&#23548;&#33322;&#30446;&#24405;!R1C1"/></Relationships>
</file>

<file path=xl/drawings/_rels/drawing13.xml.rels><?xml version="1.0" encoding="UTF-8" standalone="yes"?>
<Relationships xmlns="http://schemas.openxmlformats.org/package/2006/relationships"><Relationship Id="rId2" Type="http://schemas.openxmlformats.org/officeDocument/2006/relationships/hyperlink" Target="#&#28192;&#36947;&#23548;&#33322;&#30446;&#24405;!A1"/><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2" Type="http://schemas.openxmlformats.org/officeDocument/2006/relationships/hyperlink" Target="#&#28192;&#36947;&#23548;&#33322;&#30446;&#24405;!A1"/><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hyperlink" Target="#&#28192;&#36947;&#23548;&#33322;&#30446;&#24405;!A1"/></Relationships>
</file>

<file path=xl/drawings/_rels/drawing17.xml.rels><?xml version="1.0" encoding="UTF-8" standalone="yes"?>
<Relationships xmlns="http://schemas.openxmlformats.org/package/2006/relationships"><Relationship Id="rId1" Type="http://schemas.openxmlformats.org/officeDocument/2006/relationships/hyperlink" Target="#&#28192;&#36947;&#23548;&#33322;&#30446;&#24405;!A1"/></Relationships>
</file>

<file path=xl/drawings/_rels/drawing1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8192;&#36947;&#23548;&#33322;&#30446;&#24405;!A1"/></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8192;&#36947;&#23548;&#33322;&#30446;&#24405;!A1"/></Relationships>
</file>

<file path=xl/drawings/_rels/drawing21.xml.rels><?xml version="1.0" encoding="UTF-8" standalone="yes"?>
<Relationships xmlns="http://schemas.openxmlformats.org/package/2006/relationships"><Relationship Id="rId1" Type="http://schemas.openxmlformats.org/officeDocument/2006/relationships/hyperlink" Target="#&#28192;&#36947;&#23548;&#33322;&#30446;&#24405;!A1"/></Relationships>
</file>

<file path=xl/drawings/_rels/drawing22.xml.rels><?xml version="1.0" encoding="UTF-8" standalone="yes"?>
<Relationships xmlns="http://schemas.openxmlformats.org/package/2006/relationships"><Relationship Id="rId2" Type="http://schemas.openxmlformats.org/officeDocument/2006/relationships/hyperlink" Target="#&#28192;&#36947;&#23548;&#33322;&#30446;&#24405;!A1"/><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hyperlink" Target="#&#28192;&#36947;&#23548;&#33322;&#30446;&#24405;!A1"/></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hyperlink" Target="#&#28192;&#36947;&#23548;&#33322;&#30446;&#24405;!R1C1"/><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hyperlink" Target="#&#28192;&#36947;&#23548;&#33322;&#30446;&#24405;!R1C1"/><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hyperlink" Target="#&#28192;&#36947;&#23548;&#33322;&#30446;&#24405;!R1C1"/><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2" Type="http://schemas.openxmlformats.org/officeDocument/2006/relationships/hyperlink" Target="#&#28192;&#36947;&#23548;&#33322;&#30446;&#24405;!R1C1"/><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openxmlformats.org/officeDocument/2006/relationships/hyperlink" Target="#&#28192;&#36947;&#23548;&#33322;&#30446;&#24405;!R1C1"/><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6</xdr:col>
      <xdr:colOff>106226</xdr:colOff>
      <xdr:row>0</xdr:row>
      <xdr:rowOff>367188</xdr:rowOff>
    </xdr:from>
    <xdr:to>
      <xdr:col>6</xdr:col>
      <xdr:colOff>374038</xdr:colOff>
      <xdr:row>0</xdr:row>
      <xdr:rowOff>634930</xdr:rowOff>
    </xdr:to>
    <xdr:pic>
      <xdr:nvPicPr>
        <xdr:cNvPr id="2" name="图片 2" descr="3b32313536373436323bb8d0ccbebac5"/>
        <xdr:cNvPicPr/>
      </xdr:nvPicPr>
      <xdr:blipFill>
        <a:blip r:embed="rId1"/>
        <a:srcRect/>
        <a:stretch>
          <a:fillRect/>
        </a:stretch>
      </xdr:blipFill>
      <xdr:spPr>
        <a:xfrm>
          <a:off x="16193770" y="367030"/>
          <a:ext cx="267970" cy="267335"/>
        </a:xfrm>
        <a:prstGeom prst="rect">
          <a:avLst/>
        </a:prstGeom>
        <a:noFill/>
        <a:ln w="9525" cap="flat" cmpd="sng">
          <a:noFill/>
          <a:prstDash val="solid"/>
          <a:miter/>
        </a:ln>
        <a:effectLst/>
      </xdr:spPr>
    </xdr:pic>
    <xdr:clientData/>
  </xdr:twoCellAnchor>
  <xdr:twoCellAnchor>
    <xdr:from>
      <xdr:col>0</xdr:col>
      <xdr:colOff>0</xdr:colOff>
      <xdr:row>0</xdr:row>
      <xdr:rowOff>99446</xdr:rowOff>
    </xdr:from>
    <xdr:to>
      <xdr:col>1</xdr:col>
      <xdr:colOff>7775</xdr:colOff>
      <xdr:row>0</xdr:row>
      <xdr:rowOff>925621</xdr:rowOff>
    </xdr:to>
    <xdr:pic>
      <xdr:nvPicPr>
        <xdr:cNvPr id="3" name="图片 4" descr="62dc4168a9de82a2d59f20aa796a800d"/>
        <xdr:cNvPicPr/>
      </xdr:nvPicPr>
      <xdr:blipFill>
        <a:blip r:embed="rId2"/>
        <a:srcRect/>
        <a:stretch>
          <a:fillRect/>
        </a:stretch>
      </xdr:blipFill>
      <xdr:spPr>
        <a:xfrm>
          <a:off x="0" y="99060"/>
          <a:ext cx="1245870" cy="826135"/>
        </a:xfrm>
        <a:prstGeom prst="rect">
          <a:avLst/>
        </a:prstGeom>
        <a:noFill/>
        <a:ln w="9525" cap="flat" cmpd="sng">
          <a:noFill/>
          <a:prstDash val="solid"/>
          <a:miter/>
        </a:ln>
        <a:effectLst/>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0</xdr:col>
      <xdr:colOff>74930</xdr:colOff>
      <xdr:row>0</xdr:row>
      <xdr:rowOff>635</xdr:rowOff>
    </xdr:from>
    <xdr:to>
      <xdr:col>1</xdr:col>
      <xdr:colOff>669925</xdr:colOff>
      <xdr:row>1</xdr:row>
      <xdr:rowOff>44450</xdr:rowOff>
    </xdr:to>
    <xdr:pic>
      <xdr:nvPicPr>
        <xdr:cNvPr id="4" name="图片 4" descr="62dc4168a9de82a2d59f20aa796a800d"/>
        <xdr:cNvPicPr/>
      </xdr:nvPicPr>
      <xdr:blipFill>
        <a:blip r:embed="rId1"/>
        <a:srcRect/>
        <a:stretch>
          <a:fillRect/>
        </a:stretch>
      </xdr:blipFill>
      <xdr:spPr>
        <a:xfrm>
          <a:off x="74930" y="635"/>
          <a:ext cx="1390015" cy="983615"/>
        </a:xfrm>
        <a:prstGeom prst="rect">
          <a:avLst/>
        </a:prstGeom>
        <a:noFill/>
        <a:ln w="9525" cap="flat" cmpd="sng">
          <a:noFill/>
          <a:prstDash val="solid"/>
          <a:miter/>
        </a:ln>
        <a:effectLst/>
      </xdr:spPr>
    </xdr:pic>
    <xdr:clientData/>
  </xdr:twoCellAnchor>
  <xdr:twoCellAnchor>
    <xdr:from>
      <xdr:col>5</xdr:col>
      <xdr:colOff>848213</xdr:colOff>
      <xdr:row>0</xdr:row>
      <xdr:rowOff>442019</xdr:rowOff>
    </xdr:from>
    <xdr:to>
      <xdr:col>6</xdr:col>
      <xdr:colOff>1674220</xdr:colOff>
      <xdr:row>0</xdr:row>
      <xdr:rowOff>812006</xdr:rowOff>
    </xdr:to>
    <xdr:sp>
      <xdr:nvSpPr>
        <xdr:cNvPr id="5" name="roundRect">
          <a:hlinkClick xmlns:r="http://schemas.openxmlformats.org/officeDocument/2006/relationships" r:id="rId2"/>
        </xdr:cNvPr>
        <xdr:cNvSpPr/>
      </xdr:nvSpPr>
      <xdr:spPr>
        <a:xfrm>
          <a:off x="10593070" y="441960"/>
          <a:ext cx="1778635" cy="369570"/>
        </a:xfrm>
        <a:prstGeom prst="roundRect">
          <a:avLst/>
        </a:prstGeom>
        <a:gradFill>
          <a:gsLst>
            <a:gs pos="0">
              <a:srgbClr val="BFC9E9"/>
            </a:gs>
            <a:gs pos="0">
              <a:srgbClr val="FABE97"/>
            </a:gs>
            <a:gs pos="50000">
              <a:srgbClr val="A5B4E0"/>
            </a:gs>
            <a:gs pos="100000">
              <a:srgbClr val="90A5DD"/>
            </a:gs>
            <a:gs pos="100000">
              <a:srgbClr val="F7F2B1"/>
            </a:gs>
          </a:gsLst>
          <a:lin ang="0" scaled="1"/>
        </a:gradFill>
        <a:ln w="9525" cap="flat" cmpd="sng">
          <a:solidFill>
            <a:srgbClr val="4773CB"/>
          </a:solidFill>
          <a:prstDash val="solid"/>
          <a:round/>
        </a:ln>
        <a:effectLst>
          <a:outerShdw dist="38100" dir="5400000" algn="t" rotWithShape="0">
            <a:srgbClr val="1E386B"/>
          </a:outerShdw>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600" b="1">
              <a:solidFill>
                <a:srgbClr val="FFFFFF"/>
              </a:solidFill>
              <a:latin typeface="微软雅黑" panose="020B0503020204020204" charset="-122"/>
              <a:ea typeface="微软雅黑" panose="020B0503020204020204" charset="-122"/>
            </a:rPr>
            <a:t>返回渠道导航目录</a:t>
          </a:r>
          <a:endParaRPr lang="en-US" altLang="zh-CN" sz="1600" b="1">
            <a:solidFill>
              <a:srgbClr val="FFFFFF"/>
            </a:solidFill>
            <a:latin typeface="微软雅黑" panose="020B0503020204020204" charset="-122"/>
            <a:ea typeface="微软雅黑" panose="020B0503020204020204" charset="-122"/>
          </a:endParaRPr>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0</xdr:col>
      <xdr:colOff>36195</xdr:colOff>
      <xdr:row>0</xdr:row>
      <xdr:rowOff>22860</xdr:rowOff>
    </xdr:from>
    <xdr:to>
      <xdr:col>1</xdr:col>
      <xdr:colOff>639396</xdr:colOff>
      <xdr:row>1</xdr:row>
      <xdr:rowOff>34468</xdr:rowOff>
    </xdr:to>
    <xdr:pic>
      <xdr:nvPicPr>
        <xdr:cNvPr id="2" name="图片 4" descr="62dc4168a9de82a2d59f20aa796a800d"/>
        <xdr:cNvPicPr/>
      </xdr:nvPicPr>
      <xdr:blipFill>
        <a:blip r:embed="rId1"/>
        <a:srcRect/>
        <a:stretch>
          <a:fillRect/>
        </a:stretch>
      </xdr:blipFill>
      <xdr:spPr>
        <a:xfrm>
          <a:off x="36195" y="22860"/>
          <a:ext cx="1288415" cy="849630"/>
        </a:xfrm>
        <a:prstGeom prst="rect">
          <a:avLst/>
        </a:prstGeom>
        <a:noFill/>
        <a:ln w="9525" cap="flat" cmpd="sng">
          <a:noFill/>
          <a:prstDash val="solid"/>
          <a:miter/>
        </a:ln>
        <a:effectLst/>
      </xdr:spPr>
    </xdr:pic>
    <xdr:clientData/>
  </xdr:twoCellAnchor>
  <xdr:twoCellAnchor>
    <xdr:from>
      <xdr:col>4</xdr:col>
      <xdr:colOff>824865</xdr:colOff>
      <xdr:row>0</xdr:row>
      <xdr:rowOff>396240</xdr:rowOff>
    </xdr:from>
    <xdr:to>
      <xdr:col>6</xdr:col>
      <xdr:colOff>698372</xdr:colOff>
      <xdr:row>0</xdr:row>
      <xdr:rowOff>766227</xdr:rowOff>
    </xdr:to>
    <xdr:sp>
      <xdr:nvSpPr>
        <xdr:cNvPr id="3" name="roundRect">
          <a:hlinkClick xmlns:r="http://schemas.openxmlformats.org/officeDocument/2006/relationships" r:id="rId2"/>
        </xdr:cNvPr>
        <xdr:cNvSpPr/>
      </xdr:nvSpPr>
      <xdr:spPr>
        <a:xfrm>
          <a:off x="9949815" y="396240"/>
          <a:ext cx="1911350" cy="369570"/>
        </a:xfrm>
        <a:prstGeom prst="roundRect">
          <a:avLst/>
        </a:prstGeom>
        <a:gradFill>
          <a:gsLst>
            <a:gs pos="0">
              <a:srgbClr val="BFC9E9"/>
            </a:gs>
            <a:gs pos="0">
              <a:srgbClr val="FABE97"/>
            </a:gs>
            <a:gs pos="50000">
              <a:srgbClr val="A5B4E0"/>
            </a:gs>
            <a:gs pos="100000">
              <a:srgbClr val="90A5DD"/>
            </a:gs>
            <a:gs pos="100000">
              <a:srgbClr val="F7F2B1"/>
            </a:gs>
          </a:gsLst>
          <a:lin ang="0" scaled="1"/>
        </a:gradFill>
        <a:ln w="9525" cap="flat" cmpd="sng">
          <a:solidFill>
            <a:srgbClr val="4773CB"/>
          </a:solidFill>
          <a:prstDash val="solid"/>
          <a:round/>
        </a:ln>
        <a:effectLst>
          <a:outerShdw dist="38100" dir="5400000" algn="t" rotWithShape="0">
            <a:srgbClr val="1E386B"/>
          </a:outerShdw>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600" b="1">
              <a:solidFill>
                <a:srgbClr val="FFFFFF"/>
              </a:solidFill>
              <a:latin typeface="微软雅黑" panose="020B0503020204020204" charset="-122"/>
              <a:ea typeface="微软雅黑" panose="020B0503020204020204" charset="-122"/>
            </a:rPr>
            <a:t>返回渠道导航目录</a:t>
          </a:r>
          <a:endParaRPr lang="en-US" altLang="zh-CN" sz="1600" b="1">
            <a:solidFill>
              <a:srgbClr val="FFFFFF"/>
            </a:solidFill>
            <a:latin typeface="微软雅黑" panose="020B0503020204020204" charset="-122"/>
            <a:ea typeface="微软雅黑" panose="020B0503020204020204" charset="-122"/>
          </a:endParaRPr>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5</xdr:col>
      <xdr:colOff>97733</xdr:colOff>
      <xdr:row>0</xdr:row>
      <xdr:rowOff>381000</xdr:rowOff>
    </xdr:from>
    <xdr:to>
      <xdr:col>5</xdr:col>
      <xdr:colOff>1639030</xdr:colOff>
      <xdr:row>0</xdr:row>
      <xdr:rowOff>749300</xdr:rowOff>
    </xdr:to>
    <xdr:sp>
      <xdr:nvSpPr>
        <xdr:cNvPr id="2" name="roundRect">
          <a:hlinkClick xmlns:r="http://schemas.openxmlformats.org/officeDocument/2006/relationships" r:id="rId1"/>
        </xdr:cNvPr>
        <xdr:cNvSpPr/>
      </xdr:nvSpPr>
      <xdr:spPr>
        <a:xfrm>
          <a:off x="13058140" y="381000"/>
          <a:ext cx="1541145" cy="368300"/>
        </a:xfrm>
        <a:prstGeom prst="roundRect">
          <a:avLst/>
        </a:prstGeom>
        <a:gradFill>
          <a:gsLst>
            <a:gs pos="0">
              <a:srgbClr val="BFC9E9"/>
            </a:gs>
            <a:gs pos="0">
              <a:srgbClr val="FABE97"/>
            </a:gs>
            <a:gs pos="50000">
              <a:srgbClr val="A5B4E0"/>
            </a:gs>
            <a:gs pos="100000">
              <a:srgbClr val="90A5DD"/>
            </a:gs>
            <a:gs pos="100000">
              <a:srgbClr val="F7F2B1"/>
            </a:gs>
          </a:gsLst>
          <a:lin ang="0" scaled="1"/>
        </a:gradFill>
        <a:ln w="9525" cap="flat" cmpd="sng">
          <a:solidFill>
            <a:srgbClr val="4773CB"/>
          </a:solidFill>
          <a:prstDash val="solid"/>
          <a:round/>
        </a:ln>
        <a:effectLst>
          <a:outerShdw dist="38100" dir="5400000" algn="t" rotWithShape="0">
            <a:srgbClr val="1E386B"/>
          </a:outerShdw>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ctr"/>
        <a:lstStyle/>
        <a:p>
          <a:pPr algn="ctr"/>
          <a:r>
            <a:rPr lang="en-US" altLang="zh-CN" sz="1600" b="1">
              <a:solidFill>
                <a:srgbClr val="FFFFFF"/>
              </a:solidFill>
              <a:latin typeface="微软雅黑" panose="020B0503020204020204" charset="-122"/>
              <a:ea typeface="微软雅黑" panose="020B0503020204020204" charset="-122"/>
            </a:rPr>
            <a:t>返回渠道导航目录</a:t>
          </a:r>
          <a:endParaRPr lang="en-US" altLang="zh-CN" sz="1600" b="1">
            <a:solidFill>
              <a:srgbClr val="FFFFFF"/>
            </a:solidFill>
            <a:latin typeface="微软雅黑" panose="020B0503020204020204" charset="-122"/>
            <a:ea typeface="微软雅黑" panose="020B0503020204020204" charset="-122"/>
          </a:endParaRPr>
        </a:p>
      </xdr:txBody>
    </xdr:sp>
    <xdr:clientData/>
  </xdr:twoCellAnchor>
  <xdr:twoCellAnchor>
    <xdr:from>
      <xdr:col>0</xdr:col>
      <xdr:colOff>0</xdr:colOff>
      <xdr:row>0</xdr:row>
      <xdr:rowOff>0</xdr:rowOff>
    </xdr:from>
    <xdr:to>
      <xdr:col>1</xdr:col>
      <xdr:colOff>70448</xdr:colOff>
      <xdr:row>1</xdr:row>
      <xdr:rowOff>50006</xdr:rowOff>
    </xdr:to>
    <xdr:pic>
      <xdr:nvPicPr>
        <xdr:cNvPr id="3" name="图片 3" descr="62dc4168a9de82a2d59f20aa796a800d"/>
        <xdr:cNvPicPr/>
      </xdr:nvPicPr>
      <xdr:blipFill>
        <a:blip r:embed="rId2"/>
        <a:srcRect/>
        <a:stretch>
          <a:fillRect/>
        </a:stretch>
      </xdr:blipFill>
      <xdr:spPr>
        <a:xfrm>
          <a:off x="0" y="0"/>
          <a:ext cx="1422400" cy="862330"/>
        </a:xfrm>
        <a:prstGeom prst="rect">
          <a:avLst/>
        </a:prstGeom>
        <a:noFill/>
        <a:ln w="9525" cap="flat" cmpd="sng">
          <a:noFill/>
          <a:prstDash val="solid"/>
          <a:miter/>
        </a:ln>
        <a:effectLst/>
      </xdr:spPr>
    </xdr:pic>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0</xdr:col>
      <xdr:colOff>148932</xdr:colOff>
      <xdr:row>0</xdr:row>
      <xdr:rowOff>0</xdr:rowOff>
    </xdr:from>
    <xdr:to>
      <xdr:col>0</xdr:col>
      <xdr:colOff>1138267</xdr:colOff>
      <xdr:row>0</xdr:row>
      <xdr:rowOff>659457</xdr:rowOff>
    </xdr:to>
    <xdr:pic>
      <xdr:nvPicPr>
        <xdr:cNvPr id="2" name="图片 2" descr="62dc4168a9de82a2d59f20aa796a800d"/>
        <xdr:cNvPicPr/>
      </xdr:nvPicPr>
      <xdr:blipFill>
        <a:blip r:embed="rId1"/>
        <a:srcRect/>
        <a:stretch>
          <a:fillRect/>
        </a:stretch>
      </xdr:blipFill>
      <xdr:spPr>
        <a:xfrm>
          <a:off x="148590" y="0"/>
          <a:ext cx="989330" cy="659130"/>
        </a:xfrm>
        <a:prstGeom prst="rect">
          <a:avLst/>
        </a:prstGeom>
        <a:noFill/>
        <a:ln w="9525" cap="flat" cmpd="sng">
          <a:noFill/>
          <a:prstDash val="solid"/>
          <a:miter/>
        </a:ln>
        <a:effectLst/>
      </xdr:spPr>
    </xdr:pic>
    <xdr:clientData/>
  </xdr:twoCellAnchor>
  <xdr:twoCellAnchor>
    <xdr:from>
      <xdr:col>8</xdr:col>
      <xdr:colOff>379387</xdr:colOff>
      <xdr:row>0</xdr:row>
      <xdr:rowOff>253156</xdr:rowOff>
    </xdr:from>
    <xdr:to>
      <xdr:col>8</xdr:col>
      <xdr:colOff>2338029</xdr:colOff>
      <xdr:row>0</xdr:row>
      <xdr:rowOff>746968</xdr:rowOff>
    </xdr:to>
    <xdr:sp>
      <xdr:nvSpPr>
        <xdr:cNvPr id="3" name="roundRect">
          <a:hlinkClick xmlns:r="http://schemas.openxmlformats.org/officeDocument/2006/relationships" r:id="rId2"/>
        </xdr:cNvPr>
        <xdr:cNvSpPr/>
      </xdr:nvSpPr>
      <xdr:spPr>
        <a:xfrm>
          <a:off x="14477365" y="252730"/>
          <a:ext cx="1468755" cy="494030"/>
        </a:xfrm>
        <a:prstGeom prst="roundRect">
          <a:avLst/>
        </a:prstGeom>
        <a:gradFill>
          <a:gsLst>
            <a:gs pos="0">
              <a:srgbClr val="BFC9E9"/>
            </a:gs>
            <a:gs pos="0">
              <a:srgbClr val="FABE97"/>
            </a:gs>
            <a:gs pos="50000">
              <a:srgbClr val="A5B4E0"/>
            </a:gs>
            <a:gs pos="100000">
              <a:srgbClr val="90A5DD"/>
            </a:gs>
            <a:gs pos="100000">
              <a:srgbClr val="F7F2B1"/>
            </a:gs>
          </a:gsLst>
          <a:lin ang="0" scaled="1"/>
        </a:gradFill>
        <a:ln w="9525" cap="flat" cmpd="sng">
          <a:solidFill>
            <a:srgbClr val="4773CB"/>
          </a:solidFill>
          <a:prstDash val="solid"/>
          <a:round/>
        </a:ln>
        <a:effectLst>
          <a:outerShdw dist="38100" dir="5400000" algn="t" rotWithShape="0">
            <a:srgbClr val="1E386B"/>
          </a:outerShdw>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ctr"/>
        <a:lstStyle/>
        <a:p>
          <a:pPr algn="ctr"/>
          <a:r>
            <a:rPr lang="en-US" altLang="zh-CN" sz="1600" b="1">
              <a:solidFill>
                <a:srgbClr val="FFFFFF"/>
              </a:solidFill>
              <a:latin typeface="微软雅黑" panose="020B0503020204020204" charset="-122"/>
              <a:ea typeface="微软雅黑" panose="020B0503020204020204" charset="-122"/>
            </a:rPr>
            <a:t>返回渠道导航目录</a:t>
          </a:r>
          <a:endParaRPr lang="en-US" altLang="zh-CN" sz="1600" b="1">
            <a:solidFill>
              <a:srgbClr val="FFFFFF"/>
            </a:solidFill>
            <a:latin typeface="微软雅黑" panose="020B0503020204020204" charset="-122"/>
            <a:ea typeface="微软雅黑" panose="020B0503020204020204" charset="-122"/>
          </a:endParaRPr>
        </a:p>
      </xdr:txBody>
    </xdr:sp>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0</xdr:col>
      <xdr:colOff>123026</xdr:colOff>
      <xdr:row>0</xdr:row>
      <xdr:rowOff>10914</xdr:rowOff>
    </xdr:from>
    <xdr:to>
      <xdr:col>0</xdr:col>
      <xdr:colOff>1009232</xdr:colOff>
      <xdr:row>0</xdr:row>
      <xdr:rowOff>594816</xdr:rowOff>
    </xdr:to>
    <xdr:pic>
      <xdr:nvPicPr>
        <xdr:cNvPr id="2" name="图片 1" descr="62dc4168a9de82a2d59f20aa796a800d"/>
        <xdr:cNvPicPr/>
      </xdr:nvPicPr>
      <xdr:blipFill>
        <a:blip r:embed="rId1"/>
        <a:srcRect/>
        <a:stretch>
          <a:fillRect/>
        </a:stretch>
      </xdr:blipFill>
      <xdr:spPr>
        <a:xfrm>
          <a:off x="122555" y="10795"/>
          <a:ext cx="886460" cy="583565"/>
        </a:xfrm>
        <a:prstGeom prst="rect">
          <a:avLst/>
        </a:prstGeom>
        <a:noFill/>
        <a:ln w="9525" cap="flat" cmpd="sng">
          <a:noFill/>
          <a:prstDash val="solid"/>
          <a:miter/>
        </a:ln>
        <a:effectLst/>
      </xdr:spPr>
    </xdr:pic>
    <xdr:clientData/>
  </xdr:twoCellAnchor>
  <xdr:twoCellAnchor>
    <xdr:from>
      <xdr:col>6</xdr:col>
      <xdr:colOff>0</xdr:colOff>
      <xdr:row>0</xdr:row>
      <xdr:rowOff>302865</xdr:rowOff>
    </xdr:from>
    <xdr:to>
      <xdr:col>6</xdr:col>
      <xdr:colOff>1703165</xdr:colOff>
      <xdr:row>0</xdr:row>
      <xdr:rowOff>646658</xdr:rowOff>
    </xdr:to>
    <xdr:sp>
      <xdr:nvSpPr>
        <xdr:cNvPr id="3" name="roundRect">
          <a:hlinkClick xmlns:r="http://schemas.openxmlformats.org/officeDocument/2006/relationships" r:id="rId2"/>
        </xdr:cNvPr>
        <xdr:cNvSpPr/>
      </xdr:nvSpPr>
      <xdr:spPr>
        <a:xfrm>
          <a:off x="10048875" y="302260"/>
          <a:ext cx="1703070" cy="344170"/>
        </a:xfrm>
        <a:prstGeom prst="roundRect">
          <a:avLst/>
        </a:prstGeom>
        <a:gradFill>
          <a:gsLst>
            <a:gs pos="0">
              <a:srgbClr val="BFC9E9"/>
            </a:gs>
            <a:gs pos="0">
              <a:srgbClr val="FABE97"/>
            </a:gs>
            <a:gs pos="50000">
              <a:srgbClr val="A5B4E0"/>
            </a:gs>
            <a:gs pos="100000">
              <a:srgbClr val="90A5DD"/>
            </a:gs>
            <a:gs pos="100000">
              <a:srgbClr val="F7F2B1"/>
            </a:gs>
          </a:gsLst>
          <a:lin ang="0" scaled="1"/>
        </a:gradFill>
        <a:ln w="9525" cap="flat" cmpd="sng">
          <a:solidFill>
            <a:srgbClr val="4773CB"/>
          </a:solidFill>
          <a:prstDash val="solid"/>
          <a:round/>
        </a:ln>
        <a:effectLst>
          <a:outerShdw dist="38100" dir="5400000" algn="t" rotWithShape="0">
            <a:srgbClr val="1E386B"/>
          </a:outerShdw>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ctr"/>
        <a:lstStyle/>
        <a:p>
          <a:pPr algn="ctr"/>
          <a:r>
            <a:rPr lang="en-US" altLang="zh-CN" sz="1600" b="1">
              <a:solidFill>
                <a:srgbClr val="FFFFFF"/>
              </a:solidFill>
              <a:latin typeface="微软雅黑" panose="020B0503020204020204" charset="-122"/>
              <a:ea typeface="微软雅黑" panose="020B0503020204020204" charset="-122"/>
            </a:rPr>
            <a:t>返回渠道导航目录</a:t>
          </a:r>
          <a:endParaRPr lang="en-US" altLang="zh-CN" sz="1600" b="1">
            <a:solidFill>
              <a:srgbClr val="FFFFFF"/>
            </a:solidFill>
            <a:latin typeface="微软雅黑" panose="020B0503020204020204" charset="-122"/>
            <a:ea typeface="微软雅黑" panose="020B0503020204020204" charset="-122"/>
          </a:endParaRPr>
        </a:p>
      </xdr:txBody>
    </xdr:sp>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xdr:from>
      <xdr:col>0</xdr:col>
      <xdr:colOff>181329</xdr:colOff>
      <xdr:row>0</xdr:row>
      <xdr:rowOff>49311</xdr:rowOff>
    </xdr:from>
    <xdr:to>
      <xdr:col>0</xdr:col>
      <xdr:colOff>1475137</xdr:colOff>
      <xdr:row>1</xdr:row>
      <xdr:rowOff>12402</xdr:rowOff>
    </xdr:to>
    <xdr:pic>
      <xdr:nvPicPr>
        <xdr:cNvPr id="2" name="图片 4" descr="62dc4168a9de82a2d59f20aa796a800d"/>
        <xdr:cNvPicPr/>
      </xdr:nvPicPr>
      <xdr:blipFill>
        <a:blip r:embed="rId1"/>
        <a:srcRect/>
        <a:stretch>
          <a:fillRect/>
        </a:stretch>
      </xdr:blipFill>
      <xdr:spPr>
        <a:xfrm>
          <a:off x="180975" y="48895"/>
          <a:ext cx="1294130" cy="864870"/>
        </a:xfrm>
        <a:prstGeom prst="rect">
          <a:avLst/>
        </a:prstGeom>
        <a:noFill/>
        <a:ln w="9525" cap="flat" cmpd="sng">
          <a:noFill/>
          <a:prstDash val="solid"/>
          <a:miter/>
        </a:ln>
        <a:effectLst/>
      </xdr:spPr>
    </xdr:pic>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xdr:from>
      <xdr:col>5</xdr:col>
      <xdr:colOff>1441043</xdr:colOff>
      <xdr:row>0</xdr:row>
      <xdr:rowOff>201761</xdr:rowOff>
    </xdr:from>
    <xdr:to>
      <xdr:col>7</xdr:col>
      <xdr:colOff>668285</xdr:colOff>
      <xdr:row>0</xdr:row>
      <xdr:rowOff>571251</xdr:rowOff>
    </xdr:to>
    <xdr:sp>
      <xdr:nvSpPr>
        <xdr:cNvPr id="2" name="roundRect">
          <a:hlinkClick xmlns:r="http://schemas.openxmlformats.org/officeDocument/2006/relationships" r:id="rId1"/>
        </xdr:cNvPr>
        <xdr:cNvSpPr/>
      </xdr:nvSpPr>
      <xdr:spPr>
        <a:xfrm>
          <a:off x="11632565" y="201295"/>
          <a:ext cx="1827530" cy="369570"/>
        </a:xfrm>
        <a:prstGeom prst="roundRect">
          <a:avLst/>
        </a:prstGeom>
        <a:gradFill>
          <a:gsLst>
            <a:gs pos="0">
              <a:srgbClr val="BFC9E9"/>
            </a:gs>
            <a:gs pos="0">
              <a:srgbClr val="FABE97"/>
            </a:gs>
            <a:gs pos="50000">
              <a:srgbClr val="A5B4E0"/>
            </a:gs>
            <a:gs pos="100000">
              <a:srgbClr val="90A5DD"/>
            </a:gs>
            <a:gs pos="100000">
              <a:srgbClr val="F7F2B1"/>
            </a:gs>
          </a:gsLst>
          <a:lin ang="0" scaled="1"/>
        </a:gradFill>
        <a:ln w="9525" cap="flat" cmpd="sng">
          <a:solidFill>
            <a:srgbClr val="4773CB"/>
          </a:solidFill>
          <a:prstDash val="solid"/>
          <a:round/>
        </a:ln>
        <a:effectLst>
          <a:outerShdw dist="38100" dir="5400000" algn="t" rotWithShape="0">
            <a:srgbClr val="1E386B"/>
          </a:outerShdw>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ctr"/>
        <a:lstStyle/>
        <a:p>
          <a:pPr algn="ctr"/>
          <a:r>
            <a:rPr lang="en-US" altLang="zh-CN" sz="1600" b="1">
              <a:solidFill>
                <a:srgbClr val="FFFFFF"/>
              </a:solidFill>
              <a:latin typeface="微软雅黑" panose="020B0503020204020204" charset="-122"/>
              <a:ea typeface="微软雅黑" panose="020B0503020204020204" charset="-122"/>
            </a:rPr>
            <a:t>返回渠道导航目录</a:t>
          </a:r>
          <a:endParaRPr lang="en-US" altLang="zh-CN" sz="1600" b="1">
            <a:solidFill>
              <a:srgbClr val="FFFFFF"/>
            </a:solidFill>
            <a:latin typeface="微软雅黑" panose="020B0503020204020204" charset="-122"/>
            <a:ea typeface="微软雅黑" panose="020B0503020204020204" charset="-122"/>
          </a:endParaRPr>
        </a:p>
      </xdr:txBody>
    </xdr:sp>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xdr:from>
      <xdr:col>5</xdr:col>
      <xdr:colOff>2952665</xdr:colOff>
      <xdr:row>0</xdr:row>
      <xdr:rowOff>390673</xdr:rowOff>
    </xdr:from>
    <xdr:to>
      <xdr:col>7</xdr:col>
      <xdr:colOff>610195</xdr:colOff>
      <xdr:row>0</xdr:row>
      <xdr:rowOff>759469</xdr:rowOff>
    </xdr:to>
    <xdr:sp>
      <xdr:nvSpPr>
        <xdr:cNvPr id="2" name="roundRect">
          <a:hlinkClick xmlns:r="http://schemas.openxmlformats.org/officeDocument/2006/relationships" r:id="rId1"/>
        </xdr:cNvPr>
        <xdr:cNvSpPr/>
      </xdr:nvSpPr>
      <xdr:spPr>
        <a:xfrm>
          <a:off x="14001750" y="390525"/>
          <a:ext cx="1485900" cy="368935"/>
        </a:xfrm>
        <a:prstGeom prst="roundRect">
          <a:avLst/>
        </a:prstGeom>
        <a:gradFill>
          <a:gsLst>
            <a:gs pos="0">
              <a:srgbClr val="BFC9E9"/>
            </a:gs>
            <a:gs pos="0">
              <a:srgbClr val="FABE97"/>
            </a:gs>
            <a:gs pos="50000">
              <a:srgbClr val="A5B4E0"/>
            </a:gs>
            <a:gs pos="100000">
              <a:srgbClr val="90A5DD"/>
            </a:gs>
            <a:gs pos="100000">
              <a:srgbClr val="F7F2B1"/>
            </a:gs>
          </a:gsLst>
          <a:lin ang="0" scaled="1"/>
        </a:gradFill>
        <a:ln w="9525" cap="flat" cmpd="sng">
          <a:solidFill>
            <a:srgbClr val="4773CB"/>
          </a:solidFill>
          <a:prstDash val="solid"/>
          <a:round/>
        </a:ln>
        <a:effectLst>
          <a:outerShdw dist="38100" dir="5400000" algn="t" rotWithShape="0">
            <a:srgbClr val="1E386B"/>
          </a:outerShdw>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ctr"/>
        <a:lstStyle/>
        <a:p>
          <a:pPr algn="ctr"/>
          <a:r>
            <a:rPr lang="en-US" altLang="zh-CN" sz="1600" b="1">
              <a:solidFill>
                <a:srgbClr val="FFFFFF"/>
              </a:solidFill>
              <a:latin typeface="微软雅黑" panose="020B0503020204020204" charset="-122"/>
              <a:ea typeface="微软雅黑" panose="020B0503020204020204" charset="-122"/>
            </a:rPr>
            <a:t>返回渠道导航目录</a:t>
          </a:r>
          <a:endParaRPr lang="en-US" altLang="zh-CN" sz="1600" b="1">
            <a:solidFill>
              <a:srgbClr val="FFFFFF"/>
            </a:solidFill>
            <a:latin typeface="微软雅黑" panose="020B0503020204020204" charset="-122"/>
            <a:ea typeface="微软雅黑" panose="020B0503020204020204" charset="-122"/>
          </a:endParaRPr>
        </a:p>
      </xdr:txBody>
    </xdr:sp>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xdr:from>
      <xdr:col>0</xdr:col>
      <xdr:colOff>26670</xdr:colOff>
      <xdr:row>0</xdr:row>
      <xdr:rowOff>20320</xdr:rowOff>
    </xdr:from>
    <xdr:to>
      <xdr:col>0</xdr:col>
      <xdr:colOff>1520574</xdr:colOff>
      <xdr:row>1</xdr:row>
      <xdr:rowOff>82827</xdr:rowOff>
    </xdr:to>
    <xdr:pic>
      <xdr:nvPicPr>
        <xdr:cNvPr id="2" name="图片 1" descr="62dc4168a9de82a2d59f20aa796a800d"/>
        <xdr:cNvPicPr/>
      </xdr:nvPicPr>
      <xdr:blipFill>
        <a:blip r:embed="rId1"/>
        <a:srcRect/>
        <a:stretch>
          <a:fillRect/>
        </a:stretch>
      </xdr:blipFill>
      <xdr:spPr>
        <a:xfrm>
          <a:off x="26670" y="20320"/>
          <a:ext cx="1493520" cy="989330"/>
        </a:xfrm>
        <a:prstGeom prst="rect">
          <a:avLst/>
        </a:prstGeom>
        <a:noFill/>
        <a:ln w="9525" cap="flat" cmpd="sng">
          <a:noFill/>
          <a:prstDash val="solid"/>
          <a:miter/>
        </a:ln>
        <a:effectLst/>
      </xdr:spPr>
    </xdr:pic>
    <xdr:clientData/>
  </xdr:twoCellAnchor>
  <xdr:twoCellAnchor editAs="oneCell">
    <xdr:from>
      <xdr:col>7</xdr:col>
      <xdr:colOff>1711960</xdr:colOff>
      <xdr:row>10</xdr:row>
      <xdr:rowOff>69215</xdr:rowOff>
    </xdr:from>
    <xdr:to>
      <xdr:col>8</xdr:col>
      <xdr:colOff>990600</xdr:colOff>
      <xdr:row>10</xdr:row>
      <xdr:rowOff>1685925</xdr:rowOff>
    </xdr:to>
    <xdr:pic>
      <xdr:nvPicPr>
        <xdr:cNvPr id="3" name="图片 2"/>
        <xdr:cNvPicPr>
          <a:picLocks noChangeAspect="1"/>
        </xdr:cNvPicPr>
      </xdr:nvPicPr>
      <xdr:blipFill>
        <a:blip r:embed="rId2"/>
        <a:stretch>
          <a:fillRect/>
        </a:stretch>
      </xdr:blipFill>
      <xdr:spPr>
        <a:xfrm>
          <a:off x="10770235" y="3904615"/>
          <a:ext cx="1707515" cy="1616710"/>
        </a:xfrm>
        <a:prstGeom prst="rect">
          <a:avLst/>
        </a:prstGeom>
        <a:noFill/>
        <a:ln w="9525">
          <a:noFill/>
        </a:ln>
      </xdr:spPr>
    </xdr:pic>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xdr:from>
      <xdr:col>5</xdr:col>
      <xdr:colOff>2291899</xdr:colOff>
      <xdr:row>0</xdr:row>
      <xdr:rowOff>517773</xdr:rowOff>
    </xdr:from>
    <xdr:to>
      <xdr:col>5</xdr:col>
      <xdr:colOff>4160920</xdr:colOff>
      <xdr:row>0</xdr:row>
      <xdr:rowOff>862955</xdr:rowOff>
    </xdr:to>
    <xdr:sp>
      <xdr:nvSpPr>
        <xdr:cNvPr id="2" name="roundRect">
          <a:hlinkClick xmlns:r="http://schemas.openxmlformats.org/officeDocument/2006/relationships" r:id="rId1"/>
        </xdr:cNvPr>
        <xdr:cNvSpPr/>
      </xdr:nvSpPr>
      <xdr:spPr>
        <a:xfrm>
          <a:off x="10200005" y="517525"/>
          <a:ext cx="1868805" cy="344805"/>
        </a:xfrm>
        <a:prstGeom prst="roundRect">
          <a:avLst/>
        </a:prstGeom>
        <a:gradFill>
          <a:gsLst>
            <a:gs pos="0">
              <a:srgbClr val="BFC9E9"/>
            </a:gs>
            <a:gs pos="0">
              <a:srgbClr val="FABE97"/>
            </a:gs>
            <a:gs pos="50000">
              <a:srgbClr val="A5B4E0"/>
            </a:gs>
            <a:gs pos="100000">
              <a:srgbClr val="90A5DD"/>
            </a:gs>
            <a:gs pos="100000">
              <a:srgbClr val="F7F2B1"/>
            </a:gs>
          </a:gsLst>
          <a:lin ang="0" scaled="1"/>
        </a:gradFill>
        <a:ln w="9525" cap="flat" cmpd="sng">
          <a:solidFill>
            <a:srgbClr val="4773CB"/>
          </a:solidFill>
          <a:prstDash val="solid"/>
          <a:round/>
        </a:ln>
        <a:effectLst>
          <a:outerShdw dist="38100" dir="5400000" algn="t" rotWithShape="0">
            <a:srgbClr val="1E386B"/>
          </a:outerShdw>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ctr"/>
        <a:lstStyle/>
        <a:p>
          <a:pPr algn="ctr"/>
          <a:r>
            <a:rPr lang="en-US" altLang="zh-CN" sz="1600" b="1">
              <a:solidFill>
                <a:srgbClr val="FFFFFF"/>
              </a:solidFill>
              <a:latin typeface="微软雅黑" panose="020B0503020204020204" charset="-122"/>
              <a:ea typeface="微软雅黑" panose="020B0503020204020204" charset="-122"/>
            </a:rPr>
            <a:t>返回渠道导航目录</a:t>
          </a:r>
          <a:endParaRPr lang="en-US" altLang="zh-CN" sz="1600" b="1">
            <a:solidFill>
              <a:srgbClr val="FFFFFF"/>
            </a:solidFill>
            <a:latin typeface="微软雅黑" panose="020B0503020204020204" charset="-122"/>
            <a:ea typeface="微软雅黑" panose="020B0503020204020204" charset="-122"/>
          </a:endParaRPr>
        </a:p>
      </xdr:txBody>
    </xdr:sp>
    <xdr:clientData/>
  </xdr:twoCellAnchor>
  <xdr:twoCellAnchor>
    <xdr:from>
      <xdr:col>0</xdr:col>
      <xdr:colOff>0</xdr:colOff>
      <xdr:row>0</xdr:row>
      <xdr:rowOff>0</xdr:rowOff>
    </xdr:from>
    <xdr:to>
      <xdr:col>0</xdr:col>
      <xdr:colOff>1189619</xdr:colOff>
      <xdr:row>0</xdr:row>
      <xdr:rowOff>771376</xdr:rowOff>
    </xdr:to>
    <xdr:pic>
      <xdr:nvPicPr>
        <xdr:cNvPr id="3" name="图片 6" descr="62dc4168a9de82a2d59f20aa796a800d"/>
        <xdr:cNvPicPr/>
      </xdr:nvPicPr>
      <xdr:blipFill>
        <a:blip r:embed="rId2"/>
        <a:srcRect/>
        <a:stretch>
          <a:fillRect/>
        </a:stretch>
      </xdr:blipFill>
      <xdr:spPr>
        <a:xfrm>
          <a:off x="0" y="0"/>
          <a:ext cx="1189355" cy="770890"/>
        </a:xfrm>
        <a:prstGeom prst="rect">
          <a:avLst/>
        </a:prstGeom>
        <a:noFill/>
        <a:ln w="9525" cap="flat" cmpd="sng">
          <a:noFill/>
          <a:prstDash val="solid"/>
          <a:miter/>
        </a:ln>
        <a:effectLst/>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0</xdr:row>
      <xdr:rowOff>0</xdr:rowOff>
    </xdr:from>
    <xdr:to>
      <xdr:col>1</xdr:col>
      <xdr:colOff>170231</xdr:colOff>
      <xdr:row>1</xdr:row>
      <xdr:rowOff>63301</xdr:rowOff>
    </xdr:to>
    <xdr:pic>
      <xdr:nvPicPr>
        <xdr:cNvPr id="2" name="图片 1" descr="62dc4168a9de82a2d59f20aa796a800d"/>
        <xdr:cNvPicPr/>
      </xdr:nvPicPr>
      <xdr:blipFill>
        <a:blip r:embed="rId1"/>
        <a:srcRect/>
        <a:stretch>
          <a:fillRect/>
        </a:stretch>
      </xdr:blipFill>
      <xdr:spPr>
        <a:xfrm>
          <a:off x="0" y="0"/>
          <a:ext cx="1494155" cy="977265"/>
        </a:xfrm>
        <a:prstGeom prst="rect">
          <a:avLst/>
        </a:prstGeom>
        <a:noFill/>
        <a:ln w="9525" cap="flat" cmpd="sng">
          <a:noFill/>
          <a:prstDash val="solid"/>
          <a:miter/>
        </a:ln>
        <a:effectLst/>
      </xdr:spPr>
    </xdr:pic>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xdr:from>
      <xdr:col>6</xdr:col>
      <xdr:colOff>3227687</xdr:colOff>
      <xdr:row>0</xdr:row>
      <xdr:rowOff>428922</xdr:rowOff>
    </xdr:from>
    <xdr:to>
      <xdr:col>7</xdr:col>
      <xdr:colOff>215835</xdr:colOff>
      <xdr:row>0</xdr:row>
      <xdr:rowOff>798909</xdr:rowOff>
    </xdr:to>
    <xdr:sp>
      <xdr:nvSpPr>
        <xdr:cNvPr id="2" name="roundRect">
          <a:hlinkClick xmlns:r="http://schemas.openxmlformats.org/officeDocument/2006/relationships" r:id="rId1"/>
        </xdr:cNvPr>
        <xdr:cNvSpPr/>
      </xdr:nvSpPr>
      <xdr:spPr>
        <a:xfrm>
          <a:off x="13643610" y="428625"/>
          <a:ext cx="607695" cy="370205"/>
        </a:xfrm>
        <a:prstGeom prst="roundRect">
          <a:avLst/>
        </a:prstGeom>
        <a:gradFill>
          <a:gsLst>
            <a:gs pos="0">
              <a:srgbClr val="BFC9E9"/>
            </a:gs>
            <a:gs pos="0">
              <a:srgbClr val="FABE97"/>
            </a:gs>
            <a:gs pos="50000">
              <a:srgbClr val="A5B4E0"/>
            </a:gs>
            <a:gs pos="100000">
              <a:srgbClr val="90A5DD"/>
            </a:gs>
            <a:gs pos="100000">
              <a:srgbClr val="F7F2B1"/>
            </a:gs>
          </a:gsLst>
          <a:lin ang="0" scaled="1"/>
        </a:gradFill>
        <a:ln w="9525" cap="flat" cmpd="sng">
          <a:solidFill>
            <a:srgbClr val="4773CB"/>
          </a:solidFill>
          <a:prstDash val="solid"/>
          <a:round/>
        </a:ln>
        <a:effectLst>
          <a:outerShdw dist="38100" dir="5400000" algn="t" rotWithShape="0">
            <a:srgbClr val="1E386B"/>
          </a:outerShdw>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ctr"/>
        <a:lstStyle/>
        <a:p>
          <a:pPr algn="ctr"/>
          <a:r>
            <a:rPr lang="en-US" altLang="zh-CN" sz="1600" b="1">
              <a:solidFill>
                <a:srgbClr val="FFFFFF"/>
              </a:solidFill>
              <a:latin typeface="微软雅黑" panose="020B0503020204020204" charset="-122"/>
              <a:ea typeface="微软雅黑" panose="020B0503020204020204" charset="-122"/>
            </a:rPr>
            <a:t>返回渠道导航目录</a:t>
          </a:r>
          <a:endParaRPr lang="en-US" altLang="zh-CN" sz="1600" b="1">
            <a:solidFill>
              <a:srgbClr val="FFFFFF"/>
            </a:solidFill>
            <a:latin typeface="微软雅黑" panose="020B0503020204020204" charset="-122"/>
            <a:ea typeface="微软雅黑" panose="020B0503020204020204" charset="-122"/>
          </a:endParaRPr>
        </a:p>
      </xdr:txBody>
    </xdr:sp>
    <xdr:clientData/>
  </xdr:twoCellAnchor>
  <xdr:twoCellAnchor>
    <xdr:from>
      <xdr:col>0</xdr:col>
      <xdr:colOff>0</xdr:colOff>
      <xdr:row>0</xdr:row>
      <xdr:rowOff>0</xdr:rowOff>
    </xdr:from>
    <xdr:to>
      <xdr:col>0</xdr:col>
      <xdr:colOff>1188471</xdr:colOff>
      <xdr:row>0</xdr:row>
      <xdr:rowOff>772715</xdr:rowOff>
    </xdr:to>
    <xdr:pic>
      <xdr:nvPicPr>
        <xdr:cNvPr id="3" name="图片 6" descr="62dc4168a9de82a2d59f20aa796a800d"/>
        <xdr:cNvPicPr/>
      </xdr:nvPicPr>
      <xdr:blipFill>
        <a:blip r:embed="rId2"/>
        <a:srcRect/>
        <a:stretch>
          <a:fillRect/>
        </a:stretch>
      </xdr:blipFill>
      <xdr:spPr>
        <a:xfrm>
          <a:off x="0" y="0"/>
          <a:ext cx="1188085" cy="772160"/>
        </a:xfrm>
        <a:prstGeom prst="rect">
          <a:avLst/>
        </a:prstGeom>
        <a:noFill/>
        <a:ln w="9525" cap="flat" cmpd="sng">
          <a:noFill/>
          <a:prstDash val="solid"/>
          <a:miter/>
        </a:ln>
        <a:effectLst/>
      </xdr:spPr>
    </xdr:pic>
    <xdr:clientData/>
  </xdr:two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xdr:from>
      <xdr:col>3</xdr:col>
      <xdr:colOff>10052</xdr:colOff>
      <xdr:row>0</xdr:row>
      <xdr:rowOff>37467</xdr:rowOff>
    </xdr:from>
    <xdr:to>
      <xdr:col>5</xdr:col>
      <xdr:colOff>625740</xdr:colOff>
      <xdr:row>2</xdr:row>
      <xdr:rowOff>50192</xdr:rowOff>
    </xdr:to>
    <xdr:sp>
      <xdr:nvSpPr>
        <xdr:cNvPr id="2" name="roundRect">
          <a:hlinkClick xmlns:r="http://schemas.openxmlformats.org/officeDocument/2006/relationships" r:id="rId1"/>
        </xdr:cNvPr>
        <xdr:cNvSpPr/>
      </xdr:nvSpPr>
      <xdr:spPr>
        <a:xfrm>
          <a:off x="4513580" y="37465"/>
          <a:ext cx="1971040" cy="374650"/>
        </a:xfrm>
        <a:prstGeom prst="roundRect">
          <a:avLst/>
        </a:prstGeom>
        <a:gradFill>
          <a:gsLst>
            <a:gs pos="0">
              <a:srgbClr val="BFC9E9"/>
            </a:gs>
            <a:gs pos="0">
              <a:srgbClr val="FABE97"/>
            </a:gs>
            <a:gs pos="50000">
              <a:srgbClr val="A5B4E0"/>
            </a:gs>
            <a:gs pos="100000">
              <a:srgbClr val="90A5DD"/>
            </a:gs>
            <a:gs pos="100000">
              <a:srgbClr val="F7F2B1"/>
            </a:gs>
          </a:gsLst>
          <a:lin ang="0" scaled="1"/>
        </a:gradFill>
        <a:ln w="9525" cap="flat" cmpd="sng">
          <a:solidFill>
            <a:srgbClr val="4773CB"/>
          </a:solidFill>
          <a:prstDash val="solid"/>
          <a:round/>
        </a:ln>
        <a:effectLst>
          <a:outerShdw dist="38100" dir="5400000" algn="t" rotWithShape="0">
            <a:srgbClr val="1E386B"/>
          </a:outerShdw>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ctr"/>
        <a:lstStyle/>
        <a:p>
          <a:pPr algn="ctr"/>
          <a:r>
            <a:rPr lang="en-US" altLang="zh-CN" sz="1600" b="1">
              <a:solidFill>
                <a:srgbClr val="FFFFFF"/>
              </a:solidFill>
              <a:latin typeface="微软雅黑" panose="020B0503020204020204" charset="-122"/>
              <a:ea typeface="微软雅黑" panose="020B0503020204020204" charset="-122"/>
            </a:rPr>
            <a:t>返回渠道导航目录</a:t>
          </a:r>
          <a:endParaRPr lang="en-US" altLang="zh-CN" sz="1600" b="1">
            <a:solidFill>
              <a:srgbClr val="FFFFFF"/>
            </a:solidFill>
            <a:latin typeface="微软雅黑" panose="020B0503020204020204" charset="-122"/>
            <a:ea typeface="微软雅黑" panose="020B0503020204020204" charset="-122"/>
          </a:endParaRPr>
        </a:p>
      </xdr:txBody>
    </xdr:sp>
    <xdr:clientData/>
  </xdr:twoCellAnchor>
</xdr:wsDr>
</file>

<file path=xl/drawings/drawing22.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0</xdr:row>
      <xdr:rowOff>0</xdr:rowOff>
    </xdr:from>
    <xdr:to>
      <xdr:col>1</xdr:col>
      <xdr:colOff>282384</xdr:colOff>
      <xdr:row>2</xdr:row>
      <xdr:rowOff>11906</xdr:rowOff>
    </xdr:to>
    <xdr:pic>
      <xdr:nvPicPr>
        <xdr:cNvPr id="2" name="图片 6" descr="62dc4168a9de82a2d59f20aa796a800d"/>
        <xdr:cNvPicPr/>
      </xdr:nvPicPr>
      <xdr:blipFill>
        <a:blip r:embed="rId1"/>
        <a:srcRect/>
        <a:stretch>
          <a:fillRect/>
        </a:stretch>
      </xdr:blipFill>
      <xdr:spPr>
        <a:xfrm>
          <a:off x="0" y="0"/>
          <a:ext cx="1186815" cy="776605"/>
        </a:xfrm>
        <a:prstGeom prst="rect">
          <a:avLst/>
        </a:prstGeom>
        <a:noFill/>
        <a:ln w="9525" cap="flat" cmpd="sng">
          <a:noFill/>
          <a:prstDash val="solid"/>
          <a:miter/>
        </a:ln>
        <a:effectLst/>
      </xdr:spPr>
    </xdr:pic>
    <xdr:clientData/>
  </xdr:twoCellAnchor>
  <xdr:twoCellAnchor>
    <xdr:from>
      <xdr:col>8</xdr:col>
      <xdr:colOff>543471</xdr:colOff>
      <xdr:row>1</xdr:row>
      <xdr:rowOff>150614</xdr:rowOff>
    </xdr:from>
    <xdr:to>
      <xdr:col>11</xdr:col>
      <xdr:colOff>921903</xdr:colOff>
      <xdr:row>1</xdr:row>
      <xdr:rowOff>495200</xdr:rowOff>
    </xdr:to>
    <xdr:sp>
      <xdr:nvSpPr>
        <xdr:cNvPr id="3" name="roundRect">
          <a:hlinkClick xmlns:r="http://schemas.openxmlformats.org/officeDocument/2006/relationships" r:id="rId2"/>
        </xdr:cNvPr>
        <xdr:cNvSpPr/>
      </xdr:nvSpPr>
      <xdr:spPr>
        <a:xfrm>
          <a:off x="11028680" y="331470"/>
          <a:ext cx="2322830" cy="344170"/>
        </a:xfrm>
        <a:prstGeom prst="roundRect">
          <a:avLst/>
        </a:prstGeom>
        <a:gradFill>
          <a:gsLst>
            <a:gs pos="0">
              <a:srgbClr val="BFC9E9"/>
            </a:gs>
            <a:gs pos="0">
              <a:srgbClr val="FABE97"/>
            </a:gs>
            <a:gs pos="50000">
              <a:srgbClr val="A5B4E0"/>
            </a:gs>
            <a:gs pos="100000">
              <a:srgbClr val="90A5DD"/>
            </a:gs>
            <a:gs pos="100000">
              <a:srgbClr val="F7F2B1"/>
            </a:gs>
          </a:gsLst>
          <a:lin ang="0" scaled="1"/>
        </a:gradFill>
        <a:ln w="9525" cap="flat" cmpd="sng">
          <a:solidFill>
            <a:srgbClr val="4773CB"/>
          </a:solidFill>
          <a:prstDash val="solid"/>
          <a:round/>
        </a:ln>
        <a:effectLst>
          <a:outerShdw dist="38100" dir="5400000" algn="t" rotWithShape="0">
            <a:srgbClr val="1E386B"/>
          </a:outerShdw>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ctr"/>
        <a:lstStyle/>
        <a:p>
          <a:pPr algn="ctr"/>
          <a:r>
            <a:rPr lang="en-US" altLang="zh-CN" sz="1600" b="1">
              <a:solidFill>
                <a:srgbClr val="FFFFFF"/>
              </a:solidFill>
              <a:latin typeface="微软雅黑" panose="020B0503020204020204" charset="-122"/>
              <a:ea typeface="微软雅黑" panose="020B0503020204020204" charset="-122"/>
            </a:rPr>
            <a:t>返回渠道导航目录</a:t>
          </a:r>
          <a:endParaRPr lang="en-US" altLang="zh-CN" sz="1600" b="1">
            <a:solidFill>
              <a:srgbClr val="FFFFFF"/>
            </a:solidFill>
            <a:latin typeface="微软雅黑" panose="020B0503020204020204" charset="-122"/>
            <a:ea typeface="微软雅黑" panose="020B0503020204020204" charset="-122"/>
          </a:endParaRPr>
        </a:p>
      </xdr:txBody>
    </xdr:sp>
    <xdr:clientData/>
  </xdr:twoCellAnchor>
</xdr:wsDr>
</file>

<file path=xl/drawings/drawing23.xml><?xml version="1.0" encoding="utf-8"?>
<xdr:wsDr xmlns:xdr="http://schemas.openxmlformats.org/drawingml/2006/spreadsheetDrawing" xmlns:r="http://schemas.openxmlformats.org/officeDocument/2006/relationships" xmlns:a="http://schemas.openxmlformats.org/drawingml/2006/main">
  <xdr:twoCellAnchor>
    <xdr:from>
      <xdr:col>9</xdr:col>
      <xdr:colOff>0</xdr:colOff>
      <xdr:row>0</xdr:row>
      <xdr:rowOff>0</xdr:rowOff>
    </xdr:from>
    <xdr:to>
      <xdr:col>11</xdr:col>
      <xdr:colOff>198744</xdr:colOff>
      <xdr:row>1</xdr:row>
      <xdr:rowOff>152362</xdr:rowOff>
    </xdr:to>
    <xdr:sp>
      <xdr:nvSpPr>
        <xdr:cNvPr id="2" name="roundRect">
          <a:hlinkClick xmlns:r="http://schemas.openxmlformats.org/officeDocument/2006/relationships" r:id="rId1"/>
        </xdr:cNvPr>
        <xdr:cNvSpPr/>
      </xdr:nvSpPr>
      <xdr:spPr>
        <a:xfrm>
          <a:off x="10755630" y="0"/>
          <a:ext cx="1792605" cy="351790"/>
        </a:xfrm>
        <a:prstGeom prst="roundRect">
          <a:avLst/>
        </a:prstGeom>
        <a:gradFill>
          <a:gsLst>
            <a:gs pos="0">
              <a:srgbClr val="BFC9E9"/>
            </a:gs>
            <a:gs pos="0">
              <a:srgbClr val="FABE97"/>
            </a:gs>
            <a:gs pos="50000">
              <a:srgbClr val="A5B4E0"/>
            </a:gs>
            <a:gs pos="100000">
              <a:srgbClr val="90A5DD"/>
            </a:gs>
            <a:gs pos="100000">
              <a:srgbClr val="F7F2B1"/>
            </a:gs>
          </a:gsLst>
          <a:lin ang="0" scaled="1"/>
        </a:gradFill>
        <a:ln w="9525" cap="flat" cmpd="sng">
          <a:solidFill>
            <a:srgbClr val="4773CB"/>
          </a:solidFill>
          <a:prstDash val="solid"/>
          <a:round/>
        </a:ln>
        <a:effectLst>
          <a:outerShdw dist="38100" dir="5400000" algn="t" rotWithShape="0">
            <a:srgbClr val="1E386B"/>
          </a:outerShdw>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ctr"/>
        <a:lstStyle/>
        <a:p>
          <a:pPr algn="ctr"/>
          <a:r>
            <a:rPr lang="en-US" altLang="zh-CN" sz="1600" b="1">
              <a:solidFill>
                <a:srgbClr val="FFFFFF"/>
              </a:solidFill>
              <a:latin typeface="微软雅黑" panose="020B0503020204020204" charset="-122"/>
              <a:ea typeface="微软雅黑" panose="020B0503020204020204" charset="-122"/>
            </a:rPr>
            <a:t>返回渠道导航目录</a:t>
          </a:r>
          <a:endParaRPr lang="en-US" altLang="zh-CN" sz="1600" b="1">
            <a:solidFill>
              <a:srgbClr val="FFFFFF"/>
            </a:solidFill>
            <a:latin typeface="微软雅黑" panose="020B0503020204020204" charset="-122"/>
            <a:ea typeface="微软雅黑" panose="020B0503020204020204" charset="-122"/>
          </a:endParaRPr>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0</xdr:row>
      <xdr:rowOff>0</xdr:rowOff>
    </xdr:from>
    <xdr:to>
      <xdr:col>0</xdr:col>
      <xdr:colOff>1493209</xdr:colOff>
      <xdr:row>1</xdr:row>
      <xdr:rowOff>11906</xdr:rowOff>
    </xdr:to>
    <xdr:pic>
      <xdr:nvPicPr>
        <xdr:cNvPr id="2" name="图片 1" descr="62dc4168a9de82a2d59f20aa796a800d"/>
        <xdr:cNvPicPr/>
      </xdr:nvPicPr>
      <xdr:blipFill>
        <a:blip r:embed="rId1"/>
        <a:srcRect/>
        <a:stretch>
          <a:fillRect/>
        </a:stretch>
      </xdr:blipFill>
      <xdr:spPr>
        <a:xfrm>
          <a:off x="0" y="0"/>
          <a:ext cx="1492885" cy="976630"/>
        </a:xfrm>
        <a:prstGeom prst="rect">
          <a:avLst/>
        </a:prstGeom>
        <a:noFill/>
        <a:ln w="9525" cap="flat" cmpd="sng">
          <a:noFill/>
          <a:prstDash val="solid"/>
          <a:miter/>
        </a:ln>
        <a:effectLst/>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0</xdr:row>
      <xdr:rowOff>0</xdr:rowOff>
    </xdr:from>
    <xdr:to>
      <xdr:col>0</xdr:col>
      <xdr:colOff>1292641</xdr:colOff>
      <xdr:row>0</xdr:row>
      <xdr:rowOff>838200</xdr:rowOff>
    </xdr:to>
    <xdr:pic>
      <xdr:nvPicPr>
        <xdr:cNvPr id="2" name="图片 4" descr="62dc4168a9de82a2d59f20aa796a800d"/>
        <xdr:cNvPicPr/>
      </xdr:nvPicPr>
      <xdr:blipFill>
        <a:blip r:embed="rId1"/>
        <a:srcRect/>
        <a:stretch>
          <a:fillRect/>
        </a:stretch>
      </xdr:blipFill>
      <xdr:spPr>
        <a:xfrm>
          <a:off x="0" y="0"/>
          <a:ext cx="1292225" cy="812800"/>
        </a:xfrm>
        <a:prstGeom prst="rect">
          <a:avLst/>
        </a:prstGeom>
        <a:noFill/>
        <a:ln w="9525" cap="flat" cmpd="sng">
          <a:noFill/>
          <a:prstDash val="solid"/>
          <a:miter/>
        </a:ln>
        <a:effectLst/>
      </xdr:spPr>
    </xdr:pic>
    <xdr:clientData/>
  </xdr:twoCellAnchor>
  <xdr:twoCellAnchor>
    <xdr:from>
      <xdr:col>10</xdr:col>
      <xdr:colOff>333375</xdr:colOff>
      <xdr:row>0</xdr:row>
      <xdr:rowOff>419100</xdr:rowOff>
    </xdr:from>
    <xdr:to>
      <xdr:col>11</xdr:col>
      <xdr:colOff>915035</xdr:colOff>
      <xdr:row>0</xdr:row>
      <xdr:rowOff>772160</xdr:rowOff>
    </xdr:to>
    <xdr:sp>
      <xdr:nvSpPr>
        <xdr:cNvPr id="3" name="roundRect">
          <a:hlinkClick xmlns:r="http://schemas.openxmlformats.org/officeDocument/2006/relationships" r:id="rId2"/>
        </xdr:cNvPr>
        <xdr:cNvSpPr/>
      </xdr:nvSpPr>
      <xdr:spPr>
        <a:xfrm>
          <a:off x="12792075" y="419100"/>
          <a:ext cx="2000885" cy="353060"/>
        </a:xfrm>
        <a:prstGeom prst="roundRect">
          <a:avLst/>
        </a:prstGeom>
        <a:gradFill>
          <a:gsLst>
            <a:gs pos="0">
              <a:srgbClr val="BFC9E9"/>
            </a:gs>
            <a:gs pos="0">
              <a:srgbClr val="FABE97"/>
            </a:gs>
            <a:gs pos="50000">
              <a:srgbClr val="A5B4E0"/>
            </a:gs>
            <a:gs pos="100000">
              <a:srgbClr val="90A5DD"/>
            </a:gs>
            <a:gs pos="100000">
              <a:srgbClr val="F7F2B1"/>
            </a:gs>
          </a:gsLst>
          <a:lin ang="0" scaled="1"/>
        </a:gradFill>
        <a:ln w="9525" cap="flat" cmpd="sng">
          <a:solidFill>
            <a:srgbClr val="4773CB"/>
          </a:solidFill>
          <a:prstDash val="solid"/>
          <a:round/>
        </a:ln>
        <a:effectLst>
          <a:outerShdw dist="38100" dir="5400000" algn="t" rotWithShape="0">
            <a:srgbClr val="1E386B"/>
          </a:outerShdw>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ctr"/>
        <a:lstStyle/>
        <a:p>
          <a:pPr algn="ctr"/>
          <a:r>
            <a:rPr lang="en-US" altLang="zh-CN" sz="1600" b="1">
              <a:solidFill>
                <a:srgbClr val="FFFFFF"/>
              </a:solidFill>
              <a:latin typeface="微软雅黑" panose="020B0503020204020204" charset="-122"/>
              <a:ea typeface="微软雅黑" panose="020B0503020204020204" charset="-122"/>
            </a:rPr>
            <a:t>返回渠道导航目录</a:t>
          </a:r>
          <a:endParaRPr lang="en-US" altLang="zh-CN" sz="1600" b="1">
            <a:solidFill>
              <a:srgbClr val="FFFFFF"/>
            </a:solidFill>
            <a:latin typeface="微软雅黑" panose="020B0503020204020204" charset="-122"/>
            <a:ea typeface="微软雅黑" panose="020B0503020204020204" charset="-122"/>
          </a:endParaRPr>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0</xdr:col>
      <xdr:colOff>75809</xdr:colOff>
      <xdr:row>0</xdr:row>
      <xdr:rowOff>12055</xdr:rowOff>
    </xdr:from>
    <xdr:to>
      <xdr:col>0</xdr:col>
      <xdr:colOff>1337349</xdr:colOff>
      <xdr:row>0</xdr:row>
      <xdr:rowOff>988516</xdr:rowOff>
    </xdr:to>
    <xdr:pic>
      <xdr:nvPicPr>
        <xdr:cNvPr id="2" name="图片 4" descr="62dc4168a9de82a2d59f20aa796a800d"/>
        <xdr:cNvPicPr/>
      </xdr:nvPicPr>
      <xdr:blipFill>
        <a:blip r:embed="rId1"/>
        <a:srcRect/>
        <a:stretch>
          <a:fillRect/>
        </a:stretch>
      </xdr:blipFill>
      <xdr:spPr>
        <a:xfrm>
          <a:off x="75565" y="11430"/>
          <a:ext cx="1105535" cy="941070"/>
        </a:xfrm>
        <a:prstGeom prst="rect">
          <a:avLst/>
        </a:prstGeom>
        <a:noFill/>
        <a:ln w="9525" cap="flat" cmpd="sng">
          <a:noFill/>
          <a:prstDash val="solid"/>
          <a:miter/>
        </a:ln>
        <a:effectLst/>
      </xdr:spPr>
    </xdr:pic>
    <xdr:clientData/>
  </xdr:twoCellAnchor>
  <xdr:twoCellAnchor>
    <xdr:from>
      <xdr:col>11</xdr:col>
      <xdr:colOff>1048073</xdr:colOff>
      <xdr:row>0</xdr:row>
      <xdr:rowOff>594717</xdr:rowOff>
    </xdr:from>
    <xdr:to>
      <xdr:col>12</xdr:col>
      <xdr:colOff>1626872</xdr:colOff>
      <xdr:row>0</xdr:row>
      <xdr:rowOff>964406</xdr:rowOff>
    </xdr:to>
    <xdr:sp>
      <xdr:nvSpPr>
        <xdr:cNvPr id="3" name="roundRect">
          <a:hlinkClick xmlns:r="http://schemas.openxmlformats.org/officeDocument/2006/relationships" r:id="rId2"/>
        </xdr:cNvPr>
        <xdr:cNvSpPr/>
      </xdr:nvSpPr>
      <xdr:spPr>
        <a:xfrm>
          <a:off x="14020800" y="594360"/>
          <a:ext cx="1419225" cy="358140"/>
        </a:xfrm>
        <a:prstGeom prst="roundRect">
          <a:avLst/>
        </a:prstGeom>
        <a:gradFill>
          <a:gsLst>
            <a:gs pos="0">
              <a:srgbClr val="BFC9E9"/>
            </a:gs>
            <a:gs pos="0">
              <a:srgbClr val="FABE97"/>
            </a:gs>
            <a:gs pos="50000">
              <a:srgbClr val="A5B4E0"/>
            </a:gs>
            <a:gs pos="100000">
              <a:srgbClr val="90A5DD"/>
            </a:gs>
            <a:gs pos="100000">
              <a:srgbClr val="F7F2B1"/>
            </a:gs>
          </a:gsLst>
          <a:lin ang="0" scaled="1"/>
        </a:gradFill>
        <a:ln w="9525" cap="flat" cmpd="sng">
          <a:solidFill>
            <a:srgbClr val="4773CB"/>
          </a:solidFill>
          <a:prstDash val="solid"/>
          <a:round/>
        </a:ln>
        <a:effectLst>
          <a:outerShdw dist="38100" dir="5400000" algn="t" rotWithShape="0">
            <a:srgbClr val="1E386B"/>
          </a:outerShdw>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1600" b="1">
              <a:solidFill>
                <a:srgbClr val="FFFFFF"/>
              </a:solidFill>
              <a:latin typeface="微软雅黑" panose="020B0503020204020204" charset="-122"/>
              <a:ea typeface="微软雅黑" panose="020B0503020204020204" charset="-122"/>
            </a:rPr>
            <a:t>返回渠道导航目录</a:t>
          </a:r>
          <a:endParaRPr lang="en-US" altLang="zh-CN" sz="1600" b="1">
            <a:solidFill>
              <a:srgbClr val="FFFFFF"/>
            </a:solidFill>
            <a:latin typeface="微软雅黑" panose="020B0503020204020204" charset="-122"/>
            <a:ea typeface="微软雅黑" panose="020B0503020204020204" charset="-122"/>
          </a:endParaRPr>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0</xdr:col>
      <xdr:colOff>75809</xdr:colOff>
      <xdr:row>0</xdr:row>
      <xdr:rowOff>12055</xdr:rowOff>
    </xdr:from>
    <xdr:to>
      <xdr:col>0</xdr:col>
      <xdr:colOff>1337349</xdr:colOff>
      <xdr:row>0</xdr:row>
      <xdr:rowOff>988516</xdr:rowOff>
    </xdr:to>
    <xdr:pic>
      <xdr:nvPicPr>
        <xdr:cNvPr id="2" name="图片 4" descr="62dc4168a9de82a2d59f20aa796a800d"/>
        <xdr:cNvPicPr/>
      </xdr:nvPicPr>
      <xdr:blipFill>
        <a:blip r:embed="rId1"/>
        <a:srcRect/>
        <a:stretch>
          <a:fillRect/>
        </a:stretch>
      </xdr:blipFill>
      <xdr:spPr>
        <a:xfrm>
          <a:off x="75565" y="11430"/>
          <a:ext cx="1261745" cy="976630"/>
        </a:xfrm>
        <a:prstGeom prst="rect">
          <a:avLst/>
        </a:prstGeom>
        <a:noFill/>
        <a:ln w="9525" cap="flat" cmpd="sng">
          <a:noFill/>
          <a:prstDash val="solid"/>
          <a:miter/>
        </a:ln>
        <a:effectLst/>
      </xdr:spPr>
    </xdr:pic>
    <xdr:clientData/>
  </xdr:twoCellAnchor>
  <xdr:twoCellAnchor>
    <xdr:from>
      <xdr:col>11</xdr:col>
      <xdr:colOff>1048073</xdr:colOff>
      <xdr:row>0</xdr:row>
      <xdr:rowOff>594717</xdr:rowOff>
    </xdr:from>
    <xdr:to>
      <xdr:col>12</xdr:col>
      <xdr:colOff>1626872</xdr:colOff>
      <xdr:row>0</xdr:row>
      <xdr:rowOff>964406</xdr:rowOff>
    </xdr:to>
    <xdr:sp>
      <xdr:nvSpPr>
        <xdr:cNvPr id="3" name="roundRect">
          <a:hlinkClick xmlns:r="http://schemas.openxmlformats.org/officeDocument/2006/relationships" r:id="rId2"/>
        </xdr:cNvPr>
        <xdr:cNvSpPr/>
      </xdr:nvSpPr>
      <xdr:spPr>
        <a:xfrm>
          <a:off x="15049500" y="594360"/>
          <a:ext cx="1847850" cy="369570"/>
        </a:xfrm>
        <a:prstGeom prst="roundRect">
          <a:avLst/>
        </a:prstGeom>
        <a:gradFill>
          <a:gsLst>
            <a:gs pos="0">
              <a:srgbClr val="BFC9E9"/>
            </a:gs>
            <a:gs pos="0">
              <a:srgbClr val="FABE97"/>
            </a:gs>
            <a:gs pos="50000">
              <a:srgbClr val="A5B4E0"/>
            </a:gs>
            <a:gs pos="100000">
              <a:srgbClr val="90A5DD"/>
            </a:gs>
            <a:gs pos="100000">
              <a:srgbClr val="F7F2B1"/>
            </a:gs>
          </a:gsLst>
          <a:lin ang="0" scaled="1"/>
        </a:gradFill>
        <a:ln w="9525" cap="flat" cmpd="sng">
          <a:solidFill>
            <a:srgbClr val="4773CB"/>
          </a:solidFill>
          <a:prstDash val="solid"/>
          <a:round/>
        </a:ln>
        <a:effectLst>
          <a:outerShdw dist="38100" dir="5400000" algn="t" rotWithShape="0">
            <a:srgbClr val="1E386B"/>
          </a:outerShdw>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ctr"/>
        <a:lstStyle/>
        <a:p>
          <a:pPr algn="ctr"/>
          <a:r>
            <a:rPr lang="en-US" altLang="zh-CN" sz="1600" b="1">
              <a:solidFill>
                <a:srgbClr val="FFFFFF"/>
              </a:solidFill>
              <a:latin typeface="微软雅黑" panose="020B0503020204020204" charset="-122"/>
              <a:ea typeface="微软雅黑" panose="020B0503020204020204" charset="-122"/>
            </a:rPr>
            <a:t>返回渠道导航目录</a:t>
          </a:r>
          <a:endParaRPr lang="en-US" altLang="zh-CN" sz="1600" b="1">
            <a:solidFill>
              <a:srgbClr val="FFFFFF"/>
            </a:solidFill>
            <a:latin typeface="微软雅黑" panose="020B0503020204020204" charset="-122"/>
            <a:ea typeface="微软雅黑" panose="020B0503020204020204" charset="-122"/>
          </a:endParaRPr>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0</xdr:row>
      <xdr:rowOff>9971</xdr:rowOff>
    </xdr:from>
    <xdr:to>
      <xdr:col>0</xdr:col>
      <xdr:colOff>1292688</xdr:colOff>
      <xdr:row>1</xdr:row>
      <xdr:rowOff>25003</xdr:rowOff>
    </xdr:to>
    <xdr:pic>
      <xdr:nvPicPr>
        <xdr:cNvPr id="2" name="图片 4" descr="62dc4168a9de82a2d59f20aa796a800d"/>
        <xdr:cNvPicPr/>
      </xdr:nvPicPr>
      <xdr:blipFill>
        <a:blip r:embed="rId1"/>
        <a:srcRect/>
        <a:stretch>
          <a:fillRect/>
        </a:stretch>
      </xdr:blipFill>
      <xdr:spPr>
        <a:xfrm>
          <a:off x="0" y="9525"/>
          <a:ext cx="1292225" cy="866140"/>
        </a:xfrm>
        <a:prstGeom prst="rect">
          <a:avLst/>
        </a:prstGeom>
        <a:noFill/>
        <a:ln w="9525" cap="flat" cmpd="sng">
          <a:noFill/>
          <a:prstDash val="solid"/>
          <a:miter/>
        </a:ln>
        <a:effectLst/>
      </xdr:spPr>
    </xdr:pic>
    <xdr:clientData/>
  </xdr:twoCellAnchor>
  <xdr:twoCellAnchor>
    <xdr:from>
      <xdr:col>6</xdr:col>
      <xdr:colOff>1170180</xdr:colOff>
      <xdr:row>0</xdr:row>
      <xdr:rowOff>455364</xdr:rowOff>
    </xdr:from>
    <xdr:to>
      <xdr:col>7</xdr:col>
      <xdr:colOff>1389702</xdr:colOff>
      <xdr:row>0</xdr:row>
      <xdr:rowOff>784423</xdr:rowOff>
    </xdr:to>
    <xdr:sp>
      <xdr:nvSpPr>
        <xdr:cNvPr id="3" name="roundRect">
          <a:hlinkClick xmlns:r="http://schemas.openxmlformats.org/officeDocument/2006/relationships" r:id="rId2"/>
        </xdr:cNvPr>
        <xdr:cNvSpPr/>
      </xdr:nvSpPr>
      <xdr:spPr>
        <a:xfrm>
          <a:off x="11904345" y="455295"/>
          <a:ext cx="2620010" cy="328930"/>
        </a:xfrm>
        <a:prstGeom prst="roundRect">
          <a:avLst/>
        </a:prstGeom>
        <a:gradFill>
          <a:gsLst>
            <a:gs pos="0">
              <a:srgbClr val="BFC9E9"/>
            </a:gs>
            <a:gs pos="0">
              <a:srgbClr val="FABE97"/>
            </a:gs>
            <a:gs pos="50000">
              <a:srgbClr val="A5B4E0"/>
            </a:gs>
            <a:gs pos="100000">
              <a:srgbClr val="90A5DD"/>
            </a:gs>
            <a:gs pos="100000">
              <a:srgbClr val="F7F2B1"/>
            </a:gs>
          </a:gsLst>
          <a:lin ang="0" scaled="1"/>
        </a:gradFill>
        <a:ln w="9525" cap="flat" cmpd="sng">
          <a:solidFill>
            <a:srgbClr val="4773CB"/>
          </a:solidFill>
          <a:prstDash val="solid"/>
          <a:round/>
        </a:ln>
        <a:effectLst>
          <a:outerShdw dist="38100" dir="5400000" algn="t" rotWithShape="0">
            <a:srgbClr val="1E386B"/>
          </a:outerShdw>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ctr"/>
        <a:lstStyle/>
        <a:p>
          <a:pPr algn="ctr"/>
          <a:r>
            <a:rPr lang="en-US" altLang="zh-CN" sz="1600" b="1">
              <a:solidFill>
                <a:srgbClr val="FFFFFF"/>
              </a:solidFill>
              <a:latin typeface="微软雅黑" panose="020B0503020204020204" charset="-122"/>
              <a:ea typeface="微软雅黑" panose="020B0503020204020204" charset="-122"/>
            </a:rPr>
            <a:t>返回渠道导航目录</a:t>
          </a:r>
          <a:endParaRPr lang="en-US" altLang="zh-CN" sz="1600" b="1">
            <a:solidFill>
              <a:srgbClr val="FFFFFF"/>
            </a:solidFill>
            <a:latin typeface="微软雅黑" panose="020B0503020204020204" charset="-122"/>
            <a:ea typeface="微软雅黑" panose="020B0503020204020204" charset="-122"/>
          </a:endParaRPr>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0</xdr:row>
      <xdr:rowOff>9971</xdr:rowOff>
    </xdr:from>
    <xdr:to>
      <xdr:col>0</xdr:col>
      <xdr:colOff>1292688</xdr:colOff>
      <xdr:row>1</xdr:row>
      <xdr:rowOff>25003</xdr:rowOff>
    </xdr:to>
    <xdr:pic>
      <xdr:nvPicPr>
        <xdr:cNvPr id="2" name="图片 4" descr="62dc4168a9de82a2d59f20aa796a800d"/>
        <xdr:cNvPicPr/>
      </xdr:nvPicPr>
      <xdr:blipFill>
        <a:blip r:embed="rId1"/>
        <a:srcRect/>
        <a:stretch>
          <a:fillRect/>
        </a:stretch>
      </xdr:blipFill>
      <xdr:spPr>
        <a:xfrm>
          <a:off x="0" y="9525"/>
          <a:ext cx="1292225" cy="866140"/>
        </a:xfrm>
        <a:prstGeom prst="rect">
          <a:avLst/>
        </a:prstGeom>
        <a:noFill/>
        <a:ln w="9525" cap="flat" cmpd="sng">
          <a:noFill/>
          <a:prstDash val="solid"/>
          <a:miter/>
        </a:ln>
        <a:effectLst/>
      </xdr:spPr>
    </xdr:pic>
    <xdr:clientData/>
  </xdr:twoCellAnchor>
  <xdr:twoCellAnchor>
    <xdr:from>
      <xdr:col>7</xdr:col>
      <xdr:colOff>1170180</xdr:colOff>
      <xdr:row>0</xdr:row>
      <xdr:rowOff>455364</xdr:rowOff>
    </xdr:from>
    <xdr:to>
      <xdr:col>8</xdr:col>
      <xdr:colOff>1389702</xdr:colOff>
      <xdr:row>0</xdr:row>
      <xdr:rowOff>784423</xdr:rowOff>
    </xdr:to>
    <xdr:sp>
      <xdr:nvSpPr>
        <xdr:cNvPr id="3" name="roundRect">
          <a:hlinkClick xmlns:r="http://schemas.openxmlformats.org/officeDocument/2006/relationships" r:id="rId2"/>
        </xdr:cNvPr>
        <xdr:cNvSpPr/>
      </xdr:nvSpPr>
      <xdr:spPr>
        <a:xfrm>
          <a:off x="12656820" y="455295"/>
          <a:ext cx="2458085" cy="328930"/>
        </a:xfrm>
        <a:prstGeom prst="roundRect">
          <a:avLst/>
        </a:prstGeom>
        <a:gradFill>
          <a:gsLst>
            <a:gs pos="0">
              <a:srgbClr val="BFC9E9"/>
            </a:gs>
            <a:gs pos="0">
              <a:srgbClr val="FABE97"/>
            </a:gs>
            <a:gs pos="50000">
              <a:srgbClr val="A5B4E0"/>
            </a:gs>
            <a:gs pos="100000">
              <a:srgbClr val="90A5DD"/>
            </a:gs>
            <a:gs pos="100000">
              <a:srgbClr val="F7F2B1"/>
            </a:gs>
          </a:gsLst>
          <a:lin ang="0" scaled="1"/>
        </a:gradFill>
        <a:ln w="9525" cap="flat" cmpd="sng">
          <a:solidFill>
            <a:srgbClr val="4773CB"/>
          </a:solidFill>
          <a:prstDash val="solid"/>
          <a:round/>
        </a:ln>
        <a:effectLst>
          <a:outerShdw dist="38100" dir="5400000" algn="t" rotWithShape="0">
            <a:srgbClr val="1E386B"/>
          </a:outerShdw>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ctr"/>
        <a:lstStyle/>
        <a:p>
          <a:pPr algn="ctr"/>
          <a:r>
            <a:rPr lang="en-US" altLang="zh-CN" sz="1600" b="1">
              <a:solidFill>
                <a:srgbClr val="FFFFFF"/>
              </a:solidFill>
              <a:latin typeface="微软雅黑" panose="020B0503020204020204" charset="-122"/>
              <a:ea typeface="微软雅黑" panose="020B0503020204020204" charset="-122"/>
            </a:rPr>
            <a:t>返回渠道导航目录</a:t>
          </a:r>
          <a:endParaRPr lang="en-US" altLang="zh-CN" sz="1600" b="1">
            <a:solidFill>
              <a:srgbClr val="FFFFFF"/>
            </a:solidFill>
            <a:latin typeface="微软雅黑" panose="020B0503020204020204" charset="-122"/>
            <a:ea typeface="微软雅黑" panose="020B0503020204020204" charset="-122"/>
          </a:endParaRPr>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0</xdr:col>
      <xdr:colOff>142429</xdr:colOff>
      <xdr:row>0</xdr:row>
      <xdr:rowOff>60721</xdr:rowOff>
    </xdr:from>
    <xdr:to>
      <xdr:col>1</xdr:col>
      <xdr:colOff>196573</xdr:colOff>
      <xdr:row>1</xdr:row>
      <xdr:rowOff>0</xdr:rowOff>
    </xdr:to>
    <xdr:pic>
      <xdr:nvPicPr>
        <xdr:cNvPr id="2" name="图片 4" descr="62dc4168a9de82a2d59f20aa796a800d"/>
        <xdr:cNvPicPr/>
      </xdr:nvPicPr>
      <xdr:blipFill>
        <a:blip r:embed="rId1"/>
        <a:srcRect/>
        <a:stretch>
          <a:fillRect/>
        </a:stretch>
      </xdr:blipFill>
      <xdr:spPr>
        <a:xfrm>
          <a:off x="142240" y="60325"/>
          <a:ext cx="1292225" cy="854075"/>
        </a:xfrm>
        <a:prstGeom prst="rect">
          <a:avLst/>
        </a:prstGeom>
        <a:noFill/>
        <a:ln w="9525" cap="flat" cmpd="sng">
          <a:noFill/>
          <a:prstDash val="solid"/>
          <a:miter/>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14&#24180;&#21516;&#34892;&#20195;&#29702;&#20215;&#26684;&#34920;\Sunny%20Li\Price\Briefcase\Documents%20and%20Settings\777484\My%20Documents\TP%20Model\PPR\Import\Import_-_Inbound_TP_Form_v3.5_SG.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5.xml.rels><?xml version="1.0" encoding="UTF-8" standalone="yes"?>
<Relationships xmlns="http://schemas.openxmlformats.org/package/2006/relationships"><Relationship Id="rId2" Type="http://schemas.openxmlformats.org/officeDocument/2006/relationships/hyperlink" Target="https://www.amazon.co.uk/dp/B0BJ1HSKWN" TargetMode="External"/><Relationship Id="rId1" Type="http://schemas.openxmlformats.org/officeDocument/2006/relationships/drawing" Target="../drawings/drawing23.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31"/>
  <sheetViews>
    <sheetView zoomScale="90" zoomScaleNormal="90" topLeftCell="A20" workbookViewId="0">
      <selection activeCell="D31" sqref="D31:E31"/>
    </sheetView>
  </sheetViews>
  <sheetFormatPr defaultColWidth="9" defaultRowHeight="12"/>
  <cols>
    <col min="1" max="1" width="16.25" style="628" customWidth="1"/>
    <col min="2" max="2" width="41.25" style="628" customWidth="1"/>
    <col min="3" max="3" width="31" style="631" customWidth="1"/>
    <col min="4" max="4" width="89.25" style="628" customWidth="1"/>
    <col min="5" max="5" width="18.875" style="628" customWidth="1"/>
    <col min="6" max="6" width="14.5" style="628" customWidth="1"/>
    <col min="7" max="7" width="20.1333333333333" style="628" customWidth="1"/>
    <col min="8" max="8" width="8.1" style="627"/>
    <col min="9" max="9" width="10.125" style="627"/>
    <col min="10" max="16384" width="8.1" style="627"/>
  </cols>
  <sheetData>
    <row r="1" s="627" customFormat="1" ht="77.1" customHeight="1" spans="1:14">
      <c r="A1" s="632" t="s">
        <v>0</v>
      </c>
      <c r="B1" s="632"/>
      <c r="C1" s="633"/>
      <c r="D1" s="632"/>
      <c r="E1" s="632"/>
      <c r="F1" s="632"/>
      <c r="G1" s="632"/>
    </row>
    <row r="2" s="627" customFormat="1" ht="29.1" customHeight="1" spans="1:14">
      <c r="A2" s="634" t="s">
        <v>1</v>
      </c>
      <c r="B2" s="634"/>
      <c r="C2" s="635"/>
      <c r="D2" s="634"/>
      <c r="E2" s="634"/>
      <c r="F2" s="634"/>
      <c r="G2" s="634"/>
    </row>
    <row r="3" s="627" customFormat="1" ht="48" customHeight="1" spans="1:14">
      <c r="A3" s="636" t="s">
        <v>2</v>
      </c>
      <c r="B3" s="637" t="s">
        <v>3</v>
      </c>
      <c r="C3" s="638"/>
      <c r="D3" s="637"/>
      <c r="E3" s="637"/>
      <c r="F3" s="637"/>
      <c r="G3" s="637"/>
    </row>
    <row r="4" s="627" customFormat="1" ht="49" customHeight="1" spans="1:14">
      <c r="A4" s="636" t="s">
        <v>4</v>
      </c>
      <c r="B4" s="637" t="s">
        <v>5</v>
      </c>
      <c r="C4" s="638"/>
      <c r="D4" s="637"/>
      <c r="E4" s="637"/>
      <c r="F4" s="637"/>
      <c r="G4" s="637"/>
    </row>
    <row r="5" s="627" customFormat="1" ht="49" customHeight="1" spans="1:14">
      <c r="A5" s="636" t="s">
        <v>6</v>
      </c>
      <c r="B5" s="637" t="s">
        <v>7</v>
      </c>
      <c r="C5" s="638"/>
      <c r="D5" s="637"/>
      <c r="E5" s="637"/>
      <c r="F5" s="637"/>
      <c r="G5" s="637"/>
    </row>
    <row r="6" s="627" customFormat="1" ht="90" customHeight="1" spans="1:14">
      <c r="A6" s="639" t="s">
        <v>8</v>
      </c>
      <c r="B6" s="637" t="s">
        <v>9</v>
      </c>
      <c r="C6" s="638"/>
      <c r="D6" s="637"/>
      <c r="E6" s="637"/>
      <c r="F6" s="637"/>
      <c r="G6" s="637"/>
    </row>
    <row r="7" s="628" customFormat="1" ht="30.95" customHeight="1" spans="1:14">
      <c r="A7" s="640" t="s">
        <v>10</v>
      </c>
      <c r="B7" s="640"/>
      <c r="C7" s="641"/>
      <c r="D7" s="640"/>
      <c r="E7" s="640"/>
      <c r="F7" s="640"/>
      <c r="G7" s="640"/>
      <c r="H7" s="627"/>
      <c r="I7" s="627"/>
      <c r="J7" s="627"/>
      <c r="K7" s="627"/>
      <c r="L7" s="627"/>
      <c r="M7" s="627"/>
      <c r="N7" s="627"/>
    </row>
    <row r="8" s="627" customFormat="1" ht="38" customHeight="1" spans="1:14">
      <c r="A8" s="642" t="s">
        <v>11</v>
      </c>
      <c r="B8" s="642" t="s">
        <v>12</v>
      </c>
      <c r="C8" s="642" t="s">
        <v>13</v>
      </c>
      <c r="D8" s="642" t="s">
        <v>14</v>
      </c>
      <c r="E8" s="642"/>
      <c r="F8" s="643" t="s">
        <v>15</v>
      </c>
      <c r="G8" s="643" t="s">
        <v>16</v>
      </c>
    </row>
    <row r="9" s="627" customFormat="1" ht="33" customHeight="1" spans="1:14">
      <c r="A9" s="644" t="s">
        <v>17</v>
      </c>
      <c r="B9" s="637" t="s">
        <v>18</v>
      </c>
      <c r="C9" s="645" t="s">
        <v>19</v>
      </c>
      <c r="D9" s="646" t="s">
        <v>20</v>
      </c>
      <c r="E9" s="646"/>
      <c r="F9" s="647">
        <v>46237</v>
      </c>
      <c r="G9" s="648" t="s">
        <v>21</v>
      </c>
    </row>
    <row r="10" s="629" customFormat="1" ht="33" customHeight="1" spans="1:14">
      <c r="A10" s="644"/>
      <c r="B10" s="637" t="s">
        <v>18</v>
      </c>
      <c r="C10" s="645" t="s">
        <v>22</v>
      </c>
      <c r="D10" s="649" t="s">
        <v>23</v>
      </c>
      <c r="E10" s="650"/>
      <c r="F10" s="647">
        <v>46237</v>
      </c>
      <c r="G10" s="648" t="s">
        <v>21</v>
      </c>
    </row>
    <row r="11" s="629" customFormat="1" ht="33" customHeight="1" spans="1:14">
      <c r="A11" s="644"/>
      <c r="B11" s="637" t="s">
        <v>24</v>
      </c>
      <c r="C11" s="645" t="s">
        <v>25</v>
      </c>
      <c r="D11" s="649" t="s">
        <v>26</v>
      </c>
      <c r="E11" s="650"/>
      <c r="F11" s="647">
        <v>46237</v>
      </c>
      <c r="G11" s="648" t="s">
        <v>21</v>
      </c>
    </row>
    <row r="12" s="629" customFormat="1" ht="33" customHeight="1" spans="1:14">
      <c r="A12" s="644"/>
      <c r="B12" s="637" t="s">
        <v>24</v>
      </c>
      <c r="C12" s="645" t="s">
        <v>27</v>
      </c>
      <c r="D12" s="649" t="s">
        <v>28</v>
      </c>
      <c r="E12" s="650"/>
      <c r="F12" s="647">
        <v>46237</v>
      </c>
      <c r="G12" s="648" t="s">
        <v>21</v>
      </c>
    </row>
    <row r="13" s="629" customFormat="1" ht="33" customHeight="1" spans="1:14">
      <c r="A13" s="644"/>
      <c r="B13" s="637" t="s">
        <v>29</v>
      </c>
      <c r="C13" s="645" t="s">
        <v>30</v>
      </c>
      <c r="D13" s="649" t="s">
        <v>31</v>
      </c>
      <c r="E13" s="650"/>
      <c r="F13" s="647">
        <v>46237</v>
      </c>
      <c r="G13" s="648" t="s">
        <v>21</v>
      </c>
    </row>
    <row r="14" s="629" customFormat="1" ht="33" customHeight="1" spans="1:14">
      <c r="A14" s="644"/>
      <c r="B14" s="637" t="s">
        <v>29</v>
      </c>
      <c r="C14" s="645" t="s">
        <v>32</v>
      </c>
      <c r="D14" s="649" t="s">
        <v>33</v>
      </c>
      <c r="E14" s="650"/>
      <c r="F14" s="647">
        <v>46237</v>
      </c>
      <c r="G14" s="648" t="s">
        <v>21</v>
      </c>
    </row>
    <row r="15" s="629" customFormat="1" ht="33" customHeight="1" spans="1:14">
      <c r="A15" s="644"/>
      <c r="B15" s="637" t="s">
        <v>34</v>
      </c>
      <c r="C15" s="651" t="s">
        <v>35</v>
      </c>
      <c r="D15" s="646" t="s">
        <v>36</v>
      </c>
      <c r="E15" s="646"/>
      <c r="F15" s="647">
        <v>46237</v>
      </c>
      <c r="G15" s="648" t="s">
        <v>21</v>
      </c>
    </row>
    <row r="16" s="629" customFormat="1" ht="33" customHeight="1" spans="1:14">
      <c r="A16" s="644"/>
      <c r="B16" s="637" t="s">
        <v>37</v>
      </c>
      <c r="C16" s="651" t="s">
        <v>38</v>
      </c>
      <c r="D16" s="652" t="s">
        <v>39</v>
      </c>
      <c r="E16" s="652"/>
      <c r="F16" s="647">
        <v>46237</v>
      </c>
      <c r="G16" s="648" t="s">
        <v>21</v>
      </c>
    </row>
    <row r="17" s="627" customFormat="1" ht="33" customHeight="1" spans="1:8">
      <c r="A17" s="644"/>
      <c r="B17" s="637" t="s">
        <v>40</v>
      </c>
      <c r="C17" s="651" t="s">
        <v>41</v>
      </c>
      <c r="D17" s="652" t="s">
        <v>42</v>
      </c>
      <c r="E17" s="652"/>
      <c r="F17" s="647">
        <v>46237</v>
      </c>
      <c r="G17" s="648" t="s">
        <v>21</v>
      </c>
      <c r="H17" s="653"/>
    </row>
    <row r="18" s="630" customFormat="1" ht="33" customHeight="1" spans="1:8">
      <c r="A18" s="644"/>
      <c r="B18" s="637" t="s">
        <v>43</v>
      </c>
      <c r="C18" s="651" t="s">
        <v>44</v>
      </c>
      <c r="D18" s="652" t="s">
        <v>39</v>
      </c>
      <c r="E18" s="652"/>
      <c r="F18" s="647">
        <v>46237</v>
      </c>
      <c r="G18" s="648" t="s">
        <v>21</v>
      </c>
    </row>
    <row r="19" s="630" customFormat="1" ht="33" customHeight="1" spans="1:8">
      <c r="A19" s="644"/>
      <c r="B19" s="637" t="s">
        <v>40</v>
      </c>
      <c r="C19" s="651" t="s">
        <v>45</v>
      </c>
      <c r="D19" s="652" t="s">
        <v>42</v>
      </c>
      <c r="E19" s="652"/>
      <c r="F19" s="647">
        <v>46237</v>
      </c>
      <c r="G19" s="648" t="s">
        <v>21</v>
      </c>
    </row>
    <row r="20" s="627" customFormat="1" ht="53" customHeight="1" spans="1:8">
      <c r="A20" s="644"/>
      <c r="B20" s="637" t="s">
        <v>46</v>
      </c>
      <c r="C20" s="651" t="s">
        <v>47</v>
      </c>
      <c r="D20" s="652" t="s">
        <v>48</v>
      </c>
      <c r="E20" s="652"/>
      <c r="F20" s="647">
        <v>46237</v>
      </c>
      <c r="G20" s="648" t="s">
        <v>21</v>
      </c>
    </row>
    <row r="21" s="627" customFormat="1" ht="53" customHeight="1" spans="1:8">
      <c r="A21" s="644"/>
      <c r="B21" s="637" t="s">
        <v>49</v>
      </c>
      <c r="C21" s="651" t="s">
        <v>50</v>
      </c>
      <c r="D21" s="652" t="s">
        <v>51</v>
      </c>
      <c r="E21" s="652"/>
      <c r="F21" s="647">
        <v>46237</v>
      </c>
      <c r="G21" s="648" t="s">
        <v>21</v>
      </c>
    </row>
    <row r="22" s="627" customFormat="1" ht="33" customHeight="1" spans="1:8">
      <c r="A22" s="644"/>
      <c r="B22" s="637" t="s">
        <v>52</v>
      </c>
      <c r="C22" s="654" t="s">
        <v>53</v>
      </c>
      <c r="D22" s="652" t="s">
        <v>54</v>
      </c>
      <c r="E22" s="652"/>
      <c r="F22" s="647">
        <v>46237</v>
      </c>
      <c r="G22" s="648" t="s">
        <v>21</v>
      </c>
    </row>
    <row r="23" s="627" customFormat="1" ht="33" customHeight="1" spans="1:8">
      <c r="A23" s="644"/>
      <c r="B23" s="637" t="s">
        <v>55</v>
      </c>
      <c r="C23" s="654" t="s">
        <v>56</v>
      </c>
      <c r="D23" s="646" t="s">
        <v>57</v>
      </c>
      <c r="E23" s="646"/>
      <c r="F23" s="647">
        <v>46237</v>
      </c>
      <c r="G23" s="648" t="s">
        <v>21</v>
      </c>
    </row>
    <row r="24" s="627" customFormat="1" ht="33" customHeight="1" spans="1:8">
      <c r="A24" s="644"/>
      <c r="B24" s="637" t="s">
        <v>58</v>
      </c>
      <c r="C24" s="654" t="s">
        <v>59</v>
      </c>
      <c r="D24" s="646" t="s">
        <v>54</v>
      </c>
      <c r="E24" s="646"/>
      <c r="F24" s="647">
        <v>46237</v>
      </c>
      <c r="G24" s="648" t="s">
        <v>21</v>
      </c>
    </row>
    <row r="25" s="627" customFormat="1" ht="33" customHeight="1" spans="1:8">
      <c r="A25" s="644"/>
      <c r="B25" s="637" t="s">
        <v>60</v>
      </c>
      <c r="C25" s="651" t="s">
        <v>61</v>
      </c>
      <c r="D25" s="646" t="s">
        <v>62</v>
      </c>
      <c r="E25" s="646"/>
      <c r="F25" s="647">
        <v>46237</v>
      </c>
      <c r="G25" s="648" t="s">
        <v>21</v>
      </c>
    </row>
    <row r="26" s="627" customFormat="1" ht="33" customHeight="1" spans="1:8">
      <c r="A26" s="644"/>
      <c r="B26" s="637" t="s">
        <v>63</v>
      </c>
      <c r="C26" s="654" t="s">
        <v>64</v>
      </c>
      <c r="D26" s="646" t="s">
        <v>65</v>
      </c>
      <c r="E26" s="646"/>
      <c r="F26" s="647">
        <v>46237</v>
      </c>
      <c r="G26" s="648" t="s">
        <v>21</v>
      </c>
    </row>
    <row r="27" s="627" customFormat="1" ht="33" customHeight="1" spans="1:8">
      <c r="A27" s="655" t="s">
        <v>66</v>
      </c>
      <c r="B27" s="637" t="s">
        <v>67</v>
      </c>
      <c r="C27" s="651" t="s">
        <v>68</v>
      </c>
      <c r="D27" s="646" t="s">
        <v>36</v>
      </c>
      <c r="E27" s="646"/>
      <c r="F27" s="647">
        <v>46237</v>
      </c>
      <c r="G27" s="648" t="s">
        <v>21</v>
      </c>
    </row>
    <row r="28" s="627" customFormat="1" ht="33" customHeight="1" spans="1:8">
      <c r="A28" s="655"/>
      <c r="B28" s="637" t="s">
        <v>69</v>
      </c>
      <c r="C28" s="651" t="s">
        <v>70</v>
      </c>
      <c r="D28" s="646" t="s">
        <v>65</v>
      </c>
      <c r="E28" s="646"/>
      <c r="F28" s="647">
        <v>46237</v>
      </c>
      <c r="G28" s="648" t="s">
        <v>21</v>
      </c>
    </row>
    <row r="29" s="627" customFormat="1" ht="33" customHeight="1" spans="1:8">
      <c r="A29" s="656"/>
      <c r="B29" s="637" t="s">
        <v>71</v>
      </c>
      <c r="C29" s="657" t="s">
        <v>72</v>
      </c>
      <c r="D29" s="652" t="s">
        <v>73</v>
      </c>
      <c r="E29" s="652"/>
      <c r="F29" s="647">
        <v>46237</v>
      </c>
      <c r="G29" s="648" t="s">
        <v>74</v>
      </c>
    </row>
    <row r="30" s="627" customFormat="1" ht="33" customHeight="1" spans="1:8">
      <c r="A30" s="656"/>
      <c r="B30" s="637" t="s">
        <v>75</v>
      </c>
      <c r="C30" s="657" t="s">
        <v>76</v>
      </c>
      <c r="D30" s="652" t="s">
        <v>77</v>
      </c>
      <c r="E30" s="652"/>
      <c r="F30" s="647">
        <v>46237</v>
      </c>
      <c r="G30" s="648" t="s">
        <v>74</v>
      </c>
    </row>
    <row r="31" s="627" customFormat="1" ht="33" customHeight="1" spans="1:8">
      <c r="A31" s="656"/>
      <c r="B31" s="637" t="s">
        <v>78</v>
      </c>
      <c r="C31" s="657" t="s">
        <v>79</v>
      </c>
      <c r="D31" s="658" t="s">
        <v>80</v>
      </c>
      <c r="E31" s="659"/>
      <c r="F31" s="647">
        <v>46237</v>
      </c>
      <c r="G31" s="648" t="s">
        <v>74</v>
      </c>
    </row>
    <row r="32" s="627" customFormat="1" ht="33" customHeight="1" spans="1:8">
      <c r="A32" s="656"/>
      <c r="B32" s="637" t="s">
        <v>81</v>
      </c>
      <c r="C32" s="657" t="s">
        <v>82</v>
      </c>
      <c r="D32" s="658" t="s">
        <v>83</v>
      </c>
      <c r="E32" s="659"/>
      <c r="F32" s="647">
        <v>46237</v>
      </c>
      <c r="G32" s="648" t="s">
        <v>74</v>
      </c>
    </row>
    <row r="33" s="627" customFormat="1" ht="33" customHeight="1" spans="1:7">
      <c r="A33" s="660" t="s">
        <v>84</v>
      </c>
      <c r="B33" s="637" t="s">
        <v>85</v>
      </c>
      <c r="C33" s="657" t="s">
        <v>86</v>
      </c>
      <c r="D33" s="652" t="s">
        <v>73</v>
      </c>
      <c r="E33" s="652"/>
      <c r="F33" s="647">
        <v>46237</v>
      </c>
      <c r="G33" s="648" t="s">
        <v>74</v>
      </c>
    </row>
    <row r="34" s="627" customFormat="1" ht="33" customHeight="1" spans="1:7">
      <c r="A34" s="660"/>
      <c r="B34" s="637" t="s">
        <v>87</v>
      </c>
      <c r="C34" s="657" t="s">
        <v>88</v>
      </c>
      <c r="D34" s="652" t="s">
        <v>77</v>
      </c>
      <c r="E34" s="652"/>
      <c r="F34" s="647">
        <v>46237</v>
      </c>
      <c r="G34" s="648" t="s">
        <v>74</v>
      </c>
    </row>
    <row r="35" s="627" customFormat="1" ht="33" customHeight="1" spans="1:7">
      <c r="A35" s="660"/>
      <c r="B35" s="637" t="s">
        <v>89</v>
      </c>
      <c r="C35" s="657" t="s">
        <v>90</v>
      </c>
      <c r="D35" s="658" t="s">
        <v>80</v>
      </c>
      <c r="E35" s="659"/>
      <c r="F35" s="647">
        <v>46237</v>
      </c>
      <c r="G35" s="648" t="s">
        <v>74</v>
      </c>
    </row>
    <row r="36" s="627" customFormat="1" ht="33" customHeight="1" spans="1:7">
      <c r="A36" s="660"/>
      <c r="B36" s="637" t="s">
        <v>91</v>
      </c>
      <c r="C36" s="657" t="s">
        <v>92</v>
      </c>
      <c r="D36" s="658" t="s">
        <v>83</v>
      </c>
      <c r="E36" s="659"/>
      <c r="F36" s="647">
        <v>46237</v>
      </c>
      <c r="G36" s="648" t="s">
        <v>21</v>
      </c>
    </row>
    <row r="37" s="627" customFormat="1" ht="33" customHeight="1" spans="1:7">
      <c r="A37" s="660"/>
      <c r="B37" s="637" t="s">
        <v>93</v>
      </c>
      <c r="C37" s="657" t="s">
        <v>94</v>
      </c>
      <c r="D37" s="646" t="s">
        <v>36</v>
      </c>
      <c r="E37" s="646"/>
      <c r="F37" s="647">
        <v>46237</v>
      </c>
      <c r="G37" s="648" t="s">
        <v>21</v>
      </c>
    </row>
    <row r="38" s="627" customFormat="1" ht="30" customHeight="1" spans="1:7">
      <c r="A38" s="661"/>
      <c r="B38" s="637" t="s">
        <v>95</v>
      </c>
      <c r="C38" s="657" t="s">
        <v>96</v>
      </c>
      <c r="D38" s="652" t="s">
        <v>65</v>
      </c>
      <c r="E38" s="652"/>
      <c r="F38" s="647">
        <v>46237</v>
      </c>
      <c r="G38" s="648" t="s">
        <v>21</v>
      </c>
    </row>
    <row r="39" s="627" customFormat="1" ht="30" customHeight="1" spans="1:7">
      <c r="A39" s="644" t="s">
        <v>97</v>
      </c>
      <c r="B39" s="637" t="s">
        <v>98</v>
      </c>
      <c r="C39" s="651" t="s">
        <v>99</v>
      </c>
      <c r="D39" s="646" t="s">
        <v>100</v>
      </c>
      <c r="E39" s="646"/>
      <c r="F39" s="647">
        <v>46237</v>
      </c>
      <c r="G39" s="648" t="s">
        <v>21</v>
      </c>
    </row>
    <row r="40" s="627" customFormat="1" ht="30" customHeight="1" spans="1:7">
      <c r="A40" s="644"/>
      <c r="B40" s="637" t="s">
        <v>101</v>
      </c>
      <c r="C40" s="651" t="s">
        <v>102</v>
      </c>
      <c r="D40" s="646" t="s">
        <v>103</v>
      </c>
      <c r="E40" s="646"/>
      <c r="F40" s="647">
        <v>46237</v>
      </c>
      <c r="G40" s="648" t="s">
        <v>21</v>
      </c>
    </row>
    <row r="41" s="627" customFormat="1" ht="30" customHeight="1" spans="1:7">
      <c r="A41" s="644"/>
      <c r="B41" s="637" t="s">
        <v>98</v>
      </c>
      <c r="C41" s="651" t="s">
        <v>104</v>
      </c>
      <c r="D41" s="646" t="s">
        <v>105</v>
      </c>
      <c r="E41" s="646"/>
      <c r="F41" s="647">
        <v>46237</v>
      </c>
      <c r="G41" s="648" t="s">
        <v>21</v>
      </c>
    </row>
    <row r="42" s="629" customFormat="1" ht="30" customHeight="1" spans="1:7">
      <c r="A42" s="644"/>
      <c r="B42" s="637" t="s">
        <v>101</v>
      </c>
      <c r="C42" s="654" t="s">
        <v>106</v>
      </c>
      <c r="D42" s="646" t="s">
        <v>107</v>
      </c>
      <c r="E42" s="646"/>
      <c r="F42" s="647">
        <v>46237</v>
      </c>
      <c r="G42" s="648" t="s">
        <v>21</v>
      </c>
    </row>
    <row r="43" s="629" customFormat="1" ht="30" customHeight="1" spans="1:7">
      <c r="A43" s="644" t="s">
        <v>108</v>
      </c>
      <c r="B43" s="637" t="s">
        <v>109</v>
      </c>
      <c r="C43" s="654" t="s">
        <v>110</v>
      </c>
      <c r="D43" s="646" t="s">
        <v>111</v>
      </c>
      <c r="E43" s="646"/>
      <c r="F43" s="647">
        <v>46237</v>
      </c>
      <c r="G43" s="648" t="s">
        <v>21</v>
      </c>
    </row>
    <row r="44" s="629" customFormat="1" ht="30" customHeight="1" spans="1:7">
      <c r="A44" s="644"/>
      <c r="B44" s="637" t="s">
        <v>109</v>
      </c>
      <c r="C44" s="654" t="s">
        <v>112</v>
      </c>
      <c r="D44" s="652" t="s">
        <v>113</v>
      </c>
      <c r="E44" s="652"/>
      <c r="F44" s="647">
        <v>46237</v>
      </c>
      <c r="G44" s="648" t="s">
        <v>21</v>
      </c>
    </row>
    <row r="45" s="629" customFormat="1" ht="30" customHeight="1" spans="1:7">
      <c r="A45" s="644"/>
      <c r="B45" s="637" t="s">
        <v>109</v>
      </c>
      <c r="C45" s="651" t="s">
        <v>114</v>
      </c>
      <c r="D45" s="652" t="s">
        <v>115</v>
      </c>
      <c r="E45" s="652"/>
      <c r="F45" s="647">
        <v>46237</v>
      </c>
      <c r="G45" s="648" t="s">
        <v>21</v>
      </c>
    </row>
    <row r="46" s="629" customFormat="1" ht="30" customHeight="1" spans="1:7">
      <c r="A46" s="644"/>
      <c r="B46" s="637" t="s">
        <v>116</v>
      </c>
      <c r="C46" s="651" t="s">
        <v>117</v>
      </c>
      <c r="D46" s="652" t="s">
        <v>118</v>
      </c>
      <c r="E46" s="652"/>
      <c r="F46" s="647">
        <v>46237</v>
      </c>
      <c r="G46" s="648" t="s">
        <v>21</v>
      </c>
    </row>
    <row r="47" s="629" customFormat="1" ht="27" customHeight="1" spans="1:7">
      <c r="A47" s="644"/>
      <c r="B47" s="637" t="s">
        <v>119</v>
      </c>
      <c r="C47" s="651" t="s">
        <v>120</v>
      </c>
      <c r="D47" s="646" t="s">
        <v>121</v>
      </c>
      <c r="E47" s="646"/>
      <c r="F47" s="647">
        <v>46237</v>
      </c>
      <c r="G47" s="648" t="s">
        <v>21</v>
      </c>
    </row>
    <row r="48" s="629" customFormat="1" ht="27" customHeight="1" spans="1:7">
      <c r="A48" s="644"/>
      <c r="B48" s="637" t="s">
        <v>122</v>
      </c>
      <c r="C48" s="651" t="s">
        <v>123</v>
      </c>
      <c r="D48" s="646" t="s">
        <v>124</v>
      </c>
      <c r="E48" s="646"/>
      <c r="F48" s="647">
        <v>46237</v>
      </c>
      <c r="G48" s="648" t="s">
        <v>21</v>
      </c>
    </row>
    <row r="49" s="629" customFormat="1" ht="27" customHeight="1" spans="1:7">
      <c r="A49" s="644"/>
      <c r="B49" s="637" t="s">
        <v>122</v>
      </c>
      <c r="C49" s="651" t="s">
        <v>125</v>
      </c>
      <c r="D49" s="652" t="s">
        <v>124</v>
      </c>
      <c r="E49" s="652"/>
      <c r="F49" s="647">
        <v>46237</v>
      </c>
      <c r="G49" s="648" t="s">
        <v>21</v>
      </c>
    </row>
    <row r="50" s="629" customFormat="1" ht="27" customHeight="1" spans="1:7">
      <c r="A50" s="644"/>
      <c r="B50" s="637" t="s">
        <v>126</v>
      </c>
      <c r="C50" s="651" t="s">
        <v>127</v>
      </c>
      <c r="D50" s="652" t="s">
        <v>128</v>
      </c>
      <c r="E50" s="652"/>
      <c r="F50" s="647">
        <v>46237</v>
      </c>
      <c r="G50" s="648" t="s">
        <v>21</v>
      </c>
    </row>
    <row r="51" s="627" customFormat="1" ht="27" customHeight="1" spans="1:7">
      <c r="A51" s="644"/>
      <c r="B51" s="637" t="s">
        <v>129</v>
      </c>
      <c r="C51" s="651" t="s">
        <v>130</v>
      </c>
      <c r="D51" s="652" t="s">
        <v>131</v>
      </c>
      <c r="E51" s="652"/>
      <c r="F51" s="647">
        <v>46237</v>
      </c>
      <c r="G51" s="648" t="s">
        <v>21</v>
      </c>
    </row>
    <row r="52" s="627" customFormat="1" ht="33" customHeight="1" spans="1:7">
      <c r="A52" s="644"/>
      <c r="B52" s="637" t="s">
        <v>132</v>
      </c>
      <c r="C52" s="651" t="s">
        <v>133</v>
      </c>
      <c r="D52" s="652" t="s">
        <v>134</v>
      </c>
      <c r="E52" s="652"/>
      <c r="F52" s="647">
        <v>46237</v>
      </c>
      <c r="G52" s="648" t="s">
        <v>21</v>
      </c>
    </row>
    <row r="53" s="629" customFormat="1" ht="33" customHeight="1" spans="1:7">
      <c r="A53" s="655" t="s">
        <v>135</v>
      </c>
      <c r="B53" s="637" t="s">
        <v>136</v>
      </c>
      <c r="C53" s="654" t="s">
        <v>137</v>
      </c>
      <c r="D53" s="646" t="s">
        <v>138</v>
      </c>
      <c r="E53" s="646"/>
      <c r="F53" s="647">
        <v>46237</v>
      </c>
      <c r="G53" s="648" t="s">
        <v>21</v>
      </c>
    </row>
    <row r="54" s="629" customFormat="1" ht="33" customHeight="1" spans="1:7">
      <c r="A54" s="655"/>
      <c r="B54" s="637" t="s">
        <v>139</v>
      </c>
      <c r="C54" s="651" t="s">
        <v>140</v>
      </c>
      <c r="D54" s="652" t="s">
        <v>141</v>
      </c>
      <c r="E54" s="652"/>
      <c r="F54" s="647">
        <v>46237</v>
      </c>
      <c r="G54" s="648" t="s">
        <v>21</v>
      </c>
    </row>
    <row r="55" s="629" customFormat="1" ht="33" customHeight="1" spans="1:7">
      <c r="A55" s="655"/>
      <c r="B55" s="637" t="s">
        <v>142</v>
      </c>
      <c r="C55" s="654" t="s">
        <v>143</v>
      </c>
      <c r="D55" s="652" t="s">
        <v>118</v>
      </c>
      <c r="E55" s="652"/>
      <c r="F55" s="647">
        <v>46237</v>
      </c>
      <c r="G55" s="648" t="s">
        <v>21</v>
      </c>
    </row>
    <row r="56" s="629" customFormat="1" ht="33" customHeight="1" spans="1:7">
      <c r="A56" s="655"/>
      <c r="B56" s="637" t="s">
        <v>144</v>
      </c>
      <c r="C56" s="651" t="s">
        <v>145</v>
      </c>
      <c r="D56" s="652" t="s">
        <v>146</v>
      </c>
      <c r="E56" s="652"/>
      <c r="F56" s="647">
        <v>46237</v>
      </c>
      <c r="G56" s="648" t="s">
        <v>21</v>
      </c>
    </row>
    <row r="57" s="629" customFormat="1" ht="33" customHeight="1" spans="1:7">
      <c r="A57" s="655"/>
      <c r="B57" s="637" t="s">
        <v>147</v>
      </c>
      <c r="C57" s="654" t="s">
        <v>148</v>
      </c>
      <c r="D57" s="662" t="s">
        <v>149</v>
      </c>
      <c r="E57" s="663"/>
      <c r="F57" s="647">
        <v>46237</v>
      </c>
      <c r="G57" s="648" t="s">
        <v>21</v>
      </c>
    </row>
    <row r="58" s="629" customFormat="1" ht="33" customHeight="1" spans="1:7">
      <c r="A58" s="655" t="s">
        <v>150</v>
      </c>
      <c r="B58" s="637" t="s">
        <v>151</v>
      </c>
      <c r="C58" s="654" t="s">
        <v>152</v>
      </c>
      <c r="D58" s="646" t="s">
        <v>153</v>
      </c>
      <c r="E58" s="646"/>
      <c r="F58" s="647">
        <v>46237</v>
      </c>
      <c r="G58" s="648" t="s">
        <v>21</v>
      </c>
    </row>
    <row r="59" s="629" customFormat="1" ht="33" customHeight="1" spans="1:7">
      <c r="A59" s="655"/>
      <c r="B59" s="637" t="s">
        <v>154</v>
      </c>
      <c r="C59" s="651" t="s">
        <v>155</v>
      </c>
      <c r="D59" s="652" t="s">
        <v>141</v>
      </c>
      <c r="E59" s="652"/>
      <c r="F59" s="647">
        <v>46237</v>
      </c>
      <c r="G59" s="648" t="s">
        <v>21</v>
      </c>
    </row>
    <row r="60" s="629" customFormat="1" ht="33" customHeight="1" spans="1:7">
      <c r="A60" s="655"/>
      <c r="B60" s="637" t="s">
        <v>156</v>
      </c>
      <c r="C60" s="654" t="s">
        <v>157</v>
      </c>
      <c r="D60" s="652" t="s">
        <v>158</v>
      </c>
      <c r="E60" s="652"/>
      <c r="F60" s="647">
        <v>46237</v>
      </c>
      <c r="G60" s="648" t="s">
        <v>21</v>
      </c>
    </row>
    <row r="61" s="629" customFormat="1" ht="33" customHeight="1" spans="1:7">
      <c r="A61" s="655"/>
      <c r="B61" s="637" t="s">
        <v>159</v>
      </c>
      <c r="C61" s="651" t="s">
        <v>160</v>
      </c>
      <c r="D61" s="652" t="s">
        <v>161</v>
      </c>
      <c r="E61" s="652"/>
      <c r="F61" s="647">
        <v>46237</v>
      </c>
      <c r="G61" s="648" t="s">
        <v>21</v>
      </c>
    </row>
    <row r="62" s="629" customFormat="1" ht="33" customHeight="1" spans="1:7">
      <c r="A62" s="655"/>
      <c r="B62" s="637" t="s">
        <v>162</v>
      </c>
      <c r="C62" s="664" t="s">
        <v>163</v>
      </c>
      <c r="D62" s="665" t="s">
        <v>158</v>
      </c>
      <c r="E62" s="666"/>
      <c r="F62" s="647">
        <v>46237</v>
      </c>
      <c r="G62" s="648" t="s">
        <v>21</v>
      </c>
    </row>
    <row r="63" s="629" customFormat="1" ht="33" customHeight="1" spans="1:7">
      <c r="A63" s="644" t="s">
        <v>164</v>
      </c>
      <c r="B63" s="637" t="s">
        <v>165</v>
      </c>
      <c r="C63" s="664" t="s">
        <v>166</v>
      </c>
      <c r="D63" s="652" t="s">
        <v>167</v>
      </c>
      <c r="E63" s="652"/>
      <c r="F63" s="647">
        <v>46237</v>
      </c>
      <c r="G63" s="648" t="s">
        <v>21</v>
      </c>
    </row>
    <row r="64" s="629" customFormat="1" ht="33" customHeight="1" spans="1:7">
      <c r="A64" s="644"/>
      <c r="B64" s="637" t="s">
        <v>165</v>
      </c>
      <c r="C64" s="667" t="s">
        <v>168</v>
      </c>
      <c r="D64" s="652" t="s">
        <v>169</v>
      </c>
      <c r="E64" s="652"/>
      <c r="F64" s="647">
        <v>46237</v>
      </c>
      <c r="G64" s="648" t="s">
        <v>21</v>
      </c>
    </row>
    <row r="65" s="629" customFormat="1" ht="33" customHeight="1" spans="1:7">
      <c r="A65" s="644"/>
      <c r="B65" s="637" t="s">
        <v>170</v>
      </c>
      <c r="C65" s="664" t="s">
        <v>171</v>
      </c>
      <c r="D65" s="652" t="s">
        <v>107</v>
      </c>
      <c r="E65" s="652"/>
      <c r="F65" s="647">
        <v>46237</v>
      </c>
      <c r="G65" s="648" t="s">
        <v>21</v>
      </c>
    </row>
    <row r="66" s="629" customFormat="1" ht="33" customHeight="1" spans="1:7">
      <c r="A66" s="644"/>
      <c r="B66" s="637" t="s">
        <v>170</v>
      </c>
      <c r="C66" s="667" t="s">
        <v>172</v>
      </c>
      <c r="D66" s="652" t="s">
        <v>173</v>
      </c>
      <c r="E66" s="652"/>
      <c r="F66" s="647">
        <v>46237</v>
      </c>
      <c r="G66" s="648" t="s">
        <v>21</v>
      </c>
    </row>
    <row r="67" s="629" customFormat="1" ht="33" customHeight="1" spans="1:7">
      <c r="A67" s="644" t="s">
        <v>174</v>
      </c>
      <c r="B67" s="637" t="s">
        <v>175</v>
      </c>
      <c r="C67" s="654" t="s">
        <v>175</v>
      </c>
      <c r="D67" s="652" t="s">
        <v>176</v>
      </c>
      <c r="E67" s="652"/>
      <c r="F67" s="647">
        <v>46237</v>
      </c>
      <c r="G67" s="648" t="s">
        <v>21</v>
      </c>
    </row>
    <row r="68" s="629" customFormat="1" ht="33" customHeight="1" spans="1:7">
      <c r="A68" s="644"/>
      <c r="B68" s="637" t="s">
        <v>177</v>
      </c>
      <c r="C68" s="654" t="s">
        <v>177</v>
      </c>
      <c r="D68" s="652" t="s">
        <v>176</v>
      </c>
      <c r="E68" s="652"/>
      <c r="F68" s="647">
        <v>46237</v>
      </c>
      <c r="G68" s="648" t="s">
        <v>21</v>
      </c>
    </row>
    <row r="69" s="629" customFormat="1" ht="33" customHeight="1" spans="1:7">
      <c r="A69" s="644"/>
      <c r="B69" s="637" t="s">
        <v>178</v>
      </c>
      <c r="C69" s="654" t="s">
        <v>179</v>
      </c>
      <c r="D69" s="646" t="s">
        <v>180</v>
      </c>
      <c r="E69" s="646"/>
      <c r="F69" s="647">
        <v>46237</v>
      </c>
      <c r="G69" s="648" t="s">
        <v>21</v>
      </c>
    </row>
    <row r="70" s="629" customFormat="1" ht="33" customHeight="1" spans="1:7">
      <c r="A70" s="644"/>
      <c r="B70" s="637" t="s">
        <v>181</v>
      </c>
      <c r="C70" s="654" t="s">
        <v>182</v>
      </c>
      <c r="D70" s="646" t="s">
        <v>180</v>
      </c>
      <c r="E70" s="646"/>
      <c r="F70" s="647">
        <v>46237</v>
      </c>
      <c r="G70" s="648" t="s">
        <v>21</v>
      </c>
    </row>
    <row r="71" s="629" customFormat="1" ht="33" customHeight="1" spans="1:7">
      <c r="A71" s="644"/>
      <c r="B71" s="637" t="s">
        <v>183</v>
      </c>
      <c r="C71" s="654" t="s">
        <v>183</v>
      </c>
      <c r="D71" s="668"/>
      <c r="E71" s="668"/>
      <c r="F71" s="647">
        <v>46237</v>
      </c>
      <c r="G71" s="648" t="s">
        <v>21</v>
      </c>
    </row>
    <row r="72" s="629" customFormat="1" ht="33" customHeight="1" spans="1:7">
      <c r="A72" s="644"/>
      <c r="B72" s="637" t="s">
        <v>184</v>
      </c>
      <c r="C72" s="654" t="s">
        <v>185</v>
      </c>
      <c r="D72" s="668"/>
      <c r="E72" s="668"/>
      <c r="F72" s="647">
        <v>46237</v>
      </c>
      <c r="G72" s="648" t="s">
        <v>21</v>
      </c>
    </row>
    <row r="73" s="629" customFormat="1" ht="33" customHeight="1" spans="1:7">
      <c r="A73" s="644"/>
      <c r="B73" s="637" t="s">
        <v>186</v>
      </c>
      <c r="C73" s="654" t="s">
        <v>187</v>
      </c>
      <c r="D73" s="668"/>
      <c r="E73" s="668"/>
      <c r="F73" s="647">
        <v>46237</v>
      </c>
      <c r="G73" s="648" t="s">
        <v>21</v>
      </c>
    </row>
    <row r="74" s="627" customFormat="1" ht="21" customHeight="1" spans="1:7">
      <c r="A74" s="644"/>
      <c r="B74" s="669" t="s">
        <v>188</v>
      </c>
      <c r="C74" s="654" t="s">
        <v>189</v>
      </c>
      <c r="D74" s="670"/>
      <c r="E74" s="670"/>
      <c r="F74" s="647">
        <v>46237</v>
      </c>
      <c r="G74" s="648" t="s">
        <v>21</v>
      </c>
    </row>
    <row r="75" s="629" customFormat="1" ht="21" customHeight="1" spans="1:7">
      <c r="A75" s="644"/>
      <c r="B75" s="669" t="s">
        <v>190</v>
      </c>
      <c r="C75" s="654" t="s">
        <v>190</v>
      </c>
      <c r="D75" s="669" t="s">
        <v>191</v>
      </c>
      <c r="E75" s="669"/>
      <c r="F75" s="647">
        <v>46237</v>
      </c>
      <c r="G75" s="648" t="s">
        <v>21</v>
      </c>
    </row>
    <row r="76" s="629" customFormat="1" ht="21" customHeight="1" spans="1:7">
      <c r="A76" s="644"/>
      <c r="B76" s="669" t="s">
        <v>192</v>
      </c>
      <c r="C76" s="654" t="s">
        <v>193</v>
      </c>
      <c r="D76" s="670"/>
      <c r="E76" s="670"/>
      <c r="F76" s="647">
        <v>46237</v>
      </c>
      <c r="G76" s="648" t="s">
        <v>21</v>
      </c>
    </row>
    <row r="77" s="629" customFormat="1" ht="21" customHeight="1" spans="1:7">
      <c r="A77" s="644"/>
      <c r="B77" s="669" t="s">
        <v>194</v>
      </c>
      <c r="C77" s="654" t="s">
        <v>195</v>
      </c>
      <c r="D77" s="670"/>
      <c r="E77" s="670"/>
      <c r="F77" s="647">
        <v>46237</v>
      </c>
      <c r="G77" s="648" t="s">
        <v>21</v>
      </c>
    </row>
    <row r="78" s="627" customFormat="1" ht="29.1" customHeight="1" spans="1:7">
      <c r="A78" s="671" t="s">
        <v>196</v>
      </c>
      <c r="B78" s="671"/>
      <c r="C78" s="672"/>
      <c r="D78" s="671"/>
      <c r="E78" s="671"/>
      <c r="F78" s="671"/>
      <c r="G78" s="671"/>
    </row>
    <row r="79" s="627" customFormat="1" ht="35" customHeight="1" spans="1:7">
      <c r="A79" s="673" t="s">
        <v>197</v>
      </c>
      <c r="B79" s="674" t="s">
        <v>198</v>
      </c>
      <c r="C79" s="674" t="s">
        <v>199</v>
      </c>
      <c r="D79" s="675" t="s">
        <v>200</v>
      </c>
      <c r="E79" s="675"/>
      <c r="F79" s="675"/>
      <c r="G79" s="674" t="s">
        <v>201</v>
      </c>
    </row>
    <row r="80" s="627" customFormat="1" ht="41" customHeight="1" spans="1:7">
      <c r="A80" s="676">
        <v>1</v>
      </c>
      <c r="B80" s="644" t="s">
        <v>202</v>
      </c>
      <c r="C80" s="677" t="s">
        <v>203</v>
      </c>
      <c r="D80" s="678" t="s">
        <v>204</v>
      </c>
      <c r="E80" s="678"/>
      <c r="F80" s="678"/>
      <c r="G80" s="679" t="s">
        <v>205</v>
      </c>
    </row>
    <row r="81" s="627" customFormat="1" ht="41" customHeight="1" spans="1:7">
      <c r="A81" s="676">
        <v>2</v>
      </c>
      <c r="B81" s="644" t="s">
        <v>206</v>
      </c>
      <c r="C81" s="677" t="s">
        <v>203</v>
      </c>
      <c r="D81" s="680" t="s">
        <v>207</v>
      </c>
      <c r="E81" s="678"/>
      <c r="F81" s="678"/>
      <c r="G81" s="679"/>
    </row>
    <row r="82" s="627" customFormat="1" ht="41" customHeight="1" spans="1:7">
      <c r="A82" s="676">
        <v>3</v>
      </c>
      <c r="B82" s="644" t="s">
        <v>208</v>
      </c>
      <c r="C82" s="677" t="s">
        <v>209</v>
      </c>
      <c r="D82" s="678" t="s">
        <v>210</v>
      </c>
      <c r="E82" s="678"/>
      <c r="F82" s="678"/>
      <c r="G82" s="679"/>
    </row>
    <row r="83" s="627" customFormat="1" ht="41" customHeight="1" spans="1:7">
      <c r="A83" s="676">
        <v>4</v>
      </c>
      <c r="B83" s="644" t="s">
        <v>211</v>
      </c>
      <c r="C83" s="681" t="s">
        <v>212</v>
      </c>
      <c r="D83" s="682" t="s">
        <v>213</v>
      </c>
      <c r="E83" s="682"/>
      <c r="F83" s="682"/>
      <c r="G83" s="679"/>
    </row>
    <row r="84" s="627" customFormat="1" ht="41" customHeight="1" spans="1:7">
      <c r="A84" s="676">
        <v>5</v>
      </c>
      <c r="B84" s="644" t="s">
        <v>214</v>
      </c>
      <c r="C84" s="677" t="s">
        <v>215</v>
      </c>
      <c r="D84" s="678" t="s">
        <v>216</v>
      </c>
      <c r="E84" s="678"/>
      <c r="F84" s="678"/>
      <c r="G84" s="679"/>
    </row>
    <row r="85" s="627" customFormat="1" ht="41" customHeight="1" spans="1:7">
      <c r="A85" s="676">
        <v>6</v>
      </c>
      <c r="B85" s="644" t="s">
        <v>217</v>
      </c>
      <c r="C85" s="677" t="s">
        <v>218</v>
      </c>
      <c r="D85" s="678" t="s">
        <v>219</v>
      </c>
      <c r="E85" s="678"/>
      <c r="F85" s="678"/>
      <c r="G85" s="683" t="s">
        <v>220</v>
      </c>
    </row>
    <row r="86" s="627" customFormat="1" ht="41" customHeight="1" spans="1:7">
      <c r="A86" s="676">
        <v>7</v>
      </c>
      <c r="B86" s="644" t="s">
        <v>221</v>
      </c>
      <c r="C86" s="677" t="s">
        <v>222</v>
      </c>
      <c r="D86" s="678" t="s">
        <v>223</v>
      </c>
      <c r="E86" s="678"/>
      <c r="F86" s="678"/>
      <c r="G86" s="683" t="s">
        <v>220</v>
      </c>
    </row>
    <row r="87" s="627" customFormat="1" ht="35" customHeight="1" spans="1:7">
      <c r="A87" s="684" t="s">
        <v>224</v>
      </c>
      <c r="B87" s="684"/>
      <c r="C87" s="684"/>
      <c r="D87" s="684"/>
      <c r="E87" s="684"/>
      <c r="F87" s="684"/>
      <c r="G87" s="684"/>
    </row>
    <row r="88" s="627" customFormat="1" ht="67" customHeight="1" spans="1:7">
      <c r="A88" s="685" t="s">
        <v>225</v>
      </c>
      <c r="B88" s="686"/>
      <c r="C88" s="686"/>
      <c r="D88" s="686"/>
      <c r="E88" s="686"/>
      <c r="F88" s="686"/>
      <c r="G88" s="686"/>
    </row>
    <row r="89" s="627" customFormat="1" ht="35" customHeight="1" spans="1:7">
      <c r="A89" s="687" t="s">
        <v>226</v>
      </c>
      <c r="B89" s="687"/>
      <c r="C89" s="688"/>
      <c r="D89" s="687"/>
      <c r="E89" s="687"/>
      <c r="F89" s="687"/>
      <c r="G89" s="687"/>
    </row>
    <row r="90" s="627" customFormat="1" ht="28" customHeight="1" spans="1:7">
      <c r="A90" s="190">
        <v>1</v>
      </c>
      <c r="B90" s="114" t="s">
        <v>227</v>
      </c>
      <c r="C90" s="689"/>
      <c r="D90" s="114"/>
      <c r="E90" s="114"/>
      <c r="F90" s="114"/>
      <c r="G90" s="114"/>
    </row>
    <row r="91" s="627" customFormat="1" ht="28" customHeight="1" spans="1:7">
      <c r="A91" s="190">
        <v>2</v>
      </c>
      <c r="B91" s="114" t="s">
        <v>228</v>
      </c>
      <c r="C91" s="689"/>
      <c r="D91" s="114"/>
      <c r="E91" s="114"/>
      <c r="F91" s="114"/>
      <c r="G91" s="114"/>
    </row>
    <row r="92" s="627" customFormat="1" ht="28" customHeight="1" spans="1:7">
      <c r="A92" s="190">
        <v>3</v>
      </c>
      <c r="B92" s="115" t="s">
        <v>229</v>
      </c>
      <c r="C92" s="690"/>
      <c r="D92" s="115"/>
      <c r="E92" s="115"/>
      <c r="F92" s="115"/>
      <c r="G92" s="115"/>
    </row>
    <row r="93" s="627" customFormat="1" ht="28" customHeight="1" spans="1:7">
      <c r="A93" s="190">
        <v>4</v>
      </c>
      <c r="B93" s="115" t="s">
        <v>230</v>
      </c>
      <c r="C93" s="690"/>
      <c r="D93" s="115"/>
      <c r="E93" s="115"/>
      <c r="F93" s="115"/>
      <c r="G93" s="115"/>
    </row>
    <row r="94" s="627" customFormat="1" ht="28" customHeight="1" spans="1:7">
      <c r="A94" s="190">
        <v>5</v>
      </c>
      <c r="B94" s="115" t="s">
        <v>231</v>
      </c>
      <c r="C94" s="690"/>
      <c r="D94" s="115"/>
      <c r="E94" s="115"/>
      <c r="F94" s="115"/>
      <c r="G94" s="115"/>
    </row>
    <row r="95" s="627" customFormat="1" ht="28" customHeight="1" spans="1:7">
      <c r="A95" s="190">
        <v>6</v>
      </c>
      <c r="B95" s="115" t="s">
        <v>232</v>
      </c>
      <c r="C95" s="690"/>
      <c r="D95" s="115"/>
      <c r="E95" s="115"/>
      <c r="F95" s="115"/>
      <c r="G95" s="115"/>
    </row>
    <row r="96" s="627" customFormat="1" ht="28" customHeight="1" spans="1:7">
      <c r="A96" s="190">
        <v>7</v>
      </c>
      <c r="B96" s="115" t="s">
        <v>233</v>
      </c>
      <c r="C96" s="690"/>
      <c r="D96" s="115"/>
      <c r="E96" s="115"/>
      <c r="F96" s="115"/>
      <c r="G96" s="115"/>
    </row>
    <row r="97" s="627" customFormat="1" ht="28" customHeight="1" spans="1:7">
      <c r="A97" s="190">
        <v>8</v>
      </c>
      <c r="B97" s="89" t="s">
        <v>234</v>
      </c>
      <c r="C97" s="689"/>
      <c r="D97" s="89"/>
      <c r="E97" s="89"/>
      <c r="F97" s="89"/>
      <c r="G97" s="89"/>
    </row>
    <row r="98" s="627" customFormat="1" ht="28" customHeight="1" spans="1:7">
      <c r="A98" s="190">
        <v>9</v>
      </c>
      <c r="B98" s="115" t="s">
        <v>235</v>
      </c>
      <c r="C98" s="690"/>
      <c r="D98" s="115"/>
      <c r="E98" s="115"/>
      <c r="F98" s="115"/>
      <c r="G98" s="115"/>
    </row>
    <row r="99" s="627" customFormat="1" ht="48" customHeight="1" spans="1:7">
      <c r="A99" s="190">
        <v>10</v>
      </c>
      <c r="B99" s="115" t="s">
        <v>236</v>
      </c>
      <c r="C99" s="691"/>
      <c r="D99" s="115"/>
      <c r="E99" s="115"/>
      <c r="F99" s="115"/>
      <c r="G99" s="115"/>
    </row>
    <row r="100" s="627" customFormat="1" ht="28" customHeight="1" spans="1:7">
      <c r="A100" s="190">
        <v>11</v>
      </c>
      <c r="B100" s="115" t="s">
        <v>237</v>
      </c>
      <c r="C100" s="690"/>
      <c r="D100" s="115"/>
      <c r="E100" s="115"/>
      <c r="F100" s="115"/>
      <c r="G100" s="115"/>
    </row>
    <row r="101" s="627" customFormat="1" ht="28" customHeight="1" spans="1:7">
      <c r="A101" s="190">
        <v>12</v>
      </c>
      <c r="B101" s="115" t="s">
        <v>238</v>
      </c>
      <c r="C101" s="690"/>
      <c r="D101" s="115"/>
      <c r="E101" s="115"/>
      <c r="F101" s="115"/>
      <c r="G101" s="115"/>
    </row>
    <row r="102" s="627" customFormat="1" ht="28" customHeight="1" spans="1:7">
      <c r="A102" s="190">
        <v>13</v>
      </c>
      <c r="B102" s="96" t="s">
        <v>239</v>
      </c>
      <c r="C102" s="690"/>
      <c r="D102" s="96"/>
      <c r="E102" s="96"/>
      <c r="F102" s="96"/>
      <c r="G102" s="96"/>
    </row>
    <row r="103" s="627" customFormat="1" ht="28" customHeight="1" spans="1:7">
      <c r="A103" s="190">
        <v>14</v>
      </c>
      <c r="B103" s="96" t="s">
        <v>240</v>
      </c>
      <c r="C103" s="690"/>
      <c r="D103" s="96"/>
      <c r="E103" s="96"/>
      <c r="F103" s="96"/>
      <c r="G103" s="96"/>
    </row>
    <row r="104" s="627" customFormat="1" ht="28" customHeight="1" spans="1:7">
      <c r="A104" s="190">
        <v>15</v>
      </c>
      <c r="B104" s="96" t="s">
        <v>241</v>
      </c>
      <c r="C104" s="690"/>
      <c r="D104" s="96"/>
      <c r="E104" s="96"/>
      <c r="F104" s="96"/>
      <c r="G104" s="96"/>
    </row>
    <row r="105" s="627" customFormat="1" ht="49" customHeight="1" spans="1:7">
      <c r="A105" s="190">
        <v>16</v>
      </c>
      <c r="B105" s="96" t="s">
        <v>242</v>
      </c>
      <c r="C105" s="690"/>
      <c r="D105" s="96"/>
      <c r="E105" s="96"/>
      <c r="F105" s="96"/>
      <c r="G105" s="96"/>
    </row>
    <row r="106" s="627" customFormat="1" ht="28" customHeight="1" spans="1:7">
      <c r="A106" s="190">
        <v>17</v>
      </c>
      <c r="B106" s="96" t="s">
        <v>243</v>
      </c>
      <c r="C106" s="690"/>
      <c r="D106" s="96"/>
      <c r="E106" s="96"/>
      <c r="F106" s="96"/>
      <c r="G106" s="96"/>
    </row>
    <row r="107" s="627" customFormat="1" ht="28" customHeight="1" spans="1:7">
      <c r="A107" s="190">
        <v>18</v>
      </c>
      <c r="B107" s="96" t="s">
        <v>244</v>
      </c>
      <c r="C107" s="690"/>
      <c r="D107" s="96"/>
      <c r="E107" s="96"/>
      <c r="F107" s="96"/>
      <c r="G107" s="96"/>
    </row>
    <row r="108" s="627" customFormat="1" ht="35" customHeight="1" spans="1:7">
      <c r="A108" s="190">
        <v>19</v>
      </c>
      <c r="B108" s="96" t="s">
        <v>245</v>
      </c>
      <c r="C108" s="690"/>
      <c r="D108" s="96"/>
      <c r="E108" s="96"/>
      <c r="F108" s="96"/>
      <c r="G108" s="96"/>
    </row>
    <row r="109" s="627" customFormat="1" ht="28" customHeight="1" spans="1:7">
      <c r="A109" s="190">
        <v>20</v>
      </c>
      <c r="B109" s="115" t="s">
        <v>246</v>
      </c>
      <c r="C109" s="690"/>
      <c r="D109" s="115"/>
      <c r="E109" s="115"/>
      <c r="F109" s="115"/>
      <c r="G109" s="115"/>
    </row>
    <row r="110" s="627" customFormat="1" ht="23" customHeight="1" spans="1:7">
      <c r="A110" s="692" t="s">
        <v>247</v>
      </c>
      <c r="B110" s="692"/>
      <c r="C110" s="693"/>
      <c r="D110" s="692"/>
      <c r="E110" s="692"/>
      <c r="F110" s="692"/>
      <c r="G110" s="692"/>
    </row>
    <row r="111" s="627" customFormat="1" ht="23" customHeight="1" spans="1:7">
      <c r="A111" s="692"/>
      <c r="B111" s="692"/>
      <c r="C111" s="693"/>
      <c r="D111" s="692"/>
      <c r="E111" s="692"/>
      <c r="F111" s="692"/>
      <c r="G111" s="692"/>
    </row>
    <row r="112" s="627" customFormat="1" spans="1:7">
      <c r="C112" s="694"/>
    </row>
    <row r="113" s="627" customFormat="1" spans="3:3">
      <c r="C113" s="694"/>
    </row>
    <row r="114" s="627" customFormat="1" spans="3:3">
      <c r="C114" s="694"/>
    </row>
    <row r="115" s="627" customFormat="1" spans="3:3">
      <c r="C115" s="694"/>
    </row>
    <row r="116" s="627" customFormat="1" spans="3:3">
      <c r="C116" s="694"/>
    </row>
    <row r="117" s="627" customFormat="1" spans="3:3">
      <c r="C117" s="694"/>
    </row>
    <row r="118" s="627" customFormat="1" spans="3:3">
      <c r="C118" s="694"/>
    </row>
    <row r="119" s="627" customFormat="1" spans="3:3">
      <c r="C119" s="694"/>
    </row>
    <row r="120" s="627" customFormat="1" spans="3:3">
      <c r="C120" s="694"/>
    </row>
    <row r="121" s="627" customFormat="1" spans="3:3">
      <c r="C121" s="694"/>
    </row>
    <row r="122" s="627" customFormat="1" spans="3:3">
      <c r="C122" s="694"/>
    </row>
    <row r="123" s="627" customFormat="1" spans="3:3">
      <c r="C123" s="694"/>
    </row>
    <row r="124" s="627" customFormat="1" spans="3:3">
      <c r="C124" s="694"/>
    </row>
    <row r="125" s="627" customFormat="1" spans="3:3">
      <c r="C125" s="694"/>
    </row>
    <row r="126" s="627" customFormat="1" spans="3:3">
      <c r="C126" s="694"/>
    </row>
    <row r="127" s="627" customFormat="1" spans="3:3">
      <c r="C127" s="694"/>
    </row>
    <row r="128" s="627" customFormat="1" spans="3:3">
      <c r="C128" s="694"/>
    </row>
    <row r="129" s="627" customFormat="1" spans="3:3">
      <c r="C129" s="694"/>
    </row>
    <row r="130" s="627" customFormat="1" spans="3:3">
      <c r="C130" s="694"/>
    </row>
    <row r="131" s="627" customFormat="1" spans="3:3">
      <c r="C131" s="694"/>
    </row>
    <row r="132" s="627" customFormat="1" spans="3:3">
      <c r="C132" s="694"/>
    </row>
    <row r="133" s="627" customFormat="1" spans="3:3">
      <c r="C133" s="694"/>
    </row>
    <row r="134" s="627" customFormat="1" spans="3:3">
      <c r="C134" s="694"/>
    </row>
    <row r="135" s="627" customFormat="1" spans="3:3">
      <c r="C135" s="694"/>
    </row>
    <row r="136" s="627" customFormat="1" spans="3:3">
      <c r="C136" s="694"/>
    </row>
    <row r="137" s="627" customFormat="1" spans="3:3">
      <c r="C137" s="694"/>
    </row>
    <row r="138" s="627" customFormat="1" spans="3:3">
      <c r="C138" s="694"/>
    </row>
    <row r="139" s="627" customFormat="1" spans="3:3">
      <c r="C139" s="694"/>
    </row>
    <row r="140" s="627" customFormat="1" spans="3:3">
      <c r="C140" s="694"/>
    </row>
    <row r="141" s="627" customFormat="1" spans="3:3">
      <c r="C141" s="694"/>
    </row>
    <row r="142" s="627" customFormat="1" spans="3:3">
      <c r="C142" s="694"/>
    </row>
    <row r="143" s="627" customFormat="1" spans="3:3">
      <c r="C143" s="694"/>
    </row>
    <row r="144" s="627" customFormat="1" spans="3:3">
      <c r="C144" s="694"/>
    </row>
    <row r="145" s="627" customFormat="1" spans="3:3">
      <c r="C145" s="694"/>
    </row>
    <row r="146" s="627" customFormat="1" spans="3:3">
      <c r="C146" s="694"/>
    </row>
    <row r="147" s="627" customFormat="1" spans="3:3">
      <c r="C147" s="694"/>
    </row>
    <row r="148" s="627" customFormat="1" spans="3:3">
      <c r="C148" s="694"/>
    </row>
    <row r="149" s="627" customFormat="1" spans="3:3">
      <c r="C149" s="694"/>
    </row>
    <row r="150" s="627" customFormat="1" spans="3:3">
      <c r="C150" s="694"/>
    </row>
    <row r="151" s="627" customFormat="1" spans="3:3">
      <c r="C151" s="694"/>
    </row>
    <row r="152" s="627" customFormat="1" spans="3:3">
      <c r="C152" s="694"/>
    </row>
    <row r="153" s="627" customFormat="1" spans="3:3">
      <c r="C153" s="694"/>
    </row>
    <row r="154" s="627" customFormat="1" spans="3:3">
      <c r="C154" s="694"/>
    </row>
    <row r="155" s="627" customFormat="1" spans="3:3">
      <c r="C155" s="694"/>
    </row>
    <row r="156" s="627" customFormat="1" spans="3:3">
      <c r="C156" s="694"/>
    </row>
    <row r="157" s="627" customFormat="1" spans="3:3">
      <c r="C157" s="694"/>
    </row>
    <row r="158" s="627" customFormat="1" spans="3:3">
      <c r="C158" s="694"/>
    </row>
    <row r="159" s="627" customFormat="1" spans="3:3">
      <c r="C159" s="694"/>
    </row>
    <row r="160" s="627" customFormat="1" spans="3:3">
      <c r="C160" s="694"/>
    </row>
    <row r="161" s="627" customFormat="1" spans="3:3">
      <c r="C161" s="694"/>
    </row>
    <row r="162" s="627" customFormat="1" spans="3:3">
      <c r="C162" s="694"/>
    </row>
    <row r="163" s="627" customFormat="1" spans="3:3">
      <c r="C163" s="694"/>
    </row>
    <row r="164" s="627" customFormat="1" spans="3:3">
      <c r="C164" s="694"/>
    </row>
    <row r="165" s="627" customFormat="1" spans="3:3">
      <c r="C165" s="694"/>
    </row>
    <row r="166" s="627" customFormat="1" spans="3:3">
      <c r="C166" s="694"/>
    </row>
    <row r="167" s="627" customFormat="1" spans="3:3">
      <c r="C167" s="694"/>
    </row>
    <row r="168" s="627" customFormat="1" spans="3:3">
      <c r="C168" s="694"/>
    </row>
    <row r="169" s="627" customFormat="1" spans="3:3">
      <c r="C169" s="694"/>
    </row>
    <row r="170" s="627" customFormat="1" spans="3:3">
      <c r="C170" s="694"/>
    </row>
    <row r="171" s="627" customFormat="1" spans="3:3">
      <c r="C171" s="694"/>
    </row>
    <row r="172" s="627" customFormat="1" spans="3:3">
      <c r="C172" s="694"/>
    </row>
    <row r="173" s="627" customFormat="1" spans="3:3">
      <c r="C173" s="694"/>
    </row>
    <row r="174" s="627" customFormat="1" spans="3:3">
      <c r="C174" s="694"/>
    </row>
    <row r="175" s="627" customFormat="1" spans="3:3">
      <c r="C175" s="694"/>
    </row>
    <row r="176" s="627" customFormat="1" spans="3:3">
      <c r="C176" s="694"/>
    </row>
    <row r="177" s="627" customFormat="1" spans="3:3">
      <c r="C177" s="694"/>
    </row>
    <row r="178" s="627" customFormat="1" spans="3:3">
      <c r="C178" s="694"/>
    </row>
    <row r="179" s="627" customFormat="1" spans="3:3">
      <c r="C179" s="694"/>
    </row>
    <row r="180" s="627" customFormat="1" spans="3:3">
      <c r="C180" s="694"/>
    </row>
    <row r="181" s="627" customFormat="1" spans="3:3">
      <c r="C181" s="694"/>
    </row>
    <row r="182" s="627" customFormat="1" spans="3:3">
      <c r="C182" s="694"/>
    </row>
    <row r="183" s="627" customFormat="1" spans="3:3">
      <c r="C183" s="694"/>
    </row>
    <row r="184" s="627" customFormat="1" spans="3:3">
      <c r="C184" s="694"/>
    </row>
    <row r="185" s="627" customFormat="1" spans="3:3">
      <c r="C185" s="694"/>
    </row>
    <row r="186" s="627" customFormat="1" spans="3:3">
      <c r="C186" s="694"/>
    </row>
    <row r="187" s="627" customFormat="1" spans="3:3">
      <c r="C187" s="694"/>
    </row>
    <row r="188" s="627" customFormat="1" spans="3:3">
      <c r="C188" s="694"/>
    </row>
    <row r="189" s="627" customFormat="1" spans="3:3">
      <c r="C189" s="694"/>
    </row>
    <row r="190" s="627" customFormat="1" spans="3:3">
      <c r="C190" s="694"/>
    </row>
    <row r="191" s="627" customFormat="1" spans="3:3">
      <c r="C191" s="694"/>
    </row>
    <row r="192" s="627" customFormat="1" spans="3:3">
      <c r="C192" s="694"/>
    </row>
    <row r="193" s="627" customFormat="1" spans="3:3">
      <c r="C193" s="694"/>
    </row>
    <row r="194" s="627" customFormat="1" spans="3:3">
      <c r="C194" s="694"/>
    </row>
    <row r="195" s="627" customFormat="1" spans="3:3">
      <c r="C195" s="694"/>
    </row>
    <row r="196" s="627" customFormat="1" spans="3:3">
      <c r="C196" s="694"/>
    </row>
    <row r="197" s="627" customFormat="1" spans="3:3">
      <c r="C197" s="694"/>
    </row>
    <row r="198" s="627" customFormat="1" spans="3:3">
      <c r="C198" s="694"/>
    </row>
    <row r="199" s="627" customFormat="1" spans="3:3">
      <c r="C199" s="694"/>
    </row>
    <row r="200" s="627" customFormat="1" spans="3:3">
      <c r="C200" s="694"/>
    </row>
    <row r="201" s="627" customFormat="1" spans="3:3">
      <c r="C201" s="694"/>
    </row>
    <row r="202" s="627" customFormat="1" spans="3:3">
      <c r="C202" s="694"/>
    </row>
    <row r="203" s="627" customFormat="1" spans="3:3">
      <c r="C203" s="694"/>
    </row>
    <row r="204" s="627" customFormat="1" spans="3:3">
      <c r="C204" s="694"/>
    </row>
    <row r="205" s="627" customFormat="1" spans="3:3">
      <c r="C205" s="694"/>
    </row>
    <row r="206" s="627" customFormat="1" spans="3:3">
      <c r="C206" s="694"/>
    </row>
    <row r="207" s="627" customFormat="1" spans="3:3">
      <c r="C207" s="694"/>
    </row>
    <row r="208" s="627" customFormat="1" spans="3:3">
      <c r="C208" s="694"/>
    </row>
    <row r="209" s="627" customFormat="1" spans="3:3">
      <c r="C209" s="694"/>
    </row>
    <row r="210" s="627" customFormat="1" spans="3:3">
      <c r="C210" s="694"/>
    </row>
    <row r="211" s="627" customFormat="1" spans="3:3">
      <c r="C211" s="694"/>
    </row>
    <row r="212" s="627" customFormat="1" spans="3:3">
      <c r="C212" s="694"/>
    </row>
    <row r="213" s="627" customFormat="1" spans="3:3">
      <c r="C213" s="694"/>
    </row>
    <row r="214" s="627" customFormat="1" spans="3:3">
      <c r="C214" s="694"/>
    </row>
    <row r="215" s="627" customFormat="1" spans="3:3">
      <c r="C215" s="694"/>
    </row>
    <row r="216" s="627" customFormat="1" spans="3:3">
      <c r="C216" s="694"/>
    </row>
    <row r="217" s="627" customFormat="1" spans="3:3">
      <c r="C217" s="694"/>
    </row>
    <row r="218" s="627" customFormat="1" spans="3:3">
      <c r="C218" s="694"/>
    </row>
    <row r="219" s="627" customFormat="1" spans="3:3">
      <c r="C219" s="694"/>
    </row>
    <row r="220" s="627" customFormat="1" spans="3:3">
      <c r="C220" s="694"/>
    </row>
    <row r="221" s="627" customFormat="1" spans="3:3">
      <c r="C221" s="694"/>
    </row>
    <row r="222" s="627" customFormat="1" spans="3:3">
      <c r="C222" s="694"/>
    </row>
    <row r="223" s="627" customFormat="1" spans="3:3">
      <c r="C223" s="694"/>
    </row>
    <row r="224" s="627" customFormat="1" spans="3:3">
      <c r="C224" s="694"/>
    </row>
    <row r="225" s="627" customFormat="1" spans="3:3">
      <c r="C225" s="694"/>
    </row>
    <row r="226" s="627" customFormat="1" spans="3:3">
      <c r="C226" s="694"/>
    </row>
    <row r="227" s="627" customFormat="1" spans="3:3">
      <c r="C227" s="694"/>
    </row>
    <row r="228" s="627" customFormat="1" spans="3:3">
      <c r="C228" s="694"/>
    </row>
    <row r="229" s="627" customFormat="1" spans="3:3">
      <c r="C229" s="694"/>
    </row>
    <row r="230" s="627" customFormat="1" spans="3:3">
      <c r="C230" s="694"/>
    </row>
    <row r="231" s="627" customFormat="1" spans="3:3">
      <c r="C231" s="694"/>
    </row>
    <row r="232" s="627" customFormat="1" spans="3:3">
      <c r="C232" s="694"/>
    </row>
    <row r="233" s="627" customFormat="1" spans="3:3">
      <c r="C233" s="694"/>
    </row>
    <row r="234" s="627" customFormat="1" spans="3:3">
      <c r="C234" s="694"/>
    </row>
    <row r="235" s="627" customFormat="1" spans="3:3">
      <c r="C235" s="694"/>
    </row>
    <row r="236" s="627" customFormat="1" spans="3:3">
      <c r="C236" s="694"/>
    </row>
    <row r="237" s="627" customFormat="1" spans="3:3">
      <c r="C237" s="694"/>
    </row>
    <row r="238" s="627" customFormat="1" spans="3:3">
      <c r="C238" s="694"/>
    </row>
    <row r="239" s="627" customFormat="1" spans="3:3">
      <c r="C239" s="694"/>
    </row>
    <row r="240" s="627" customFormat="1" spans="3:3">
      <c r="C240" s="694"/>
    </row>
    <row r="241" s="627" customFormat="1" spans="3:3">
      <c r="C241" s="694"/>
    </row>
    <row r="242" s="627" customFormat="1" spans="3:3">
      <c r="C242" s="694"/>
    </row>
    <row r="243" s="627" customFormat="1" spans="3:3">
      <c r="C243" s="694"/>
    </row>
    <row r="244" s="627" customFormat="1" spans="3:3">
      <c r="C244" s="694"/>
    </row>
    <row r="245" s="627" customFormat="1" spans="3:3">
      <c r="C245" s="694"/>
    </row>
    <row r="246" s="627" customFormat="1" spans="3:3">
      <c r="C246" s="694"/>
    </row>
    <row r="247" s="627" customFormat="1" spans="3:3">
      <c r="C247" s="694"/>
    </row>
    <row r="248" s="627" customFormat="1" spans="3:3">
      <c r="C248" s="694"/>
    </row>
    <row r="249" s="627" customFormat="1" spans="3:3">
      <c r="C249" s="694"/>
    </row>
    <row r="250" s="627" customFormat="1" spans="3:3">
      <c r="C250" s="694"/>
    </row>
    <row r="251" s="627" customFormat="1" spans="3:3">
      <c r="C251" s="694"/>
    </row>
    <row r="252" s="627" customFormat="1" spans="3:3">
      <c r="C252" s="694"/>
    </row>
    <row r="253" s="627" customFormat="1" spans="3:3">
      <c r="C253" s="694"/>
    </row>
    <row r="254" s="627" customFormat="1" spans="3:3">
      <c r="C254" s="694"/>
    </row>
    <row r="255" s="627" customFormat="1" spans="3:3">
      <c r="C255" s="694"/>
    </row>
    <row r="256" s="627" customFormat="1" spans="3:3">
      <c r="C256" s="694"/>
    </row>
    <row r="257" s="627" customFormat="1" spans="3:3">
      <c r="C257" s="694"/>
    </row>
    <row r="258" s="627" customFormat="1" spans="3:3">
      <c r="C258" s="694"/>
    </row>
    <row r="259" s="627" customFormat="1" spans="3:3">
      <c r="C259" s="694"/>
    </row>
    <row r="260" s="627" customFormat="1" spans="3:3">
      <c r="C260" s="694"/>
    </row>
    <row r="261" s="627" customFormat="1" spans="3:3">
      <c r="C261" s="694"/>
    </row>
    <row r="262" s="627" customFormat="1" spans="3:3">
      <c r="C262" s="694"/>
    </row>
    <row r="263" s="627" customFormat="1" spans="3:3">
      <c r="C263" s="694"/>
    </row>
    <row r="264" s="627" customFormat="1" spans="3:3">
      <c r="C264" s="694"/>
    </row>
    <row r="265" s="627" customFormat="1" spans="3:3">
      <c r="C265" s="694"/>
    </row>
    <row r="266" s="627" customFormat="1" spans="3:3">
      <c r="C266" s="694"/>
    </row>
    <row r="267" s="627" customFormat="1" spans="3:3">
      <c r="C267" s="694"/>
    </row>
    <row r="268" s="627" customFormat="1" spans="3:3">
      <c r="C268" s="694"/>
    </row>
    <row r="269" s="627" customFormat="1" spans="3:3">
      <c r="C269" s="694"/>
    </row>
    <row r="270" s="627" customFormat="1" spans="3:3">
      <c r="C270" s="694"/>
    </row>
    <row r="271" s="627" customFormat="1" spans="3:3">
      <c r="C271" s="694"/>
    </row>
    <row r="272" s="627" customFormat="1" spans="3:3">
      <c r="C272" s="694"/>
    </row>
    <row r="273" s="627" customFormat="1" spans="3:3">
      <c r="C273" s="694"/>
    </row>
    <row r="274" s="627" customFormat="1" spans="3:3">
      <c r="C274" s="694"/>
    </row>
    <row r="275" s="627" customFormat="1" spans="3:3">
      <c r="C275" s="694"/>
    </row>
    <row r="276" s="627" customFormat="1" spans="3:3">
      <c r="C276" s="694"/>
    </row>
    <row r="277" s="627" customFormat="1" spans="3:3">
      <c r="C277" s="694"/>
    </row>
    <row r="278" s="627" customFormat="1" spans="3:3">
      <c r="C278" s="694"/>
    </row>
    <row r="279" s="627" customFormat="1" spans="3:3">
      <c r="C279" s="694"/>
    </row>
    <row r="280" s="627" customFormat="1" spans="3:3">
      <c r="C280" s="694"/>
    </row>
    <row r="281" s="627" customFormat="1" spans="3:3">
      <c r="C281" s="694"/>
    </row>
    <row r="282" s="627" customFormat="1" spans="3:3">
      <c r="C282" s="694"/>
    </row>
    <row r="283" s="627" customFormat="1" spans="3:3">
      <c r="C283" s="694"/>
    </row>
    <row r="284" s="627" customFormat="1" spans="3:3">
      <c r="C284" s="694"/>
    </row>
    <row r="285" s="627" customFormat="1" spans="3:3">
      <c r="C285" s="694"/>
    </row>
    <row r="286" s="627" customFormat="1" spans="3:3">
      <c r="C286" s="694"/>
    </row>
    <row r="287" s="627" customFormat="1" spans="3:3">
      <c r="C287" s="694"/>
    </row>
    <row r="288" s="627" customFormat="1" spans="3:3">
      <c r="C288" s="694"/>
    </row>
    <row r="289" s="627" customFormat="1" spans="3:3">
      <c r="C289" s="694"/>
    </row>
    <row r="290" s="627" customFormat="1" spans="3:3">
      <c r="C290" s="694"/>
    </row>
    <row r="291" s="627" customFormat="1" spans="3:3">
      <c r="C291" s="694"/>
    </row>
    <row r="292" s="627" customFormat="1" spans="3:3">
      <c r="C292" s="694"/>
    </row>
    <row r="293" s="627" customFormat="1" spans="3:3">
      <c r="C293" s="694"/>
    </row>
    <row r="294" s="627" customFormat="1" spans="3:3">
      <c r="C294" s="694"/>
    </row>
    <row r="295" s="627" customFormat="1" spans="3:3">
      <c r="C295" s="694"/>
    </row>
    <row r="296" s="627" customFormat="1" spans="3:3">
      <c r="C296" s="694"/>
    </row>
    <row r="297" s="627" customFormat="1" spans="3:3">
      <c r="C297" s="694"/>
    </row>
    <row r="298" s="627" customFormat="1" spans="3:3">
      <c r="C298" s="694"/>
    </row>
    <row r="299" s="627" customFormat="1" spans="3:3">
      <c r="C299" s="694"/>
    </row>
    <row r="300" s="627" customFormat="1" spans="3:3">
      <c r="C300" s="694"/>
    </row>
    <row r="301" s="627" customFormat="1" spans="3:3">
      <c r="C301" s="694"/>
    </row>
    <row r="302" s="627" customFormat="1" spans="3:3">
      <c r="C302" s="694"/>
    </row>
    <row r="303" s="627" customFormat="1" spans="3:3">
      <c r="C303" s="694"/>
    </row>
    <row r="304" s="627" customFormat="1" spans="3:3">
      <c r="C304" s="694"/>
    </row>
    <row r="305" s="627" customFormat="1" spans="3:3">
      <c r="C305" s="694"/>
    </row>
    <row r="306" s="627" customFormat="1" spans="3:3">
      <c r="C306" s="694"/>
    </row>
    <row r="307" s="627" customFormat="1" spans="3:3">
      <c r="C307" s="694"/>
    </row>
    <row r="308" s="627" customFormat="1" spans="3:3">
      <c r="C308" s="694"/>
    </row>
    <row r="309" s="627" customFormat="1" spans="3:3">
      <c r="C309" s="694"/>
    </row>
    <row r="310" s="627" customFormat="1" spans="3:3">
      <c r="C310" s="694"/>
    </row>
    <row r="311" s="627" customFormat="1" spans="3:3">
      <c r="C311" s="694"/>
    </row>
    <row r="312" s="627" customFormat="1" spans="3:3">
      <c r="C312" s="694"/>
    </row>
    <row r="313" s="627" customFormat="1" spans="3:3">
      <c r="C313" s="694"/>
    </row>
    <row r="314" s="627" customFormat="1" spans="3:3">
      <c r="C314" s="694"/>
    </row>
    <row r="315" s="627" customFormat="1" spans="3:3">
      <c r="C315" s="694"/>
    </row>
    <row r="316" s="627" customFormat="1" spans="3:3">
      <c r="C316" s="694"/>
    </row>
    <row r="317" s="627" customFormat="1" spans="3:3">
      <c r="C317" s="694"/>
    </row>
    <row r="318" s="627" customFormat="1" spans="3:3">
      <c r="C318" s="694"/>
    </row>
    <row r="319" s="627" customFormat="1" spans="3:3">
      <c r="C319" s="694"/>
    </row>
    <row r="320" s="627" customFormat="1" spans="3:3">
      <c r="C320" s="694"/>
    </row>
    <row r="321" s="627" customFormat="1" spans="3:3">
      <c r="C321" s="694"/>
    </row>
    <row r="322" s="627" customFormat="1" spans="3:3">
      <c r="C322" s="694"/>
    </row>
    <row r="323" s="627" customFormat="1" spans="3:3">
      <c r="C323" s="694"/>
    </row>
    <row r="324" s="627" customFormat="1" spans="3:3">
      <c r="C324" s="694"/>
    </row>
    <row r="325" s="627" customFormat="1" spans="3:3">
      <c r="C325" s="694"/>
    </row>
    <row r="326" s="627" customFormat="1" spans="3:3">
      <c r="C326" s="694"/>
    </row>
    <row r="327" s="627" customFormat="1" spans="3:3">
      <c r="C327" s="694"/>
    </row>
    <row r="328" s="627" customFormat="1" spans="3:3">
      <c r="C328" s="694"/>
    </row>
    <row r="329" s="627" customFormat="1" spans="3:3">
      <c r="C329" s="694"/>
    </row>
    <row r="330" s="627" customFormat="1" spans="3:3">
      <c r="C330" s="694"/>
    </row>
    <row r="331" s="627" customFormat="1" spans="3:3">
      <c r="C331" s="694"/>
    </row>
  </sheetData>
  <mergeCells count="118">
    <mergeCell ref="A1:G1"/>
    <mergeCell ref="A2:G2"/>
    <mergeCell ref="B3:G3"/>
    <mergeCell ref="B4:G4"/>
    <mergeCell ref="B5:G5"/>
    <mergeCell ref="B6:G6"/>
    <mergeCell ref="A7:G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D41:E41"/>
    <mergeCell ref="D42:E42"/>
    <mergeCell ref="D43:E43"/>
    <mergeCell ref="D44:E44"/>
    <mergeCell ref="D45:E45"/>
    <mergeCell ref="D46:E46"/>
    <mergeCell ref="D47:E47"/>
    <mergeCell ref="D48:E48"/>
    <mergeCell ref="D49:E49"/>
    <mergeCell ref="D50:E50"/>
    <mergeCell ref="D51:E51"/>
    <mergeCell ref="D52:E52"/>
    <mergeCell ref="D53:E53"/>
    <mergeCell ref="D54:E54"/>
    <mergeCell ref="D55:E55"/>
    <mergeCell ref="D56:E56"/>
    <mergeCell ref="D58:E58"/>
    <mergeCell ref="D59:E59"/>
    <mergeCell ref="D60:E60"/>
    <mergeCell ref="D61:E61"/>
    <mergeCell ref="D63:E63"/>
    <mergeCell ref="D64:E64"/>
    <mergeCell ref="D65:E65"/>
    <mergeCell ref="D66:E66"/>
    <mergeCell ref="D67:E67"/>
    <mergeCell ref="D68:E68"/>
    <mergeCell ref="D69:E69"/>
    <mergeCell ref="D70:E70"/>
    <mergeCell ref="D71:E71"/>
    <mergeCell ref="D72:E72"/>
    <mergeCell ref="D73:E73"/>
    <mergeCell ref="D74:E74"/>
    <mergeCell ref="D75:E75"/>
    <mergeCell ref="D76:E76"/>
    <mergeCell ref="D77:E77"/>
    <mergeCell ref="A78:G78"/>
    <mergeCell ref="D79:F79"/>
    <mergeCell ref="D80:F80"/>
    <mergeCell ref="D81:F81"/>
    <mergeCell ref="D82:F82"/>
    <mergeCell ref="D83:F83"/>
    <mergeCell ref="D84:F84"/>
    <mergeCell ref="D85:F85"/>
    <mergeCell ref="D86:F86"/>
    <mergeCell ref="A87:G87"/>
    <mergeCell ref="A88:G88"/>
    <mergeCell ref="A89:G89"/>
    <mergeCell ref="B90:G90"/>
    <mergeCell ref="B91:G91"/>
    <mergeCell ref="B92:G92"/>
    <mergeCell ref="B93:G93"/>
    <mergeCell ref="B94:G94"/>
    <mergeCell ref="B95:G95"/>
    <mergeCell ref="B96:G96"/>
    <mergeCell ref="B97:G97"/>
    <mergeCell ref="B98:G98"/>
    <mergeCell ref="B99:G99"/>
    <mergeCell ref="B100:G100"/>
    <mergeCell ref="B101:G101"/>
    <mergeCell ref="B102:G102"/>
    <mergeCell ref="B103:G103"/>
    <mergeCell ref="B104:G104"/>
    <mergeCell ref="B105:G105"/>
    <mergeCell ref="B106:G106"/>
    <mergeCell ref="B107:G107"/>
    <mergeCell ref="B108:G108"/>
    <mergeCell ref="B109:G109"/>
    <mergeCell ref="A9:A26"/>
    <mergeCell ref="A27:A28"/>
    <mergeCell ref="A33:A38"/>
    <mergeCell ref="A39:A42"/>
    <mergeCell ref="A43:A52"/>
    <mergeCell ref="A53:A57"/>
    <mergeCell ref="A58:A62"/>
    <mergeCell ref="A63:A66"/>
    <mergeCell ref="A67:A77"/>
    <mergeCell ref="G80:G84"/>
    <mergeCell ref="A110:G111"/>
  </mergeCells>
  <hyperlinks>
    <hyperlink ref="C73" location="交接清单!A1" display="送仓交接清单"/>
    <hyperlink ref="C74" location="新发票模板!A1" display="发票模板 按照发票填写"/>
    <hyperlink ref="C75" location="'英国-DPD 偏远邮编'!A1" display="英国-DPD 偏远邮编"/>
    <hyperlink ref="C76" location="英国赔偿方案及风险规避!A1" display="英国出货相关条款和风险"/>
    <hyperlink ref="C72" location="欧盟钢铁产品新规!A1" display="EU欧盟钢铁产品新规"/>
    <hyperlink ref="C70" location="欧盟含税附加费!A1" display="EU含税产品附加费"/>
    <hyperlink ref="C69" location="英国含税附加费!A1" display="UK含税产品附加费"/>
    <hyperlink ref="C77" location="欧洲赔偿方案及风险规避!A1" display="欧盟出货相关条款和风险"/>
    <hyperlink ref="C16" location="英国海运特惠系!A1" display="ZF-UK海卡VAT自税FKG&#10;ZF-UK海卡递延FKG"/>
    <hyperlink ref="C17" location="英国海运特惠系!A1" display="ZF-UK海卡VAT自税HKG&#10;ZF-UK海卡递延HKG"/>
    <hyperlink ref="C18" location="英国海运特惠系!A1" display="ZF-UK海卡VAT自税FCBM&#10;ZF-UK海卡递延FCBM"/>
    <hyperlink ref="C19" location="英国海运特惠系!A1" display="ZF-UK海卡VAT自税HCBM&#10;ZF-UK海卡递延HCBM"/>
    <hyperlink ref="C22" location="英国海运特惠系!A1" display="ZF-UK海卡含税FKG"/>
    <hyperlink ref="C23" location="英国海运特惠系!A1" display="ZF-UK海卡含税HKG"/>
    <hyperlink ref="C24" location="英国海运特惠系!A1" display="ZF-UK海卡含税FCBM"/>
    <hyperlink ref="C25" location="英国海运特惠系!A1" display="ZF-UK海卡含税HCBM"/>
    <hyperlink ref="C26" location="英国海运特惠系!A1" display="ZF-UK海派含税KG"/>
    <hyperlink ref="C27" location="英国卡航系列!A1" display="ZF-SUK递延快递派&#10;ZF-SUK自有VAT快递派"/>
    <hyperlink ref="C28" location="英国卡航系列!A1" display="ZF-SUK含税快递派"/>
    <hyperlink ref="C39" location="英国铁路!A1" display="ZF-UK快铁递延快递派KG&#10;ZF-UK快铁自有VTA快递派KG"/>
    <hyperlink ref="C40" location="英国铁路!A1" display="ZF-UK普铁递延快递派KG&#10;ZF-UK普铁自有VAT快递派KG"/>
    <hyperlink ref="C41" location="英国铁路!A1" display="ZF-UK快铁含税快递派KG"/>
    <hyperlink ref="C42" location="英国铁路!A1" display="ZF-UK普铁含税快递派KG"/>
    <hyperlink ref="C43" location="欧盟海运含税系列!A1" display="ZF-EU海卡含税直送仓FKG"/>
    <hyperlink ref="C44" location="欧盟海运含税系列!A1" display="ZF-EU海卡含税FKG"/>
    <hyperlink ref="C45" location="欧盟海运含税系列!A1" display="ZF-EU海卡含税KG"/>
    <hyperlink ref="C46" location="欧盟海运含税系列!A1" display="ZF-EU海派含税KG"/>
    <hyperlink ref="C47" location="欧盟海运含税系列!A1" display="ZF-EU海派递延KG"/>
    <hyperlink ref="C48" location="欧盟海运递延KG系列!A1" display="ZF-EU海卡递延直送仓FKG"/>
    <hyperlink ref="C49" location="欧盟海运递延KG系列!A1" display="ZF-EU海卡递延FKG"/>
    <hyperlink ref="C50" location="欧盟海运递延KG系列!A1" display="ZF-EU海卡递延HKG"/>
    <hyperlink ref="C51" location="欧盟海运递延CBM系列!A1" display="ZF-EU海卡递延直送仓FCBM"/>
    <hyperlink ref="C52" location="欧盟海运递延CBM系列!A1" display="ZF-EU海卡递延FCBM"/>
    <hyperlink ref="C67" location="英国渠道出货需知!A1" display="英国渠道出货需知"/>
    <hyperlink ref="C68" location="欧盟渠道出货需知!A1" display="欧盟渠道出货需知"/>
    <hyperlink ref="C63" location="欧洲铁路!A1" display="ZF-EU快铁含税快递派KG"/>
    <hyperlink ref="C64" location="欧洲铁路!A1" display="ZF-EU快铁递延快递派KG"/>
    <hyperlink ref="C65" location="欧洲铁路!A1" display="ZF-EU普铁含税快递派KG"/>
    <hyperlink ref="C66" location="欧洲铁路!A1" display="ZF-EU普铁递延快递派KG"/>
    <hyperlink ref="C20" location="海卡商私地址纸箱货!A1" display="ZF-UK海卡含税纸箱&#10;ZF-UK海卡VAT自税纸箱&#10;ZF-UK海卡递延纸箱"/>
    <hyperlink ref="C21" location="海卡商私地址超大件!A1" display="ZF-UK海卡含税超大件&#10;ZF-UK海卡VAT自税超大件&#10;ZF-UK海卡递延超大件"/>
    <hyperlink ref="C15" location="英国海运特惠系!A1" display="ZF-UK海派VAT自税KG&#10;ZF-UK海派递延KG"/>
    <hyperlink ref="C9" location="北极航线!A1" display="ZF-UK海派快线VAT自税KG&#10;ZF-UK海派快线递延KG"/>
    <hyperlink ref="C10" location="北极航线!A1" display="ZF-UK海派快线含税KG"/>
    <hyperlink ref="C11" location="北极航线!A1" display="ZF-UK海卡快线VAT自税KG&#10;ZF-UK海卡快线递延KG"/>
    <hyperlink ref="C12" location="北极航线!A1" display="ZF-UK海卡快线含税KG"/>
    <hyperlink ref="C13" location="北极航线!A1" display="ZF-UK海卡快线VAT自税FCBM&#10;ZF-UK海卡快线递延FCBM"/>
    <hyperlink ref="C14" location="北极航线!A1" display="ZF-UK海卡快线含税FCBM"/>
    <hyperlink ref="C33" location="英国卡航系列!A1" display="ZF-UK普卡含税卡派FBA"/>
    <hyperlink ref="C34" location="英国卡航系列!A1" display="ZF-UK普卡递延卡派FBA&#10;ZF-UK普卡自有VAT卡派FBA"/>
    <hyperlink ref="C35" location="英国卡航系列!A1" display="ZF-UK普卡含税卡派海外仓"/>
    <hyperlink ref="C36" location="英国卡航系列!A1" display="ZF-UK普卡自有VAT卡派海外仓 &#10;ZF-UK普卡递延卡派海外仓"/>
    <hyperlink ref="C37" location="英国卡航系列!A1" display="ZF-UK普卡递延快递派&#10;ZF-UK普卡自有VAT快递派"/>
    <hyperlink ref="C38" location="英国卡航系列!A1" display="ZF-UK普卡含税快递派"/>
  </hyperlinks>
  <pageMargins left="0.75" right="0.75" top="1" bottom="1" header="0.511805555555556" footer="0.511805555555556"/>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0"/>
  <sheetViews>
    <sheetView showGridLines="0" zoomScale="85" zoomScaleNormal="85" topLeftCell="A18" workbookViewId="0">
      <selection activeCell="A27" sqref="A27:G32"/>
    </sheetView>
  </sheetViews>
  <sheetFormatPr defaultColWidth="9" defaultRowHeight="15.75" outlineLevelCol="6"/>
  <cols>
    <col min="1" max="1" width="10.4333333333333" style="362" customWidth="1"/>
    <col min="2" max="2" width="65.5833333333333" style="362" customWidth="1"/>
    <col min="3" max="3" width="26.875" style="362" customWidth="1"/>
    <col min="4" max="6" width="12.5" style="362" customWidth="1"/>
    <col min="7" max="7" width="26.875" style="362" customWidth="1"/>
    <col min="8" max="8" width="8.8" style="362"/>
    <col min="9" max="9" width="8.075" style="362" customWidth="1"/>
    <col min="10" max="10" width="8.8" style="362" hidden="1" customWidth="1"/>
    <col min="11" max="244" width="8.8" style="362"/>
    <col min="245" max="16384" width="9" style="362"/>
  </cols>
  <sheetData>
    <row r="1" s="362" customFormat="1" ht="74" customHeight="1" spans="1:7">
      <c r="A1" s="363" t="s">
        <v>610</v>
      </c>
      <c r="B1" s="363"/>
      <c r="C1" s="363"/>
      <c r="D1" s="363"/>
      <c r="E1" s="363"/>
      <c r="F1" s="363"/>
      <c r="G1" s="364"/>
    </row>
    <row r="2" s="362" customFormat="1" ht="25" customHeight="1" spans="1:7">
      <c r="A2" s="347" t="s">
        <v>599</v>
      </c>
      <c r="B2" s="365" t="s">
        <v>472</v>
      </c>
      <c r="C2" s="366" t="s">
        <v>473</v>
      </c>
      <c r="D2" s="366" t="s">
        <v>474</v>
      </c>
      <c r="E2" s="366" t="s">
        <v>475</v>
      </c>
      <c r="F2" s="366" t="s">
        <v>477</v>
      </c>
      <c r="G2" s="366" t="s">
        <v>611</v>
      </c>
    </row>
    <row r="3" s="362" customFormat="1" ht="31" customHeight="1" spans="1:7">
      <c r="A3" s="123" t="s">
        <v>612</v>
      </c>
      <c r="B3" s="258" t="s">
        <v>613</v>
      </c>
      <c r="C3" s="330" t="s">
        <v>152</v>
      </c>
      <c r="D3" s="367">
        <v>13.2</v>
      </c>
      <c r="E3" s="368">
        <v>12.7</v>
      </c>
      <c r="F3" s="369">
        <v>12.6</v>
      </c>
      <c r="G3" s="124" t="s">
        <v>614</v>
      </c>
    </row>
    <row r="4" s="362" customFormat="1" ht="31" customHeight="1" spans="1:7">
      <c r="A4" s="123"/>
      <c r="B4" s="258" t="s">
        <v>615</v>
      </c>
      <c r="C4" s="332"/>
      <c r="D4" s="367">
        <v>13.4</v>
      </c>
      <c r="E4" s="368">
        <v>12.9</v>
      </c>
      <c r="F4" s="369">
        <v>12.8</v>
      </c>
      <c r="G4" s="124"/>
    </row>
    <row r="5" s="362" customFormat="1" ht="31" customHeight="1" spans="1:7">
      <c r="A5" s="123"/>
      <c r="B5" s="258" t="s">
        <v>616</v>
      </c>
      <c r="C5" s="332"/>
      <c r="D5" s="367">
        <v>13.5</v>
      </c>
      <c r="E5" s="368">
        <v>13</v>
      </c>
      <c r="F5" s="369">
        <v>12.9</v>
      </c>
      <c r="G5" s="124"/>
    </row>
    <row r="6" s="362" customFormat="1" ht="31" customHeight="1" spans="1:7">
      <c r="A6" s="123"/>
      <c r="B6" s="258" t="s">
        <v>617</v>
      </c>
      <c r="C6" s="332"/>
      <c r="D6" s="367">
        <v>13.9</v>
      </c>
      <c r="E6" s="368">
        <v>13.4</v>
      </c>
      <c r="F6" s="369">
        <v>13.3</v>
      </c>
      <c r="G6" s="124"/>
    </row>
    <row r="7" s="362" customFormat="1" ht="31" customHeight="1" spans="1:7">
      <c r="A7" s="123"/>
      <c r="B7" s="258" t="s">
        <v>618</v>
      </c>
      <c r="C7" s="332"/>
      <c r="D7" s="367">
        <v>14</v>
      </c>
      <c r="E7" s="368">
        <v>13.5</v>
      </c>
      <c r="F7" s="369">
        <v>13.4</v>
      </c>
      <c r="G7" s="124"/>
    </row>
    <row r="8" s="362" customFormat="1" ht="31" customHeight="1" spans="1:7">
      <c r="A8" s="123"/>
      <c r="B8" s="258" t="s">
        <v>619</v>
      </c>
      <c r="C8" s="332"/>
      <c r="D8" s="367">
        <v>14</v>
      </c>
      <c r="E8" s="368">
        <v>13.5</v>
      </c>
      <c r="F8" s="369">
        <v>13.4</v>
      </c>
      <c r="G8" s="124"/>
    </row>
    <row r="9" s="362" customFormat="1" ht="32" customHeight="1" spans="1:7">
      <c r="A9" s="370" t="s">
        <v>620</v>
      </c>
      <c r="B9" s="258" t="s">
        <v>621</v>
      </c>
      <c r="C9" s="332"/>
      <c r="D9" s="367">
        <v>15.2</v>
      </c>
      <c r="E9" s="368">
        <v>14.7</v>
      </c>
      <c r="F9" s="369">
        <v>14.6</v>
      </c>
      <c r="G9" s="124"/>
    </row>
    <row r="10" s="362" customFormat="1" ht="32" customHeight="1" spans="1:7">
      <c r="A10" s="371"/>
      <c r="B10" s="258" t="s">
        <v>622</v>
      </c>
      <c r="C10" s="332"/>
      <c r="D10" s="367">
        <v>16</v>
      </c>
      <c r="E10" s="368">
        <v>15.5</v>
      </c>
      <c r="F10" s="369">
        <v>15.4</v>
      </c>
      <c r="G10" s="124"/>
    </row>
    <row r="11" s="362" customFormat="1" ht="32" customHeight="1" spans="1:7">
      <c r="A11" s="123" t="s">
        <v>623</v>
      </c>
      <c r="B11" s="258" t="s">
        <v>624</v>
      </c>
      <c r="C11" s="334"/>
      <c r="D11" s="367">
        <v>13.5</v>
      </c>
      <c r="E11" s="368">
        <v>13</v>
      </c>
      <c r="F11" s="369">
        <v>12.9</v>
      </c>
      <c r="G11" s="124"/>
    </row>
    <row r="12" s="362" customFormat="1" ht="66" customHeight="1" spans="1:7">
      <c r="A12" s="370" t="s">
        <v>612</v>
      </c>
      <c r="B12" s="258" t="s">
        <v>625</v>
      </c>
      <c r="C12" s="359" t="s">
        <v>155</v>
      </c>
      <c r="D12" s="372" t="s">
        <v>626</v>
      </c>
      <c r="E12" s="368">
        <v>14</v>
      </c>
      <c r="F12" s="369">
        <v>13.9</v>
      </c>
      <c r="G12" s="124"/>
    </row>
    <row r="13" s="362" customFormat="1" ht="75" customHeight="1" spans="1:7">
      <c r="A13" s="371"/>
      <c r="B13" s="258" t="s">
        <v>627</v>
      </c>
      <c r="C13" s="359"/>
      <c r="D13" s="372" t="s">
        <v>626</v>
      </c>
      <c r="E13" s="368">
        <v>14</v>
      </c>
      <c r="F13" s="369">
        <v>13.9</v>
      </c>
      <c r="G13" s="124"/>
    </row>
    <row r="14" s="362" customFormat="1" ht="28" customHeight="1" spans="1:7">
      <c r="A14" s="373" t="s">
        <v>628</v>
      </c>
      <c r="B14" s="374"/>
      <c r="C14" s="374"/>
      <c r="D14" s="374"/>
      <c r="E14" s="374"/>
      <c r="F14" s="374"/>
      <c r="G14" s="375"/>
    </row>
    <row r="15" s="362" customFormat="1" ht="24" customHeight="1" spans="1:7">
      <c r="A15" s="376" t="s">
        <v>599</v>
      </c>
      <c r="B15" s="376" t="s">
        <v>472</v>
      </c>
      <c r="C15" s="365" t="s">
        <v>473</v>
      </c>
      <c r="D15" s="365" t="s">
        <v>506</v>
      </c>
      <c r="E15" s="365" t="s">
        <v>475</v>
      </c>
      <c r="F15" s="365" t="s">
        <v>477</v>
      </c>
      <c r="G15" s="365" t="s">
        <v>611</v>
      </c>
    </row>
    <row r="16" s="362" customFormat="1" ht="26" customHeight="1" spans="1:7">
      <c r="A16" s="123" t="s">
        <v>612</v>
      </c>
      <c r="B16" s="258" t="s">
        <v>613</v>
      </c>
      <c r="C16" s="330" t="s">
        <v>137</v>
      </c>
      <c r="D16" s="367">
        <v>13.7</v>
      </c>
      <c r="E16" s="368">
        <v>13.2</v>
      </c>
      <c r="F16" s="369">
        <v>13.1</v>
      </c>
      <c r="G16" s="124" t="s">
        <v>629</v>
      </c>
    </row>
    <row r="17" s="362" customFormat="1" ht="26" customHeight="1" spans="1:7">
      <c r="A17" s="123"/>
      <c r="B17" s="258" t="s">
        <v>615</v>
      </c>
      <c r="C17" s="332"/>
      <c r="D17" s="367">
        <v>13.9</v>
      </c>
      <c r="E17" s="368">
        <v>13.4</v>
      </c>
      <c r="F17" s="369">
        <v>13.3</v>
      </c>
      <c r="G17" s="124"/>
    </row>
    <row r="18" s="362" customFormat="1" ht="26" customHeight="1" spans="1:7">
      <c r="A18" s="123"/>
      <c r="B18" s="258" t="s">
        <v>616</v>
      </c>
      <c r="C18" s="332"/>
      <c r="D18" s="367">
        <v>14</v>
      </c>
      <c r="E18" s="368">
        <v>13.5</v>
      </c>
      <c r="F18" s="369">
        <v>13.4</v>
      </c>
      <c r="G18" s="124"/>
    </row>
    <row r="19" s="362" customFormat="1" ht="32" customHeight="1" spans="1:7">
      <c r="A19" s="123"/>
      <c r="B19" s="258" t="s">
        <v>617</v>
      </c>
      <c r="C19" s="332"/>
      <c r="D19" s="367">
        <v>14.4</v>
      </c>
      <c r="E19" s="368">
        <v>13.9</v>
      </c>
      <c r="F19" s="369">
        <v>13.8</v>
      </c>
      <c r="G19" s="124"/>
    </row>
    <row r="20" s="362" customFormat="1" ht="32" customHeight="1" spans="1:7">
      <c r="A20" s="123"/>
      <c r="B20" s="258" t="s">
        <v>618</v>
      </c>
      <c r="C20" s="332"/>
      <c r="D20" s="367">
        <v>14.5</v>
      </c>
      <c r="E20" s="368">
        <v>14</v>
      </c>
      <c r="F20" s="369">
        <v>13.9</v>
      </c>
      <c r="G20" s="124"/>
    </row>
    <row r="21" s="362" customFormat="1" ht="32" customHeight="1" spans="1:7">
      <c r="A21" s="123"/>
      <c r="B21" s="258" t="s">
        <v>630</v>
      </c>
      <c r="C21" s="332"/>
      <c r="D21" s="367">
        <v>14.5</v>
      </c>
      <c r="E21" s="368">
        <v>14</v>
      </c>
      <c r="F21" s="369">
        <v>13.9</v>
      </c>
      <c r="G21" s="124"/>
    </row>
    <row r="22" s="362" customFormat="1" ht="29" customHeight="1" spans="1:7">
      <c r="A22" s="370" t="s">
        <v>620</v>
      </c>
      <c r="B22" s="258" t="s">
        <v>621</v>
      </c>
      <c r="C22" s="332"/>
      <c r="D22" s="367">
        <v>15.7</v>
      </c>
      <c r="E22" s="368">
        <v>15.2</v>
      </c>
      <c r="F22" s="369">
        <v>15.1</v>
      </c>
      <c r="G22" s="124"/>
    </row>
    <row r="23" s="362" customFormat="1" ht="29" customHeight="1" spans="1:7">
      <c r="A23" s="371"/>
      <c r="B23" s="258" t="s">
        <v>622</v>
      </c>
      <c r="C23" s="332"/>
      <c r="D23" s="367">
        <v>16.5</v>
      </c>
      <c r="E23" s="368">
        <v>16</v>
      </c>
      <c r="F23" s="369">
        <v>15.9</v>
      </c>
      <c r="G23" s="124"/>
    </row>
    <row r="24" s="362" customFormat="1" ht="29" customHeight="1" spans="1:7">
      <c r="A24" s="123" t="s">
        <v>623</v>
      </c>
      <c r="B24" s="258" t="s">
        <v>624</v>
      </c>
      <c r="C24" s="334"/>
      <c r="D24" s="367">
        <v>14</v>
      </c>
      <c r="E24" s="368">
        <v>13.5</v>
      </c>
      <c r="F24" s="369">
        <v>13.4</v>
      </c>
      <c r="G24" s="124"/>
    </row>
    <row r="25" s="362" customFormat="1" ht="67" customHeight="1" spans="1:7">
      <c r="A25" s="370" t="s">
        <v>612</v>
      </c>
      <c r="B25" s="258" t="s">
        <v>625</v>
      </c>
      <c r="C25" s="359" t="s">
        <v>140</v>
      </c>
      <c r="D25" s="372" t="s">
        <v>626</v>
      </c>
      <c r="E25" s="368">
        <v>14.5</v>
      </c>
      <c r="F25" s="369">
        <v>14.4</v>
      </c>
      <c r="G25" s="124"/>
    </row>
    <row r="26" s="362" customFormat="1" ht="33" customHeight="1" spans="1:7">
      <c r="A26" s="371"/>
      <c r="B26" s="258" t="s">
        <v>627</v>
      </c>
      <c r="C26" s="359"/>
      <c r="D26" s="372" t="s">
        <v>626</v>
      </c>
      <c r="E26" s="368">
        <v>14.5</v>
      </c>
      <c r="F26" s="369">
        <v>14.4</v>
      </c>
      <c r="G26" s="124"/>
    </row>
    <row r="27" s="362" customFormat="1" ht="36" customHeight="1" spans="1:7">
      <c r="A27" s="377" t="s">
        <v>631</v>
      </c>
      <c r="B27" s="378"/>
      <c r="C27" s="378"/>
      <c r="D27" s="378"/>
      <c r="E27" s="378"/>
      <c r="F27" s="378"/>
      <c r="G27" s="379"/>
    </row>
    <row r="28" s="362" customFormat="1" ht="27" customHeight="1" spans="1:7">
      <c r="A28" s="376" t="s">
        <v>599</v>
      </c>
      <c r="B28" s="380"/>
      <c r="C28" s="365" t="s">
        <v>473</v>
      </c>
      <c r="D28" s="365" t="s">
        <v>474</v>
      </c>
      <c r="E28" s="365" t="s">
        <v>475</v>
      </c>
      <c r="F28" s="365" t="s">
        <v>477</v>
      </c>
      <c r="G28" s="365" t="s">
        <v>611</v>
      </c>
    </row>
    <row r="29" s="362" customFormat="1" ht="31" customHeight="1" spans="1:7">
      <c r="A29" s="381" t="s">
        <v>612</v>
      </c>
      <c r="B29" s="382"/>
      <c r="C29" s="124" t="s">
        <v>143</v>
      </c>
      <c r="D29" s="367">
        <v>16.2</v>
      </c>
      <c r="E29" s="368">
        <v>14.2</v>
      </c>
      <c r="F29" s="368">
        <v>14.2</v>
      </c>
      <c r="G29" s="124" t="s">
        <v>629</v>
      </c>
    </row>
    <row r="30" s="362" customFormat="1" ht="49" customHeight="1" spans="1:7">
      <c r="A30" s="381" t="s">
        <v>632</v>
      </c>
      <c r="B30" s="382"/>
      <c r="C30" s="124"/>
      <c r="D30" s="367">
        <v>18.6</v>
      </c>
      <c r="E30" s="368">
        <v>16.6</v>
      </c>
      <c r="F30" s="368">
        <v>16.6</v>
      </c>
      <c r="G30" s="124"/>
    </row>
    <row r="31" s="362" customFormat="1" ht="31" customHeight="1" spans="1:7">
      <c r="A31" s="383" t="s">
        <v>633</v>
      </c>
      <c r="B31" s="384"/>
      <c r="C31" s="124"/>
      <c r="D31" s="367">
        <v>19.6</v>
      </c>
      <c r="E31" s="368">
        <v>17.6</v>
      </c>
      <c r="F31" s="368">
        <v>17.6</v>
      </c>
      <c r="G31" s="124"/>
    </row>
    <row r="32" s="362" customFormat="1" ht="47" customHeight="1" spans="1:7">
      <c r="A32" s="383" t="s">
        <v>634</v>
      </c>
      <c r="B32" s="384"/>
      <c r="C32" s="124"/>
      <c r="D32" s="367">
        <v>20.1</v>
      </c>
      <c r="E32" s="368">
        <v>18.1</v>
      </c>
      <c r="F32" s="368">
        <v>18.1</v>
      </c>
      <c r="G32" s="124"/>
    </row>
    <row r="33" s="362" customFormat="1" ht="33" customHeight="1" spans="1:7">
      <c r="A33" s="381" t="s">
        <v>612</v>
      </c>
      <c r="B33" s="382"/>
      <c r="C33" s="325" t="s">
        <v>157</v>
      </c>
      <c r="D33" s="367">
        <v>15.7</v>
      </c>
      <c r="E33" s="385">
        <v>13.7</v>
      </c>
      <c r="F33" s="385">
        <v>13.7</v>
      </c>
      <c r="G33" s="124" t="s">
        <v>614</v>
      </c>
    </row>
    <row r="34" s="362" customFormat="1" ht="33" customHeight="1" spans="1:7">
      <c r="A34" s="381" t="s">
        <v>632</v>
      </c>
      <c r="B34" s="382"/>
      <c r="C34" s="325"/>
      <c r="D34" s="367">
        <v>18.1</v>
      </c>
      <c r="E34" s="385">
        <v>16.1</v>
      </c>
      <c r="F34" s="385">
        <v>16.1</v>
      </c>
      <c r="G34" s="124"/>
    </row>
    <row r="35" s="362" customFormat="1" ht="33" customHeight="1" spans="1:7">
      <c r="A35" s="383" t="s">
        <v>633</v>
      </c>
      <c r="B35" s="384"/>
      <c r="C35" s="325"/>
      <c r="D35" s="367">
        <v>19.1</v>
      </c>
      <c r="E35" s="385">
        <v>17.1</v>
      </c>
      <c r="F35" s="385">
        <v>17.1</v>
      </c>
      <c r="G35" s="124"/>
    </row>
    <row r="36" s="362" customFormat="1" ht="52" customHeight="1" spans="1:7">
      <c r="A36" s="383" t="s">
        <v>634</v>
      </c>
      <c r="B36" s="384"/>
      <c r="C36" s="325"/>
      <c r="D36" s="367">
        <v>19.6</v>
      </c>
      <c r="E36" s="385">
        <v>17.6</v>
      </c>
      <c r="F36" s="385">
        <v>17.6</v>
      </c>
      <c r="G36" s="124"/>
    </row>
    <row r="37" s="362" customFormat="1" ht="24" customHeight="1" spans="1:7">
      <c r="A37" s="386"/>
      <c r="B37" s="387"/>
      <c r="C37" s="387"/>
      <c r="D37" s="387"/>
      <c r="E37" s="387"/>
      <c r="F37" s="387"/>
      <c r="G37" s="388"/>
    </row>
    <row r="38" s="362" customFormat="1" ht="24" customHeight="1" spans="1:7">
      <c r="A38" s="317" t="s">
        <v>635</v>
      </c>
      <c r="B38" s="319"/>
      <c r="C38" s="266" t="s">
        <v>181</v>
      </c>
      <c r="D38" s="266" t="s">
        <v>184</v>
      </c>
      <c r="E38" s="266"/>
      <c r="F38" s="266"/>
      <c r="G38" s="266" t="s">
        <v>194</v>
      </c>
    </row>
    <row r="39" s="362" customFormat="1" ht="19" customHeight="1" spans="1:7">
      <c r="A39" s="389" t="s">
        <v>247</v>
      </c>
      <c r="B39" s="390"/>
      <c r="C39" s="390"/>
      <c r="D39" s="390"/>
      <c r="E39" s="390"/>
      <c r="F39" s="390"/>
      <c r="G39" s="391"/>
    </row>
    <row r="40" s="362" customFormat="1" ht="35" customHeight="1" spans="1:7">
      <c r="A40" s="392"/>
      <c r="B40" s="393"/>
      <c r="C40" s="393"/>
      <c r="D40" s="393"/>
      <c r="E40" s="393"/>
      <c r="F40" s="393"/>
      <c r="G40" s="394"/>
    </row>
  </sheetData>
  <mergeCells count="32">
    <mergeCell ref="A1:G1"/>
    <mergeCell ref="A14:G14"/>
    <mergeCell ref="A27:G27"/>
    <mergeCell ref="A28:B28"/>
    <mergeCell ref="A29:B29"/>
    <mergeCell ref="A30:B30"/>
    <mergeCell ref="A31:B31"/>
    <mergeCell ref="A32:B32"/>
    <mergeCell ref="A33:B33"/>
    <mergeCell ref="A34:B34"/>
    <mergeCell ref="A35:B35"/>
    <mergeCell ref="A36:B36"/>
    <mergeCell ref="A37:G37"/>
    <mergeCell ref="A38:B38"/>
    <mergeCell ref="D38:F38"/>
    <mergeCell ref="A3:A8"/>
    <mergeCell ref="A9:A10"/>
    <mergeCell ref="A12:A13"/>
    <mergeCell ref="A16:A21"/>
    <mergeCell ref="A22:A23"/>
    <mergeCell ref="A25:A26"/>
    <mergeCell ref="C3:C11"/>
    <mergeCell ref="C12:C13"/>
    <mergeCell ref="C16:C24"/>
    <mergeCell ref="C25:C26"/>
    <mergeCell ref="C29:C32"/>
    <mergeCell ref="C33:C36"/>
    <mergeCell ref="G3:G13"/>
    <mergeCell ref="G16:G26"/>
    <mergeCell ref="G29:G32"/>
    <mergeCell ref="G33:G36"/>
    <mergeCell ref="A39:G40"/>
  </mergeCells>
  <hyperlinks>
    <hyperlink ref="A38" location="欧盟渠道出货须知!A1" display="欧盟渠道出货须知"/>
    <hyperlink ref="C38" location="欧盟含税附加费!A1" display="欧盟含税附加费"/>
    <hyperlink ref="D38:F38" location="欧盟含税附加费!A1" display="欧盟钢铁产品新规"/>
    <hyperlink ref="G38" location="欧洲赔偿方案及风险规避!A1" display="欧洲赔偿方案及风险规避"/>
  </hyperlinks>
  <pageMargins left="0.75" right="0.75" top="1" bottom="1" header="0.5" footer="0.5"/>
  <pageSetup paperSize="259" fitToWidth="0" fitToHeight="0"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4"/>
  <sheetViews>
    <sheetView showGridLines="0" zoomScale="85" zoomScaleNormal="85" topLeftCell="A14" workbookViewId="0">
      <selection activeCell="C27" sqref="C27:C30"/>
    </sheetView>
  </sheetViews>
  <sheetFormatPr defaultColWidth="9" defaultRowHeight="12" outlineLevelCol="6"/>
  <cols>
    <col min="1" max="1" width="9" style="254"/>
    <col min="2" max="2" width="70.5" style="343" customWidth="1"/>
    <col min="3" max="3" width="26.875" style="343" customWidth="1"/>
    <col min="4" max="6" width="13.375" style="343" customWidth="1"/>
    <col min="7" max="7" width="25.125" style="343" customWidth="1"/>
    <col min="8" max="242" width="8.8" style="343"/>
    <col min="243" max="16370" width="9" style="343"/>
    <col min="16371" max="16384" width="9" style="254"/>
  </cols>
  <sheetData>
    <row r="1" s="343" customFormat="1" ht="66" customHeight="1" spans="1:7">
      <c r="A1" s="345" t="s">
        <v>636</v>
      </c>
      <c r="B1" s="345"/>
      <c r="C1" s="345"/>
      <c r="D1" s="345"/>
      <c r="E1" s="345"/>
      <c r="F1" s="345"/>
      <c r="G1" s="346"/>
    </row>
    <row r="2" s="343" customFormat="1" ht="26" customHeight="1" spans="1:7">
      <c r="A2" s="347" t="s">
        <v>599</v>
      </c>
      <c r="B2" s="328" t="s">
        <v>472</v>
      </c>
      <c r="C2" s="328" t="s">
        <v>473</v>
      </c>
      <c r="D2" s="328" t="s">
        <v>506</v>
      </c>
      <c r="E2" s="328" t="s">
        <v>475</v>
      </c>
      <c r="F2" s="328" t="s">
        <v>477</v>
      </c>
      <c r="G2" s="328" t="s">
        <v>611</v>
      </c>
    </row>
    <row r="3" s="343" customFormat="1" ht="24" customHeight="1" spans="1:7">
      <c r="A3" s="123" t="s">
        <v>612</v>
      </c>
      <c r="B3" s="294" t="s">
        <v>616</v>
      </c>
      <c r="C3" s="294" t="s">
        <v>145</v>
      </c>
      <c r="D3" s="166">
        <v>12.5</v>
      </c>
      <c r="E3" s="348">
        <v>12</v>
      </c>
      <c r="F3" s="348">
        <v>11.9</v>
      </c>
      <c r="G3" s="166" t="s">
        <v>629</v>
      </c>
    </row>
    <row r="4" s="343" customFormat="1" ht="24" customHeight="1" spans="1:7">
      <c r="A4" s="123"/>
      <c r="B4" s="294" t="s">
        <v>615</v>
      </c>
      <c r="C4" s="294"/>
      <c r="D4" s="166">
        <v>12.4</v>
      </c>
      <c r="E4" s="348">
        <v>11.9</v>
      </c>
      <c r="F4" s="348">
        <v>11.8</v>
      </c>
      <c r="G4" s="166"/>
    </row>
    <row r="5" s="343" customFormat="1" ht="24" customHeight="1" spans="1:7">
      <c r="A5" s="123"/>
      <c r="B5" s="294" t="s">
        <v>613</v>
      </c>
      <c r="C5" s="294"/>
      <c r="D5" s="166">
        <v>12.2</v>
      </c>
      <c r="E5" s="348">
        <v>11.7</v>
      </c>
      <c r="F5" s="348">
        <v>11.6</v>
      </c>
      <c r="G5" s="166"/>
    </row>
    <row r="6" s="343" customFormat="1" ht="24" customHeight="1" spans="1:7">
      <c r="A6" s="123"/>
      <c r="B6" s="294" t="s">
        <v>637</v>
      </c>
      <c r="C6" s="294"/>
      <c r="D6" s="166">
        <v>12.9</v>
      </c>
      <c r="E6" s="348">
        <v>12.4</v>
      </c>
      <c r="F6" s="348">
        <v>12.3</v>
      </c>
      <c r="G6" s="166"/>
    </row>
    <row r="7" s="344" customFormat="1" ht="24" customHeight="1" spans="1:7">
      <c r="A7" s="123"/>
      <c r="B7" s="294" t="s">
        <v>638</v>
      </c>
      <c r="C7" s="294"/>
      <c r="D7" s="166">
        <v>13</v>
      </c>
      <c r="E7" s="348">
        <v>12.5</v>
      </c>
      <c r="F7" s="348">
        <v>12.4</v>
      </c>
      <c r="G7" s="166"/>
    </row>
    <row r="8" s="344" customFormat="1" ht="24" customHeight="1" spans="1:7">
      <c r="A8" s="123"/>
      <c r="B8" s="294" t="s">
        <v>619</v>
      </c>
      <c r="C8" s="294"/>
      <c r="D8" s="166">
        <v>13</v>
      </c>
      <c r="E8" s="348">
        <v>12.5</v>
      </c>
      <c r="F8" s="348">
        <v>12.4</v>
      </c>
      <c r="G8" s="166"/>
    </row>
    <row r="9" s="344" customFormat="1" ht="63" customHeight="1" spans="1:7">
      <c r="A9" s="123"/>
      <c r="B9" s="349" t="s">
        <v>639</v>
      </c>
      <c r="C9" s="294"/>
      <c r="D9" s="166" t="s">
        <v>626</v>
      </c>
      <c r="E9" s="348">
        <v>13</v>
      </c>
      <c r="F9" s="348">
        <v>12.9</v>
      </c>
      <c r="G9" s="166"/>
    </row>
    <row r="10" s="344" customFormat="1" ht="24" customHeight="1" spans="1:7">
      <c r="A10" s="350" t="s">
        <v>623</v>
      </c>
      <c r="B10" s="294" t="s">
        <v>624</v>
      </c>
      <c r="C10" s="294"/>
      <c r="D10" s="166">
        <v>12.5</v>
      </c>
      <c r="E10" s="348">
        <v>12</v>
      </c>
      <c r="F10" s="348">
        <v>11.9</v>
      </c>
      <c r="G10" s="166"/>
    </row>
    <row r="11" s="343" customFormat="1" ht="40" customHeight="1" spans="1:7">
      <c r="A11" s="351" t="s">
        <v>640</v>
      </c>
      <c r="B11" s="351"/>
      <c r="C11" s="351"/>
      <c r="D11" s="351"/>
      <c r="E11" s="351"/>
      <c r="F11" s="351"/>
      <c r="G11" s="351"/>
    </row>
    <row r="12" s="343" customFormat="1" ht="34" customHeight="1" spans="1:7">
      <c r="A12" s="347" t="s">
        <v>599</v>
      </c>
      <c r="B12" s="328" t="s">
        <v>472</v>
      </c>
      <c r="C12" s="352" t="s">
        <v>473</v>
      </c>
      <c r="D12" s="352" t="s">
        <v>474</v>
      </c>
      <c r="E12" s="352" t="s">
        <v>475</v>
      </c>
      <c r="F12" s="352" t="s">
        <v>477</v>
      </c>
      <c r="G12" s="352" t="s">
        <v>611</v>
      </c>
    </row>
    <row r="13" s="343" customFormat="1" ht="31" customHeight="1" spans="1:7">
      <c r="A13" s="123" t="s">
        <v>612</v>
      </c>
      <c r="B13" s="294" t="s">
        <v>616</v>
      </c>
      <c r="C13" s="236" t="s">
        <v>160</v>
      </c>
      <c r="D13" s="166">
        <v>12</v>
      </c>
      <c r="E13" s="348">
        <v>11.5</v>
      </c>
      <c r="F13" s="348">
        <v>11.4</v>
      </c>
      <c r="G13" s="353" t="s">
        <v>614</v>
      </c>
    </row>
    <row r="14" s="343" customFormat="1" ht="31" customHeight="1" spans="1:7">
      <c r="A14" s="123"/>
      <c r="B14" s="294" t="s">
        <v>615</v>
      </c>
      <c r="C14" s="238"/>
      <c r="D14" s="166">
        <v>11.9</v>
      </c>
      <c r="E14" s="348">
        <v>11.4</v>
      </c>
      <c r="F14" s="348">
        <v>11.3</v>
      </c>
      <c r="G14" s="354"/>
    </row>
    <row r="15" s="343" customFormat="1" ht="31" customHeight="1" spans="1:7">
      <c r="A15" s="123"/>
      <c r="B15" s="294" t="s">
        <v>613</v>
      </c>
      <c r="C15" s="238"/>
      <c r="D15" s="166">
        <v>11.7</v>
      </c>
      <c r="E15" s="348">
        <v>11.2</v>
      </c>
      <c r="F15" s="348">
        <v>11.1</v>
      </c>
      <c r="G15" s="354"/>
    </row>
    <row r="16" s="343" customFormat="1" ht="31" customHeight="1" spans="1:7">
      <c r="A16" s="123"/>
      <c r="B16" s="294" t="s">
        <v>637</v>
      </c>
      <c r="C16" s="238"/>
      <c r="D16" s="166">
        <v>12.4</v>
      </c>
      <c r="E16" s="348">
        <v>11.9</v>
      </c>
      <c r="F16" s="348">
        <v>11.8</v>
      </c>
      <c r="G16" s="354"/>
    </row>
    <row r="17" s="343" customFormat="1" ht="31" customHeight="1" spans="1:7">
      <c r="A17" s="123"/>
      <c r="B17" s="294" t="s">
        <v>638</v>
      </c>
      <c r="C17" s="238"/>
      <c r="D17" s="166">
        <v>12.5</v>
      </c>
      <c r="E17" s="348">
        <v>12</v>
      </c>
      <c r="F17" s="348">
        <v>11.9</v>
      </c>
      <c r="G17" s="354"/>
    </row>
    <row r="18" s="343" customFormat="1" ht="31" customHeight="1" spans="1:7">
      <c r="A18" s="123"/>
      <c r="B18" s="294" t="s">
        <v>619</v>
      </c>
      <c r="C18" s="238"/>
      <c r="D18" s="166">
        <v>12.5</v>
      </c>
      <c r="E18" s="348">
        <v>12</v>
      </c>
      <c r="F18" s="348">
        <v>11.9</v>
      </c>
      <c r="G18" s="354"/>
    </row>
    <row r="19" s="343" customFormat="1" ht="59" customHeight="1" spans="1:7">
      <c r="A19" s="123"/>
      <c r="B19" s="349" t="s">
        <v>639</v>
      </c>
      <c r="C19" s="238"/>
      <c r="D19" s="166" t="s">
        <v>626</v>
      </c>
      <c r="E19" s="348">
        <v>12.5</v>
      </c>
      <c r="F19" s="348">
        <v>12.4</v>
      </c>
      <c r="G19" s="354"/>
    </row>
    <row r="20" s="343" customFormat="1" ht="31" customHeight="1" spans="1:7">
      <c r="A20" s="355" t="s">
        <v>623</v>
      </c>
      <c r="B20" s="285" t="s">
        <v>624</v>
      </c>
      <c r="C20" s="238"/>
      <c r="D20" s="166">
        <v>12</v>
      </c>
      <c r="E20" s="348">
        <v>11.5</v>
      </c>
      <c r="F20" s="348">
        <v>11.4</v>
      </c>
      <c r="G20" s="354"/>
    </row>
    <row r="21" s="343" customFormat="1" ht="52" customHeight="1" spans="1:7">
      <c r="A21" s="356" t="s">
        <v>641</v>
      </c>
      <c r="B21" s="356"/>
      <c r="C21" s="356"/>
      <c r="D21" s="356"/>
      <c r="E21" s="356"/>
      <c r="F21" s="356"/>
      <c r="G21" s="357"/>
    </row>
    <row r="22" s="343" customFormat="1" ht="36" customHeight="1" spans="1:7">
      <c r="A22" s="328" t="s">
        <v>599</v>
      </c>
      <c r="B22" s="328"/>
      <c r="C22" s="328" t="s">
        <v>473</v>
      </c>
      <c r="D22" s="328" t="s">
        <v>474</v>
      </c>
      <c r="E22" s="328" t="s">
        <v>475</v>
      </c>
      <c r="F22" s="328" t="s">
        <v>477</v>
      </c>
      <c r="G22" s="328" t="s">
        <v>611</v>
      </c>
    </row>
    <row r="23" s="343" customFormat="1" ht="41" customHeight="1" spans="1:7">
      <c r="A23" s="358" t="s">
        <v>612</v>
      </c>
      <c r="B23" s="358"/>
      <c r="C23" s="124" t="s">
        <v>148</v>
      </c>
      <c r="D23" s="124">
        <v>14.7</v>
      </c>
      <c r="E23" s="359">
        <v>12.7</v>
      </c>
      <c r="F23" s="359">
        <v>12.7</v>
      </c>
      <c r="G23" s="124" t="s">
        <v>629</v>
      </c>
    </row>
    <row r="24" s="343" customFormat="1" ht="41" customHeight="1" spans="1:7">
      <c r="A24" s="358" t="s">
        <v>642</v>
      </c>
      <c r="B24" s="358"/>
      <c r="C24" s="124"/>
      <c r="D24" s="124">
        <v>17.1</v>
      </c>
      <c r="E24" s="359">
        <v>15.1</v>
      </c>
      <c r="F24" s="359">
        <v>15.1</v>
      </c>
      <c r="G24" s="124"/>
    </row>
    <row r="25" s="343" customFormat="1" ht="41" customHeight="1" spans="1:7">
      <c r="A25" s="360" t="s">
        <v>633</v>
      </c>
      <c r="B25" s="360"/>
      <c r="C25" s="124"/>
      <c r="D25" s="124">
        <v>18.1</v>
      </c>
      <c r="E25" s="359">
        <v>16.1</v>
      </c>
      <c r="F25" s="359">
        <v>16.1</v>
      </c>
      <c r="G25" s="124"/>
    </row>
    <row r="26" s="343" customFormat="1" ht="46" customHeight="1" spans="1:7">
      <c r="A26" s="360" t="s">
        <v>634</v>
      </c>
      <c r="B26" s="360"/>
      <c r="C26" s="124"/>
      <c r="D26" s="124">
        <v>18.6</v>
      </c>
      <c r="E26" s="359">
        <v>16.6</v>
      </c>
      <c r="F26" s="359">
        <v>16.6</v>
      </c>
      <c r="G26" s="124"/>
    </row>
    <row r="27" s="343" customFormat="1" ht="41" customHeight="1" spans="1:7">
      <c r="A27" s="358" t="s">
        <v>612</v>
      </c>
      <c r="B27" s="358"/>
      <c r="C27" s="325" t="s">
        <v>163</v>
      </c>
      <c r="D27" s="124">
        <v>14.2</v>
      </c>
      <c r="E27" s="359">
        <v>12.2</v>
      </c>
      <c r="F27" s="359">
        <v>12.2</v>
      </c>
      <c r="G27" s="124" t="s">
        <v>614</v>
      </c>
    </row>
    <row r="28" s="343" customFormat="1" ht="41" customHeight="1" spans="1:7">
      <c r="A28" s="358" t="s">
        <v>642</v>
      </c>
      <c r="B28" s="358"/>
      <c r="C28" s="325"/>
      <c r="D28" s="124">
        <v>16.6</v>
      </c>
      <c r="E28" s="359">
        <v>14.6</v>
      </c>
      <c r="F28" s="359">
        <v>14.6</v>
      </c>
      <c r="G28" s="124"/>
    </row>
    <row r="29" s="343" customFormat="1" ht="41" customHeight="1" spans="1:7">
      <c r="A29" s="360" t="s">
        <v>633</v>
      </c>
      <c r="B29" s="360"/>
      <c r="C29" s="325"/>
      <c r="D29" s="124">
        <v>17.6</v>
      </c>
      <c r="E29" s="359">
        <v>15.6</v>
      </c>
      <c r="F29" s="359">
        <v>15.6</v>
      </c>
      <c r="G29" s="124"/>
    </row>
    <row r="30" s="343" customFormat="1" ht="41" customHeight="1" spans="1:7">
      <c r="A30" s="360" t="s">
        <v>634</v>
      </c>
      <c r="B30" s="360"/>
      <c r="C30" s="325"/>
      <c r="D30" s="124">
        <v>18.1</v>
      </c>
      <c r="E30" s="359">
        <v>16.1</v>
      </c>
      <c r="F30" s="359">
        <v>16.1</v>
      </c>
      <c r="G30" s="124"/>
    </row>
    <row r="31" s="343" customFormat="1" ht="24" customHeight="1" spans="1:7">
      <c r="A31" s="361"/>
      <c r="B31" s="361"/>
      <c r="C31" s="361"/>
      <c r="D31" s="361"/>
      <c r="E31" s="361"/>
      <c r="F31" s="361"/>
      <c r="G31" s="361"/>
    </row>
    <row r="32" s="343" customFormat="1" ht="24" customHeight="1" spans="1:7">
      <c r="A32" s="266" t="s">
        <v>635</v>
      </c>
      <c r="B32" s="266"/>
      <c r="C32" s="266" t="s">
        <v>181</v>
      </c>
      <c r="D32" s="266" t="s">
        <v>184</v>
      </c>
      <c r="E32" s="266"/>
      <c r="F32" s="266"/>
      <c r="G32" s="266" t="s">
        <v>194</v>
      </c>
    </row>
    <row r="33" s="343" customFormat="1" ht="29" customHeight="1" spans="1:7">
      <c r="A33" s="253" t="s">
        <v>247</v>
      </c>
      <c r="B33" s="253"/>
      <c r="C33" s="253"/>
      <c r="D33" s="253"/>
      <c r="E33" s="253"/>
      <c r="F33" s="253"/>
      <c r="G33" s="253"/>
    </row>
    <row r="34" s="343" customFormat="1" ht="29" customHeight="1" spans="1:7">
      <c r="A34" s="253"/>
      <c r="B34" s="253"/>
      <c r="C34" s="253"/>
      <c r="D34" s="253"/>
      <c r="E34" s="253"/>
      <c r="F34" s="253"/>
      <c r="G34" s="253"/>
    </row>
  </sheetData>
  <mergeCells count="26">
    <mergeCell ref="A1:G1"/>
    <mergeCell ref="A11:G11"/>
    <mergeCell ref="A21:G21"/>
    <mergeCell ref="A22:B22"/>
    <mergeCell ref="A23:B23"/>
    <mergeCell ref="A24:B24"/>
    <mergeCell ref="A25:B25"/>
    <mergeCell ref="A26:B26"/>
    <mergeCell ref="A27:B27"/>
    <mergeCell ref="A28:B28"/>
    <mergeCell ref="A29:B29"/>
    <mergeCell ref="A30:B30"/>
    <mergeCell ref="A31:G31"/>
    <mergeCell ref="A32:B32"/>
    <mergeCell ref="D32:F32"/>
    <mergeCell ref="A3:A9"/>
    <mergeCell ref="A13:A19"/>
    <mergeCell ref="C3:C10"/>
    <mergeCell ref="C13:C20"/>
    <mergeCell ref="C23:C26"/>
    <mergeCell ref="C27:C30"/>
    <mergeCell ref="G3:G10"/>
    <mergeCell ref="G13:G20"/>
    <mergeCell ref="G23:G26"/>
    <mergeCell ref="G27:G30"/>
    <mergeCell ref="A33:G34"/>
  </mergeCells>
  <hyperlinks>
    <hyperlink ref="A32" location="欧盟渠道出货须知!A1" display="欧盟渠道出货须知"/>
    <hyperlink ref="C32" location="欧盟含税附加费!A1" display="欧盟含税附加费"/>
    <hyperlink ref="D32:F32" location="欧盟含税附加费!A1" display="欧盟钢铁产品新规"/>
    <hyperlink ref="G32" location="欧洲赔偿方案及风险规避!A1" display="欧洲赔偿方案及风险规避"/>
  </hyperlinks>
  <pageMargins left="0.75" right="0.75" top="1" bottom="1" header="0.5" footer="0.5"/>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9"/>
  <sheetViews>
    <sheetView showGridLines="0" zoomScale="85" zoomScaleNormal="85" workbookViewId="0">
      <selection activeCell="A8" sqref="A8:A13"/>
    </sheetView>
  </sheetViews>
  <sheetFormatPr defaultColWidth="9" defaultRowHeight="12" outlineLevelCol="5"/>
  <cols>
    <col min="1" max="1" width="17.75" style="321" customWidth="1"/>
    <col min="2" max="2" width="57.5" style="320" customWidth="1"/>
    <col min="3" max="3" width="41.9083333333333" style="320" customWidth="1"/>
    <col min="4" max="5" width="26.4666666666667" style="322" customWidth="1"/>
    <col min="6" max="6" width="21.5" style="320" customWidth="1"/>
    <col min="7" max="16384" width="8.8" style="320"/>
  </cols>
  <sheetData>
    <row r="1" s="320" customFormat="1" ht="64" customHeight="1" spans="1:6">
      <c r="A1" s="323" t="s">
        <v>643</v>
      </c>
      <c r="B1" s="323"/>
      <c r="C1" s="323"/>
      <c r="D1" s="323"/>
      <c r="E1" s="323"/>
      <c r="F1" s="323"/>
    </row>
    <row r="2" s="320" customFormat="1" ht="26" customHeight="1" spans="1:6">
      <c r="A2" s="262" t="s">
        <v>599</v>
      </c>
      <c r="B2" s="262" t="s">
        <v>644</v>
      </c>
      <c r="C2" s="262" t="s">
        <v>473</v>
      </c>
      <c r="D2" s="324" t="s">
        <v>474</v>
      </c>
      <c r="E2" s="324" t="s">
        <v>475</v>
      </c>
      <c r="F2" s="262" t="s">
        <v>478</v>
      </c>
    </row>
    <row r="3" s="320" customFormat="1" ht="29" customHeight="1" spans="1:6">
      <c r="A3" s="258" t="s">
        <v>612</v>
      </c>
      <c r="B3" s="263" t="s">
        <v>645</v>
      </c>
      <c r="C3" s="325" t="s">
        <v>110</v>
      </c>
      <c r="D3" s="326">
        <v>8</v>
      </c>
      <c r="E3" s="327">
        <v>7.4</v>
      </c>
      <c r="F3" s="258" t="s">
        <v>646</v>
      </c>
    </row>
    <row r="4" s="320" customFormat="1" ht="29" customHeight="1" spans="1:6">
      <c r="A4" s="258"/>
      <c r="B4" s="263" t="s">
        <v>647</v>
      </c>
      <c r="C4" s="325"/>
      <c r="D4" s="326">
        <v>8.5</v>
      </c>
      <c r="E4" s="327">
        <v>7.8</v>
      </c>
      <c r="F4" s="258"/>
    </row>
    <row r="5" s="320" customFormat="1" ht="29" customHeight="1" spans="1:6">
      <c r="A5" s="258"/>
      <c r="B5" s="263" t="s">
        <v>648</v>
      </c>
      <c r="C5" s="325"/>
      <c r="D5" s="326">
        <v>8.5</v>
      </c>
      <c r="E5" s="327">
        <v>8</v>
      </c>
      <c r="F5" s="258"/>
    </row>
    <row r="6" s="320" customFormat="1" ht="29" customHeight="1" spans="1:6">
      <c r="A6" s="258" t="s">
        <v>620</v>
      </c>
      <c r="B6" s="263" t="s">
        <v>621</v>
      </c>
      <c r="C6" s="325"/>
      <c r="D6" s="326">
        <v>8.8</v>
      </c>
      <c r="E6" s="327">
        <v>8.4</v>
      </c>
      <c r="F6" s="258"/>
    </row>
    <row r="7" s="320" customFormat="1" ht="27" customHeight="1" spans="1:6">
      <c r="A7" s="328" t="s">
        <v>599</v>
      </c>
      <c r="B7" s="328" t="s">
        <v>649</v>
      </c>
      <c r="C7" s="305" t="s">
        <v>473</v>
      </c>
      <c r="D7" s="329" t="s">
        <v>508</v>
      </c>
      <c r="E7" s="329" t="s">
        <v>476</v>
      </c>
      <c r="F7" s="305" t="s">
        <v>478</v>
      </c>
    </row>
    <row r="8" s="320" customFormat="1" ht="31" customHeight="1" spans="1:6">
      <c r="A8" s="330" t="s">
        <v>612</v>
      </c>
      <c r="B8" s="331" t="s">
        <v>650</v>
      </c>
      <c r="C8" s="258" t="s">
        <v>112</v>
      </c>
      <c r="D8" s="326">
        <v>8.5</v>
      </c>
      <c r="E8" s="327">
        <v>8</v>
      </c>
      <c r="F8" s="258" t="s">
        <v>646</v>
      </c>
    </row>
    <row r="9" s="320" customFormat="1" ht="31" customHeight="1" spans="1:6">
      <c r="A9" s="332"/>
      <c r="B9" s="331" t="s">
        <v>651</v>
      </c>
      <c r="C9" s="258"/>
      <c r="D9" s="326">
        <v>8.5</v>
      </c>
      <c r="E9" s="327">
        <v>7.9</v>
      </c>
      <c r="F9" s="258"/>
    </row>
    <row r="10" s="320" customFormat="1" ht="31" customHeight="1" spans="1:6">
      <c r="A10" s="332"/>
      <c r="B10" s="331" t="s">
        <v>652</v>
      </c>
      <c r="C10" s="258"/>
      <c r="D10" s="326">
        <v>8.5</v>
      </c>
      <c r="E10" s="327">
        <v>7.5</v>
      </c>
      <c r="F10" s="258"/>
    </row>
    <row r="11" s="320" customFormat="1" ht="31" customHeight="1" spans="1:6">
      <c r="A11" s="332"/>
      <c r="B11" s="333" t="s">
        <v>653</v>
      </c>
      <c r="C11" s="258"/>
      <c r="D11" s="326">
        <v>8.5</v>
      </c>
      <c r="E11" s="327">
        <v>7.7</v>
      </c>
      <c r="F11" s="258"/>
    </row>
    <row r="12" s="320" customFormat="1" ht="31" customHeight="1" spans="1:6">
      <c r="A12" s="332"/>
      <c r="B12" s="331" t="s">
        <v>654</v>
      </c>
      <c r="C12" s="258"/>
      <c r="D12" s="326">
        <v>8.5</v>
      </c>
      <c r="E12" s="327">
        <v>7.5</v>
      </c>
      <c r="F12" s="258"/>
    </row>
    <row r="13" s="320" customFormat="1" ht="31" customHeight="1" spans="1:6">
      <c r="A13" s="334"/>
      <c r="B13" s="333" t="s">
        <v>655</v>
      </c>
      <c r="C13" s="258"/>
      <c r="D13" s="326">
        <v>8.8</v>
      </c>
      <c r="E13" s="327">
        <v>8.4</v>
      </c>
      <c r="F13" s="258"/>
    </row>
    <row r="14" s="320" customFormat="1" ht="31" customHeight="1" spans="1:6">
      <c r="A14" s="334" t="s">
        <v>620</v>
      </c>
      <c r="B14" s="333" t="s">
        <v>656</v>
      </c>
      <c r="C14" s="258"/>
      <c r="D14" s="326">
        <v>10</v>
      </c>
      <c r="E14" s="327">
        <v>9.1</v>
      </c>
      <c r="F14" s="258"/>
    </row>
    <row r="15" s="320" customFormat="1" ht="31" customHeight="1" spans="1:6">
      <c r="A15" s="124" t="s">
        <v>623</v>
      </c>
      <c r="B15" s="335" t="s">
        <v>648</v>
      </c>
      <c r="C15" s="258"/>
      <c r="D15" s="326">
        <v>8.5</v>
      </c>
      <c r="E15" s="327">
        <v>7.9</v>
      </c>
      <c r="F15" s="258"/>
    </row>
    <row r="16" s="320" customFormat="1" ht="31" customHeight="1" spans="1:6">
      <c r="A16" s="330" t="s">
        <v>657</v>
      </c>
      <c r="B16" s="331" t="s">
        <v>658</v>
      </c>
      <c r="C16" s="258"/>
      <c r="D16" s="326">
        <v>11.6</v>
      </c>
      <c r="E16" s="327">
        <v>10.6</v>
      </c>
      <c r="F16" s="258"/>
    </row>
    <row r="17" s="320" customFormat="1" ht="31" customHeight="1" spans="1:6">
      <c r="A17" s="332"/>
      <c r="B17" s="333" t="s">
        <v>659</v>
      </c>
      <c r="C17" s="258"/>
      <c r="D17" s="326">
        <v>11</v>
      </c>
      <c r="E17" s="327">
        <v>10.5</v>
      </c>
      <c r="F17" s="258"/>
    </row>
    <row r="18" s="320" customFormat="1" ht="31" customHeight="1" spans="1:6">
      <c r="A18" s="334"/>
      <c r="B18" s="331" t="s">
        <v>660</v>
      </c>
      <c r="C18" s="258"/>
      <c r="D18" s="326">
        <v>11</v>
      </c>
      <c r="E18" s="327">
        <v>10.5</v>
      </c>
      <c r="F18" s="258"/>
    </row>
    <row r="19" s="320" customFormat="1" ht="31" customHeight="1" spans="1:6">
      <c r="A19" s="330" t="s">
        <v>661</v>
      </c>
      <c r="B19" s="333" t="s">
        <v>662</v>
      </c>
      <c r="C19" s="258"/>
      <c r="D19" s="326">
        <v>11</v>
      </c>
      <c r="E19" s="327">
        <v>10.6</v>
      </c>
      <c r="F19" s="258"/>
    </row>
    <row r="20" s="320" customFormat="1" ht="31" customHeight="1" spans="1:6">
      <c r="A20" s="334"/>
      <c r="B20" s="331" t="s">
        <v>663</v>
      </c>
      <c r="C20" s="258"/>
      <c r="D20" s="326">
        <v>11</v>
      </c>
      <c r="E20" s="327">
        <v>10.6</v>
      </c>
      <c r="F20" s="258"/>
    </row>
    <row r="21" s="320" customFormat="1" ht="37" customHeight="1" spans="1:6">
      <c r="A21" s="336" t="s">
        <v>599</v>
      </c>
      <c r="B21" s="336" t="s">
        <v>649</v>
      </c>
      <c r="C21" s="262" t="s">
        <v>473</v>
      </c>
      <c r="D21" s="324" t="s">
        <v>474</v>
      </c>
      <c r="E21" s="324" t="s">
        <v>508</v>
      </c>
      <c r="F21" s="262" t="s">
        <v>478</v>
      </c>
    </row>
    <row r="22" s="320" customFormat="1" ht="34" customHeight="1" spans="1:6">
      <c r="A22" s="263" t="s">
        <v>612</v>
      </c>
      <c r="B22" s="337" t="s">
        <v>664</v>
      </c>
      <c r="C22" s="325" t="s">
        <v>114</v>
      </c>
      <c r="D22" s="326">
        <v>9</v>
      </c>
      <c r="E22" s="327">
        <v>7.9</v>
      </c>
      <c r="F22" s="258" t="s">
        <v>646</v>
      </c>
    </row>
    <row r="23" s="320" customFormat="1" ht="34" customHeight="1" spans="1:6">
      <c r="A23" s="263"/>
      <c r="B23" s="337" t="s">
        <v>665</v>
      </c>
      <c r="C23" s="325"/>
      <c r="D23" s="326">
        <v>9</v>
      </c>
      <c r="E23" s="327">
        <v>8.3</v>
      </c>
      <c r="F23" s="258"/>
    </row>
    <row r="24" s="320" customFormat="1" ht="34" customHeight="1" spans="1:6">
      <c r="A24" s="263"/>
      <c r="B24" s="337" t="s">
        <v>666</v>
      </c>
      <c r="C24" s="325"/>
      <c r="D24" s="326">
        <v>9</v>
      </c>
      <c r="E24" s="327">
        <v>8.3</v>
      </c>
      <c r="F24" s="258"/>
    </row>
    <row r="25" s="320" customFormat="1" ht="34" customHeight="1" spans="1:6">
      <c r="A25" s="263"/>
      <c r="B25" s="337" t="s">
        <v>667</v>
      </c>
      <c r="C25" s="325"/>
      <c r="D25" s="326">
        <v>9</v>
      </c>
      <c r="E25" s="327">
        <v>8.3</v>
      </c>
      <c r="F25" s="258"/>
    </row>
    <row r="26" s="320" customFormat="1" ht="34" customHeight="1" spans="1:6">
      <c r="A26" s="263"/>
      <c r="B26" s="337" t="s">
        <v>668</v>
      </c>
      <c r="C26" s="325"/>
      <c r="D26" s="326">
        <v>9</v>
      </c>
      <c r="E26" s="327">
        <v>8.5</v>
      </c>
      <c r="F26" s="258"/>
    </row>
    <row r="27" s="320" customFormat="1" ht="34" customHeight="1" spans="1:6">
      <c r="A27" s="263"/>
      <c r="B27" s="337" t="s">
        <v>669</v>
      </c>
      <c r="C27" s="325"/>
      <c r="D27" s="326">
        <v>9.5</v>
      </c>
      <c r="E27" s="327">
        <v>8.9</v>
      </c>
      <c r="F27" s="258"/>
    </row>
    <row r="28" s="320" customFormat="1" ht="34" customHeight="1" spans="1:6">
      <c r="A28" s="263"/>
      <c r="B28" s="337" t="s">
        <v>670</v>
      </c>
      <c r="C28" s="325"/>
      <c r="D28" s="326">
        <v>9.5</v>
      </c>
      <c r="E28" s="327">
        <v>8.4</v>
      </c>
      <c r="F28" s="258"/>
    </row>
    <row r="29" s="320" customFormat="1" ht="34" customHeight="1" spans="1:6">
      <c r="A29" s="263"/>
      <c r="B29" s="337" t="s">
        <v>671</v>
      </c>
      <c r="C29" s="325"/>
      <c r="D29" s="326">
        <v>9.5</v>
      </c>
      <c r="E29" s="327">
        <v>8.2</v>
      </c>
      <c r="F29" s="258"/>
    </row>
    <row r="30" s="320" customFormat="1" ht="34" customHeight="1" spans="1:6">
      <c r="A30" s="338" t="s">
        <v>672</v>
      </c>
      <c r="B30" s="337" t="s">
        <v>673</v>
      </c>
      <c r="C30" s="325"/>
      <c r="D30" s="326">
        <v>10</v>
      </c>
      <c r="E30" s="327">
        <v>9</v>
      </c>
      <c r="F30" s="258"/>
    </row>
    <row r="31" s="320" customFormat="1" ht="34" customHeight="1" spans="1:6">
      <c r="A31" s="338"/>
      <c r="B31" s="337" t="s">
        <v>674</v>
      </c>
      <c r="C31" s="325"/>
      <c r="D31" s="326">
        <v>10</v>
      </c>
      <c r="E31" s="327">
        <v>9</v>
      </c>
      <c r="F31" s="258"/>
    </row>
    <row r="32" s="320" customFormat="1" ht="34" customHeight="1" spans="1:6">
      <c r="A32" s="338"/>
      <c r="B32" s="337" t="s">
        <v>675</v>
      </c>
      <c r="C32" s="325"/>
      <c r="D32" s="326">
        <v>9</v>
      </c>
      <c r="E32" s="327">
        <v>8.4</v>
      </c>
      <c r="F32" s="258"/>
    </row>
    <row r="33" s="320" customFormat="1" ht="34" customHeight="1" spans="1:6">
      <c r="A33" s="338" t="s">
        <v>623</v>
      </c>
      <c r="B33" s="337" t="s">
        <v>676</v>
      </c>
      <c r="C33" s="325"/>
      <c r="D33" s="326">
        <v>10</v>
      </c>
      <c r="E33" s="327">
        <v>9.4</v>
      </c>
      <c r="F33" s="258"/>
    </row>
    <row r="34" s="320" customFormat="1" ht="34" customHeight="1" spans="1:6">
      <c r="A34" s="338"/>
      <c r="B34" s="337" t="s">
        <v>677</v>
      </c>
      <c r="C34" s="325"/>
      <c r="D34" s="326">
        <v>9</v>
      </c>
      <c r="E34" s="327">
        <v>8.6</v>
      </c>
      <c r="F34" s="258"/>
    </row>
    <row r="35" s="320" customFormat="1" ht="34" customHeight="1" spans="1:6">
      <c r="A35" s="338" t="s">
        <v>657</v>
      </c>
      <c r="B35" s="337" t="s">
        <v>678</v>
      </c>
      <c r="C35" s="325"/>
      <c r="D35" s="326">
        <v>11</v>
      </c>
      <c r="E35" s="327">
        <v>10.1</v>
      </c>
      <c r="F35" s="258"/>
    </row>
    <row r="36" s="320" customFormat="1" ht="86" customHeight="1" spans="1:6">
      <c r="A36" s="339" t="s">
        <v>679</v>
      </c>
      <c r="B36" s="339"/>
      <c r="C36" s="339"/>
      <c r="D36" s="339"/>
      <c r="E36" s="339"/>
      <c r="F36" s="339"/>
    </row>
    <row r="37" s="320" customFormat="1" ht="9" customHeight="1" spans="1:6">
      <c r="A37" s="123"/>
      <c r="B37" s="123"/>
      <c r="C37" s="123"/>
      <c r="D37" s="123"/>
      <c r="E37" s="123"/>
      <c r="F37" s="123"/>
    </row>
    <row r="38" s="320" customFormat="1" ht="30" customHeight="1" spans="1:6">
      <c r="A38" s="340" t="s">
        <v>680</v>
      </c>
      <c r="B38" s="340"/>
      <c r="C38" s="340"/>
      <c r="D38" s="340"/>
      <c r="E38" s="340"/>
      <c r="F38" s="340"/>
    </row>
    <row r="39" s="320" customFormat="1" ht="71" customHeight="1" spans="1:6">
      <c r="A39" s="262" t="s">
        <v>599</v>
      </c>
      <c r="B39" s="262"/>
      <c r="C39" s="262" t="s">
        <v>473</v>
      </c>
      <c r="D39" s="324" t="s">
        <v>474</v>
      </c>
      <c r="E39" s="324" t="s">
        <v>475</v>
      </c>
      <c r="F39" s="262" t="s">
        <v>478</v>
      </c>
    </row>
    <row r="40" s="320" customFormat="1" ht="32" customHeight="1" spans="1:6">
      <c r="A40" s="341" t="s">
        <v>612</v>
      </c>
      <c r="B40" s="341"/>
      <c r="C40" s="258" t="s">
        <v>117</v>
      </c>
      <c r="D40" s="326">
        <v>9.5</v>
      </c>
      <c r="E40" s="327">
        <v>8.2</v>
      </c>
      <c r="F40" s="258" t="s">
        <v>646</v>
      </c>
    </row>
    <row r="41" s="320" customFormat="1" ht="32" customHeight="1" spans="1:6">
      <c r="A41" s="341" t="s">
        <v>620</v>
      </c>
      <c r="B41" s="341"/>
      <c r="C41" s="258"/>
      <c r="D41" s="326">
        <v>13.5</v>
      </c>
      <c r="E41" s="327">
        <v>11</v>
      </c>
      <c r="F41" s="258"/>
    </row>
    <row r="42" s="320" customFormat="1" ht="32" customHeight="1" spans="1:6">
      <c r="A42" s="341" t="s">
        <v>681</v>
      </c>
      <c r="B42" s="341"/>
      <c r="C42" s="258"/>
      <c r="D42" s="326">
        <v>13.5</v>
      </c>
      <c r="E42" s="327">
        <v>11.5</v>
      </c>
      <c r="F42" s="258"/>
    </row>
    <row r="43" s="320" customFormat="1" ht="32" customHeight="1" spans="1:6">
      <c r="A43" s="341" t="s">
        <v>682</v>
      </c>
      <c r="B43" s="341"/>
      <c r="C43" s="258"/>
      <c r="D43" s="326">
        <v>13</v>
      </c>
      <c r="E43" s="327">
        <v>11.3</v>
      </c>
      <c r="F43" s="258"/>
    </row>
    <row r="44" s="320" customFormat="1" ht="32" customHeight="1" spans="1:6">
      <c r="A44" s="341" t="s">
        <v>683</v>
      </c>
      <c r="B44" s="341"/>
      <c r="C44" s="258"/>
      <c r="D44" s="326">
        <v>13.5</v>
      </c>
      <c r="E44" s="327">
        <v>11.5</v>
      </c>
      <c r="F44" s="258"/>
    </row>
    <row r="45" s="320" customFormat="1" ht="71" customHeight="1" spans="1:6">
      <c r="A45" s="341" t="s">
        <v>684</v>
      </c>
      <c r="B45" s="341"/>
      <c r="C45" s="258"/>
      <c r="D45" s="326">
        <v>15.5</v>
      </c>
      <c r="E45" s="327">
        <v>12.7</v>
      </c>
      <c r="F45" s="258"/>
    </row>
    <row r="46" s="320" customFormat="1" ht="33" customHeight="1" spans="1:6">
      <c r="A46" s="338"/>
      <c r="B46" s="338"/>
      <c r="C46" s="338"/>
      <c r="D46" s="338"/>
      <c r="E46" s="338"/>
      <c r="F46" s="338"/>
    </row>
    <row r="47" s="320" customFormat="1" ht="27" customHeight="1" spans="1:6">
      <c r="A47" s="266" t="s">
        <v>635</v>
      </c>
      <c r="B47" s="266"/>
      <c r="C47" s="266" t="s">
        <v>181</v>
      </c>
      <c r="D47" s="266" t="s">
        <v>184</v>
      </c>
      <c r="E47" s="266" t="s">
        <v>194</v>
      </c>
      <c r="F47" s="266"/>
    </row>
    <row r="48" s="320" customFormat="1" ht="21" customHeight="1" spans="1:6">
      <c r="A48" s="253" t="s">
        <v>247</v>
      </c>
      <c r="B48" s="342"/>
      <c r="C48" s="342"/>
      <c r="D48" s="342"/>
      <c r="E48" s="342"/>
      <c r="F48" s="342"/>
    </row>
    <row r="49" s="320" customFormat="1" ht="21" customHeight="1" spans="1:6">
      <c r="A49" s="253"/>
      <c r="B49" s="342"/>
      <c r="C49" s="342"/>
      <c r="D49" s="342"/>
      <c r="E49" s="342"/>
      <c r="F49" s="342"/>
    </row>
  </sheetData>
  <mergeCells count="30">
    <mergeCell ref="A1:F1"/>
    <mergeCell ref="A36:F36"/>
    <mergeCell ref="A37:F37"/>
    <mergeCell ref="A38:F38"/>
    <mergeCell ref="A39:B39"/>
    <mergeCell ref="A40:B40"/>
    <mergeCell ref="A41:B41"/>
    <mergeCell ref="A42:B42"/>
    <mergeCell ref="A43:B43"/>
    <mergeCell ref="A44:B44"/>
    <mergeCell ref="A45:B45"/>
    <mergeCell ref="A46:F46"/>
    <mergeCell ref="A47:B47"/>
    <mergeCell ref="E47:F47"/>
    <mergeCell ref="A3:A5"/>
    <mergeCell ref="A8:A13"/>
    <mergeCell ref="A16:A18"/>
    <mergeCell ref="A19:A20"/>
    <mergeCell ref="A22:A29"/>
    <mergeCell ref="A30:A32"/>
    <mergeCell ref="A33:A34"/>
    <mergeCell ref="C3:C6"/>
    <mergeCell ref="C8:C20"/>
    <mergeCell ref="C22:C35"/>
    <mergeCell ref="C40:C45"/>
    <mergeCell ref="F3:F6"/>
    <mergeCell ref="F8:F20"/>
    <mergeCell ref="F22:F35"/>
    <mergeCell ref="F40:F45"/>
    <mergeCell ref="A48:F49"/>
  </mergeCells>
  <hyperlinks>
    <hyperlink ref="A47" location="欧盟渠道出货须知!A1" display="欧盟渠道出货须知"/>
    <hyperlink ref="C47" location="欧盟含税附加费!A1" display="欧盟含税附加费"/>
    <hyperlink ref="E47" location="欧洲赔偿方案及风险规避!A1" display="欧洲赔偿方案及风险规避"/>
    <hyperlink ref="D47" location="欧盟钢铁产品新规!A1" display="欧盟钢铁产品新规"/>
  </hyperlinks>
  <pageMargins left="0.75" right="0.75" top="1" bottom="1" header="0.5" footer="0.5"/>
  <pageSetup paperSize="259" fitToWidth="0" fitToHeight="0" orientation="portrait"/>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IP34"/>
  <sheetViews>
    <sheetView showGridLines="0" zoomScale="85" zoomScaleNormal="85" workbookViewId="0">
      <selection activeCell="B18" sqref="B18:D18"/>
    </sheetView>
  </sheetViews>
  <sheetFormatPr defaultColWidth="9" defaultRowHeight="12"/>
  <cols>
    <col min="1" max="2" width="21.9" style="269" customWidth="1"/>
    <col min="3" max="4" width="17.375" style="269" customWidth="1"/>
    <col min="5" max="8" width="26.6166666666667" style="269" customWidth="1"/>
    <col min="9" max="9" width="24.25" style="269" customWidth="1"/>
    <col min="10" max="250" width="9" style="269"/>
    <col min="251" max="16384" width="9" style="271"/>
  </cols>
  <sheetData>
    <row r="1" s="269" customFormat="1" ht="63" customHeight="1" spans="1:9">
      <c r="A1" s="272" t="s">
        <v>685</v>
      </c>
      <c r="B1" s="272"/>
      <c r="C1" s="272"/>
      <c r="D1" s="272"/>
      <c r="E1" s="272"/>
      <c r="F1" s="272"/>
      <c r="G1" s="272"/>
      <c r="H1" s="272"/>
      <c r="I1" s="272"/>
    </row>
    <row r="2" s="270" customFormat="1" ht="30" customHeight="1" spans="1:9">
      <c r="A2" s="273" t="s">
        <v>599</v>
      </c>
      <c r="B2" s="273"/>
      <c r="C2" s="274" t="s">
        <v>473</v>
      </c>
      <c r="D2" s="275"/>
      <c r="E2" s="276" t="s">
        <v>474</v>
      </c>
      <c r="F2" s="277"/>
      <c r="G2" s="276" t="s">
        <v>475</v>
      </c>
      <c r="H2" s="277"/>
      <c r="I2" s="273" t="s">
        <v>478</v>
      </c>
    </row>
    <row r="3" s="270" customFormat="1" ht="25" customHeight="1" spans="1:9">
      <c r="A3" s="278" t="s">
        <v>612</v>
      </c>
      <c r="B3" s="278"/>
      <c r="C3" s="279" t="s">
        <v>120</v>
      </c>
      <c r="D3" s="280"/>
      <c r="E3" s="281">
        <v>11.5</v>
      </c>
      <c r="F3" s="282"/>
      <c r="G3" s="283">
        <v>8</v>
      </c>
      <c r="H3" s="284"/>
      <c r="I3" s="285" t="s">
        <v>686</v>
      </c>
    </row>
    <row r="4" s="270" customFormat="1" ht="25" customHeight="1" spans="1:9">
      <c r="A4" s="278" t="s">
        <v>620</v>
      </c>
      <c r="B4" s="278"/>
      <c r="C4" s="286"/>
      <c r="D4" s="287"/>
      <c r="E4" s="281">
        <v>12.5</v>
      </c>
      <c r="F4" s="282"/>
      <c r="G4" s="283">
        <v>10.5</v>
      </c>
      <c r="H4" s="284"/>
      <c r="I4" s="288"/>
    </row>
    <row r="5" s="270" customFormat="1" ht="25" customHeight="1" spans="1:9">
      <c r="A5" s="278" t="s">
        <v>682</v>
      </c>
      <c r="B5" s="278"/>
      <c r="C5" s="286"/>
      <c r="D5" s="287"/>
      <c r="E5" s="281">
        <v>14</v>
      </c>
      <c r="F5" s="282"/>
      <c r="G5" s="283">
        <v>10.6</v>
      </c>
      <c r="H5" s="284"/>
      <c r="I5" s="288"/>
    </row>
    <row r="6" s="270" customFormat="1" ht="29" customHeight="1" spans="1:9">
      <c r="A6" s="289" t="s">
        <v>687</v>
      </c>
      <c r="B6" s="289"/>
      <c r="C6" s="289"/>
      <c r="D6" s="289"/>
      <c r="E6" s="289"/>
      <c r="F6" s="289"/>
      <c r="G6" s="289"/>
      <c r="H6" s="289"/>
      <c r="I6" s="289"/>
    </row>
    <row r="7" s="270" customFormat="1" ht="26" customHeight="1" spans="1:9">
      <c r="A7" s="290" t="s">
        <v>599</v>
      </c>
      <c r="B7" s="262" t="s">
        <v>644</v>
      </c>
      <c r="C7" s="262"/>
      <c r="D7" s="262"/>
      <c r="E7" s="262" t="s">
        <v>473</v>
      </c>
      <c r="F7" s="262" t="s">
        <v>475</v>
      </c>
      <c r="G7" s="290" t="s">
        <v>477</v>
      </c>
      <c r="H7" s="291"/>
      <c r="I7" s="292" t="s">
        <v>478</v>
      </c>
    </row>
    <row r="8" s="270" customFormat="1" ht="28" customHeight="1" spans="1:9">
      <c r="A8" s="293" t="s">
        <v>612</v>
      </c>
      <c r="B8" s="294" t="s">
        <v>688</v>
      </c>
      <c r="C8" s="294"/>
      <c r="D8" s="294"/>
      <c r="E8" s="236" t="s">
        <v>123</v>
      </c>
      <c r="F8" s="295">
        <v>6.3</v>
      </c>
      <c r="G8" s="296">
        <v>6.3</v>
      </c>
      <c r="H8" s="297"/>
      <c r="I8" s="298" t="s">
        <v>646</v>
      </c>
    </row>
    <row r="9" s="270" customFormat="1" ht="28" customHeight="1" spans="1:9">
      <c r="A9" s="299"/>
      <c r="B9" s="294" t="s">
        <v>648</v>
      </c>
      <c r="C9" s="294"/>
      <c r="D9" s="294"/>
      <c r="E9" s="238"/>
      <c r="F9" s="295">
        <v>6.6</v>
      </c>
      <c r="G9" s="296">
        <v>6.6</v>
      </c>
      <c r="H9" s="297"/>
      <c r="I9" s="300"/>
    </row>
    <row r="10" s="270" customFormat="1" ht="28" customHeight="1" spans="1:9">
      <c r="A10" s="301" t="s">
        <v>620</v>
      </c>
      <c r="B10" s="294" t="s">
        <v>621</v>
      </c>
      <c r="C10" s="294"/>
      <c r="D10" s="294"/>
      <c r="E10" s="241"/>
      <c r="F10" s="295">
        <v>7.9</v>
      </c>
      <c r="G10" s="296">
        <v>7.9</v>
      </c>
      <c r="H10" s="297"/>
      <c r="I10" s="302"/>
    </row>
    <row r="11" s="270" customFormat="1" ht="36" customHeight="1" spans="1:9">
      <c r="A11" s="303" t="s">
        <v>689</v>
      </c>
      <c r="B11" s="303"/>
      <c r="C11" s="303"/>
      <c r="D11" s="303"/>
      <c r="E11" s="303"/>
      <c r="F11" s="303"/>
      <c r="G11" s="303"/>
      <c r="H11" s="303"/>
      <c r="I11" s="303"/>
    </row>
    <row r="12" s="270" customFormat="1" ht="24" customHeight="1" spans="1:9">
      <c r="A12" s="304" t="s">
        <v>599</v>
      </c>
      <c r="B12" s="305" t="s">
        <v>644</v>
      </c>
      <c r="C12" s="305"/>
      <c r="D12" s="305"/>
      <c r="E12" s="262" t="s">
        <v>473</v>
      </c>
      <c r="F12" s="290" t="s">
        <v>475</v>
      </c>
      <c r="G12" s="262" t="s">
        <v>476</v>
      </c>
      <c r="H12" s="262" t="s">
        <v>477</v>
      </c>
      <c r="I12" s="292" t="s">
        <v>478</v>
      </c>
    </row>
    <row r="13" s="270" customFormat="1" ht="39" customHeight="1" spans="1:9">
      <c r="A13" s="306" t="s">
        <v>612</v>
      </c>
      <c r="B13" s="278" t="s">
        <v>690</v>
      </c>
      <c r="C13" s="278"/>
      <c r="D13" s="278"/>
      <c r="E13" s="285" t="s">
        <v>125</v>
      </c>
      <c r="F13" s="295">
        <v>6.3</v>
      </c>
      <c r="G13" s="235">
        <v>6.3</v>
      </c>
      <c r="H13" s="235">
        <v>6.3</v>
      </c>
      <c r="I13" s="298" t="s">
        <v>646</v>
      </c>
    </row>
    <row r="14" s="270" customFormat="1" ht="39" customHeight="1" spans="1:9">
      <c r="A14" s="306"/>
      <c r="B14" s="278" t="s">
        <v>691</v>
      </c>
      <c r="C14" s="278"/>
      <c r="D14" s="278"/>
      <c r="E14" s="288"/>
      <c r="F14" s="295">
        <v>6.6</v>
      </c>
      <c r="G14" s="235">
        <v>6.6</v>
      </c>
      <c r="H14" s="235">
        <v>6.6</v>
      </c>
      <c r="I14" s="300"/>
    </row>
    <row r="15" s="270" customFormat="1" ht="39" customHeight="1" spans="1:9">
      <c r="A15" s="306"/>
      <c r="B15" s="278" t="s">
        <v>692</v>
      </c>
      <c r="C15" s="278"/>
      <c r="D15" s="278"/>
      <c r="E15" s="288"/>
      <c r="F15" s="295">
        <v>6.9</v>
      </c>
      <c r="G15" s="235">
        <v>6.9</v>
      </c>
      <c r="H15" s="235">
        <v>6.9</v>
      </c>
      <c r="I15" s="300"/>
    </row>
    <row r="16" s="270" customFormat="1" ht="39" customHeight="1" spans="1:9">
      <c r="A16" s="306"/>
      <c r="B16" s="278" t="s">
        <v>693</v>
      </c>
      <c r="C16" s="278"/>
      <c r="D16" s="278"/>
      <c r="E16" s="288"/>
      <c r="F16" s="295">
        <v>7.2</v>
      </c>
      <c r="G16" s="235">
        <v>7.2</v>
      </c>
      <c r="H16" s="235">
        <v>7.2</v>
      </c>
      <c r="I16" s="300"/>
    </row>
    <row r="17" s="270" customFormat="1" ht="39" customHeight="1" spans="1:9">
      <c r="A17" s="306" t="s">
        <v>620</v>
      </c>
      <c r="B17" s="278" t="s">
        <v>656</v>
      </c>
      <c r="C17" s="278"/>
      <c r="D17" s="278"/>
      <c r="E17" s="288"/>
      <c r="F17" s="295">
        <v>7.9</v>
      </c>
      <c r="G17" s="235">
        <v>7.9</v>
      </c>
      <c r="H17" s="235">
        <v>7.9</v>
      </c>
      <c r="I17" s="300"/>
    </row>
    <row r="18" s="270" customFormat="1" ht="39" customHeight="1" spans="1:9">
      <c r="A18" s="306"/>
      <c r="B18" s="278" t="s">
        <v>694</v>
      </c>
      <c r="C18" s="278"/>
      <c r="D18" s="278"/>
      <c r="E18" s="288"/>
      <c r="F18" s="295">
        <v>8.1</v>
      </c>
      <c r="G18" s="235">
        <v>8.1</v>
      </c>
      <c r="H18" s="235">
        <v>8.1</v>
      </c>
      <c r="I18" s="300"/>
    </row>
    <row r="19" s="270" customFormat="1" ht="39" customHeight="1" spans="1:9">
      <c r="A19" s="306" t="s">
        <v>661</v>
      </c>
      <c r="B19" s="278" t="s">
        <v>695</v>
      </c>
      <c r="C19" s="278"/>
      <c r="D19" s="278"/>
      <c r="E19" s="288"/>
      <c r="F19" s="295">
        <v>9.9</v>
      </c>
      <c r="G19" s="235">
        <v>9.9</v>
      </c>
      <c r="H19" s="235">
        <v>9.9</v>
      </c>
      <c r="I19" s="300"/>
    </row>
    <row r="20" s="270" customFormat="1" ht="39" customHeight="1" spans="1:9">
      <c r="A20" s="306" t="s">
        <v>657</v>
      </c>
      <c r="B20" s="278" t="s">
        <v>696</v>
      </c>
      <c r="C20" s="278"/>
      <c r="D20" s="278"/>
      <c r="E20" s="288"/>
      <c r="F20" s="295">
        <v>10.4</v>
      </c>
      <c r="G20" s="235">
        <v>10.4</v>
      </c>
      <c r="H20" s="235">
        <v>10.4</v>
      </c>
      <c r="I20" s="300"/>
    </row>
    <row r="21" s="270" customFormat="1" ht="34" customHeight="1" spans="1:9">
      <c r="A21" s="303" t="s">
        <v>697</v>
      </c>
      <c r="B21" s="307"/>
      <c r="C21" s="307"/>
      <c r="D21" s="307"/>
      <c r="E21" s="303"/>
      <c r="F21" s="303"/>
      <c r="G21" s="303"/>
      <c r="H21" s="303"/>
      <c r="I21" s="303"/>
    </row>
    <row r="22" s="270" customFormat="1" ht="25" customHeight="1" spans="1:9">
      <c r="A22" s="273" t="s">
        <v>599</v>
      </c>
      <c r="B22" s="276" t="s">
        <v>698</v>
      </c>
      <c r="C22" s="308"/>
      <c r="D22" s="277"/>
      <c r="E22" s="276" t="s">
        <v>473</v>
      </c>
      <c r="F22" s="277"/>
      <c r="G22" s="273" t="s">
        <v>475</v>
      </c>
      <c r="H22" s="262" t="s">
        <v>476</v>
      </c>
      <c r="I22" s="291" t="s">
        <v>478</v>
      </c>
    </row>
    <row r="23" s="270" customFormat="1" ht="31" customHeight="1" spans="1:9">
      <c r="A23" s="309" t="s">
        <v>612</v>
      </c>
      <c r="B23" s="310" t="s">
        <v>699</v>
      </c>
      <c r="C23" s="311"/>
      <c r="D23" s="312"/>
      <c r="E23" s="313" t="s">
        <v>127</v>
      </c>
      <c r="F23" s="313"/>
      <c r="G23" s="295">
        <v>7.9</v>
      </c>
      <c r="H23" s="235">
        <v>7.9</v>
      </c>
      <c r="I23" s="294" t="s">
        <v>646</v>
      </c>
    </row>
    <row r="24" s="270" customFormat="1" ht="31" customHeight="1" spans="1:9">
      <c r="A24" s="314"/>
      <c r="B24" s="310" t="s">
        <v>700</v>
      </c>
      <c r="C24" s="311"/>
      <c r="D24" s="312"/>
      <c r="E24" s="313"/>
      <c r="F24" s="313"/>
      <c r="G24" s="295">
        <v>7.2</v>
      </c>
      <c r="H24" s="235">
        <v>7.2</v>
      </c>
      <c r="I24" s="294"/>
    </row>
    <row r="25" s="270" customFormat="1" ht="31" customHeight="1" spans="1:9">
      <c r="A25" s="314"/>
      <c r="B25" s="310" t="s">
        <v>701</v>
      </c>
      <c r="C25" s="311"/>
      <c r="D25" s="312"/>
      <c r="E25" s="313"/>
      <c r="F25" s="313"/>
      <c r="G25" s="295">
        <v>7.2</v>
      </c>
      <c r="H25" s="235">
        <v>7.2</v>
      </c>
      <c r="I25" s="294"/>
    </row>
    <row r="26" s="270" customFormat="1" ht="31" customHeight="1" spans="1:9">
      <c r="A26" s="314"/>
      <c r="B26" s="310" t="s">
        <v>702</v>
      </c>
      <c r="C26" s="311"/>
      <c r="D26" s="312"/>
      <c r="E26" s="313"/>
      <c r="F26" s="313"/>
      <c r="G26" s="295">
        <v>7.2</v>
      </c>
      <c r="H26" s="235">
        <v>7.2</v>
      </c>
      <c r="I26" s="294"/>
    </row>
    <row r="27" s="270" customFormat="1" ht="31" customHeight="1" spans="1:9">
      <c r="A27" s="315"/>
      <c r="B27" s="310" t="s">
        <v>703</v>
      </c>
      <c r="C27" s="311"/>
      <c r="D27" s="312"/>
      <c r="E27" s="313"/>
      <c r="F27" s="313"/>
      <c r="G27" s="295">
        <v>7.2</v>
      </c>
      <c r="H27" s="235">
        <v>7.2</v>
      </c>
      <c r="I27" s="294"/>
    </row>
    <row r="28" s="270" customFormat="1" ht="31" customHeight="1" spans="1:9">
      <c r="A28" s="309" t="s">
        <v>620</v>
      </c>
      <c r="B28" s="310" t="s">
        <v>704</v>
      </c>
      <c r="C28" s="311"/>
      <c r="D28" s="312"/>
      <c r="E28" s="313"/>
      <c r="F28" s="313"/>
      <c r="G28" s="295">
        <v>8.4</v>
      </c>
      <c r="H28" s="235">
        <v>8.4</v>
      </c>
      <c r="I28" s="294"/>
    </row>
    <row r="29" s="270" customFormat="1" ht="31" customHeight="1" spans="1:9">
      <c r="A29" s="315"/>
      <c r="B29" s="310" t="s">
        <v>705</v>
      </c>
      <c r="C29" s="311"/>
      <c r="D29" s="312"/>
      <c r="E29" s="313"/>
      <c r="F29" s="313"/>
      <c r="G29" s="295">
        <v>8.9</v>
      </c>
      <c r="H29" s="235">
        <v>8.9</v>
      </c>
      <c r="I29" s="294"/>
    </row>
    <row r="30" customFormat="1" ht="70" customHeight="1" spans="1:9">
      <c r="A30" s="316" t="s">
        <v>706</v>
      </c>
      <c r="B30" s="316"/>
      <c r="C30" s="316"/>
      <c r="D30" s="316"/>
      <c r="E30" s="316"/>
      <c r="F30" s="316"/>
      <c r="G30" s="316"/>
      <c r="H30" s="316"/>
      <c r="I30" s="316"/>
    </row>
    <row r="31" customFormat="1" ht="23" customHeight="1" spans="1:9">
      <c r="A31" s="266"/>
      <c r="B31" s="266"/>
      <c r="C31" s="266"/>
      <c r="D31" s="266"/>
      <c r="E31" s="266"/>
      <c r="F31" s="266"/>
      <c r="G31" s="266"/>
      <c r="H31" s="266"/>
      <c r="I31" s="266"/>
    </row>
    <row r="32" ht="23" customHeight="1" spans="1:9">
      <c r="A32" s="317" t="s">
        <v>635</v>
      </c>
      <c r="B32" s="318"/>
      <c r="C32" s="319"/>
      <c r="D32" s="317" t="s">
        <v>181</v>
      </c>
      <c r="E32" s="319"/>
      <c r="F32" s="317" t="s">
        <v>184</v>
      </c>
      <c r="G32" s="319"/>
      <c r="H32" s="266" t="s">
        <v>194</v>
      </c>
      <c r="I32" s="266"/>
    </row>
    <row r="33" s="225" customFormat="1" ht="23" customHeight="1" spans="1:250">
      <c r="A33" s="253" t="s">
        <v>247</v>
      </c>
      <c r="B33" s="253"/>
      <c r="C33" s="253"/>
      <c r="D33" s="253"/>
      <c r="E33" s="253"/>
      <c r="F33" s="253"/>
      <c r="G33" s="253"/>
      <c r="H33" s="253"/>
      <c r="I33" s="253"/>
      <c r="J33" s="270"/>
      <c r="K33" s="270"/>
      <c r="L33" s="270"/>
      <c r="M33" s="270"/>
      <c r="N33" s="270"/>
      <c r="O33" s="270"/>
      <c r="P33" s="270"/>
      <c r="Q33" s="270"/>
      <c r="R33" s="270"/>
      <c r="S33" s="270"/>
      <c r="T33" s="270"/>
      <c r="U33" s="270"/>
      <c r="V33" s="270"/>
      <c r="W33" s="270"/>
      <c r="X33" s="270"/>
      <c r="Y33" s="270"/>
      <c r="Z33" s="270"/>
      <c r="AA33" s="270"/>
      <c r="AB33" s="270"/>
      <c r="AC33" s="270"/>
      <c r="AD33" s="270"/>
      <c r="AE33" s="270"/>
      <c r="AF33" s="270"/>
      <c r="AG33" s="270"/>
      <c r="AH33" s="270"/>
      <c r="AI33" s="270"/>
      <c r="AJ33" s="270"/>
      <c r="AK33" s="270"/>
      <c r="AL33" s="270"/>
      <c r="AM33" s="270"/>
      <c r="AN33" s="270"/>
      <c r="AO33" s="270"/>
      <c r="AP33" s="270"/>
      <c r="AQ33" s="270"/>
      <c r="AR33" s="270"/>
      <c r="AS33" s="270"/>
      <c r="AT33" s="270"/>
      <c r="AU33" s="270"/>
      <c r="AV33" s="270"/>
      <c r="AW33" s="270"/>
      <c r="AX33" s="270"/>
      <c r="AY33" s="270"/>
      <c r="AZ33" s="270"/>
      <c r="BA33" s="270"/>
      <c r="BB33" s="270"/>
      <c r="BC33" s="270"/>
      <c r="BD33" s="270"/>
      <c r="BE33" s="270"/>
      <c r="BF33" s="270"/>
      <c r="BG33" s="270"/>
      <c r="BH33" s="270"/>
      <c r="BI33" s="270"/>
      <c r="BJ33" s="270"/>
      <c r="BK33" s="270"/>
      <c r="BL33" s="270"/>
      <c r="BM33" s="270"/>
      <c r="BN33" s="270"/>
      <c r="BO33" s="270"/>
      <c r="BP33" s="270"/>
      <c r="BQ33" s="270"/>
      <c r="BR33" s="270"/>
      <c r="BS33" s="270"/>
      <c r="BT33" s="270"/>
      <c r="BU33" s="270"/>
      <c r="BV33" s="270"/>
      <c r="BW33" s="270"/>
      <c r="BX33" s="270"/>
      <c r="BY33" s="270"/>
      <c r="BZ33" s="270"/>
      <c r="CA33" s="270"/>
      <c r="CB33" s="270"/>
      <c r="CC33" s="270"/>
      <c r="CD33" s="270"/>
      <c r="CE33" s="270"/>
      <c r="CF33" s="270"/>
      <c r="CG33" s="270"/>
      <c r="CH33" s="270"/>
      <c r="CI33" s="270"/>
      <c r="CJ33" s="270"/>
      <c r="CK33" s="270"/>
      <c r="CL33" s="270"/>
      <c r="CM33" s="270"/>
      <c r="CN33" s="270"/>
      <c r="CO33" s="270"/>
      <c r="CP33" s="270"/>
      <c r="CQ33" s="270"/>
      <c r="CR33" s="270"/>
      <c r="CS33" s="270"/>
      <c r="CT33" s="270"/>
      <c r="CU33" s="270"/>
      <c r="CV33" s="270"/>
      <c r="CW33" s="270"/>
      <c r="CX33" s="270"/>
      <c r="CY33" s="270"/>
      <c r="CZ33" s="270"/>
      <c r="DA33" s="270"/>
      <c r="DB33" s="270"/>
      <c r="DC33" s="270"/>
      <c r="DD33" s="270"/>
      <c r="DE33" s="270"/>
      <c r="DF33" s="270"/>
      <c r="DG33" s="270"/>
      <c r="DH33" s="270"/>
      <c r="DI33" s="270"/>
      <c r="DJ33" s="270"/>
      <c r="DK33" s="270"/>
      <c r="DL33" s="270"/>
      <c r="DM33" s="270"/>
      <c r="DN33" s="270"/>
      <c r="DO33" s="270"/>
      <c r="DP33" s="270"/>
      <c r="DQ33" s="270"/>
      <c r="DR33" s="270"/>
      <c r="DS33" s="270"/>
      <c r="DT33" s="270"/>
      <c r="DU33" s="270"/>
      <c r="DV33" s="270"/>
      <c r="DW33" s="270"/>
      <c r="DX33" s="270"/>
      <c r="DY33" s="270"/>
      <c r="DZ33" s="270"/>
      <c r="EA33" s="270"/>
      <c r="EB33" s="270"/>
      <c r="EC33" s="270"/>
      <c r="ED33" s="270"/>
      <c r="EE33" s="270"/>
      <c r="EF33" s="270"/>
      <c r="EG33" s="270"/>
      <c r="EH33" s="270"/>
      <c r="EI33" s="270"/>
      <c r="EJ33" s="270"/>
      <c r="EK33" s="270"/>
      <c r="EL33" s="270"/>
      <c r="EM33" s="270"/>
      <c r="EN33" s="270"/>
      <c r="EO33" s="270"/>
      <c r="EP33" s="270"/>
      <c r="EQ33" s="270"/>
      <c r="ER33" s="270"/>
      <c r="ES33" s="270"/>
      <c r="ET33" s="270"/>
      <c r="EU33" s="270"/>
      <c r="EV33" s="270"/>
      <c r="EW33" s="270"/>
      <c r="EX33" s="270"/>
      <c r="EY33" s="270"/>
      <c r="EZ33" s="270"/>
      <c r="FA33" s="270"/>
      <c r="FB33" s="270"/>
      <c r="FC33" s="270"/>
      <c r="FD33" s="270"/>
      <c r="FE33" s="270"/>
      <c r="FF33" s="270"/>
      <c r="FG33" s="270"/>
      <c r="FH33" s="270"/>
      <c r="FI33" s="270"/>
      <c r="FJ33" s="270"/>
      <c r="FK33" s="270"/>
      <c r="FL33" s="270"/>
      <c r="FM33" s="270"/>
      <c r="FN33" s="270"/>
      <c r="FO33" s="270"/>
      <c r="FP33" s="270"/>
      <c r="FQ33" s="270"/>
      <c r="FR33" s="270"/>
      <c r="FS33" s="270"/>
      <c r="FT33" s="270"/>
      <c r="FU33" s="270"/>
      <c r="FV33" s="270"/>
      <c r="FW33" s="270"/>
      <c r="FX33" s="270"/>
      <c r="FY33" s="270"/>
      <c r="FZ33" s="270"/>
      <c r="GA33" s="270"/>
      <c r="GB33" s="270"/>
      <c r="GC33" s="270"/>
      <c r="GD33" s="270"/>
      <c r="GE33" s="270"/>
      <c r="GF33" s="270"/>
      <c r="GG33" s="270"/>
      <c r="GH33" s="270"/>
      <c r="GI33" s="270"/>
      <c r="GJ33" s="270"/>
      <c r="GK33" s="270"/>
      <c r="GL33" s="270"/>
      <c r="GM33" s="270"/>
      <c r="GN33" s="270"/>
      <c r="GO33" s="270"/>
      <c r="GP33" s="270"/>
      <c r="GQ33" s="270"/>
      <c r="GR33" s="270"/>
      <c r="GS33" s="270"/>
      <c r="GT33" s="270"/>
      <c r="GU33" s="270"/>
      <c r="GV33" s="270"/>
      <c r="GW33" s="270"/>
      <c r="GX33" s="270"/>
      <c r="GY33" s="270"/>
      <c r="GZ33" s="270"/>
      <c r="HA33" s="270"/>
      <c r="HB33" s="270"/>
      <c r="HC33" s="270"/>
      <c r="HD33" s="270"/>
      <c r="HE33" s="270"/>
      <c r="HF33" s="270"/>
      <c r="HG33" s="270"/>
      <c r="HH33" s="270"/>
      <c r="HI33" s="270"/>
      <c r="HJ33" s="270"/>
      <c r="HK33" s="270"/>
      <c r="HL33" s="270"/>
      <c r="HM33" s="270"/>
      <c r="HN33" s="270"/>
      <c r="HO33" s="270"/>
      <c r="HP33" s="270"/>
      <c r="HQ33" s="270"/>
      <c r="HR33" s="270"/>
      <c r="HS33" s="270"/>
      <c r="HT33" s="270"/>
      <c r="HU33" s="270"/>
      <c r="HV33" s="270"/>
      <c r="HW33" s="270"/>
      <c r="HX33" s="270"/>
      <c r="HY33" s="270"/>
      <c r="HZ33" s="270"/>
      <c r="IA33" s="270"/>
      <c r="IB33" s="270"/>
      <c r="IC33" s="270"/>
      <c r="ID33" s="270"/>
      <c r="IE33" s="270"/>
      <c r="IF33" s="270"/>
      <c r="IG33" s="270"/>
      <c r="IH33" s="270"/>
      <c r="II33" s="270"/>
      <c r="IJ33" s="270"/>
      <c r="IK33" s="270"/>
      <c r="IL33" s="270"/>
      <c r="IM33" s="270"/>
      <c r="IN33" s="270"/>
      <c r="IO33" s="270"/>
      <c r="IP33" s="270"/>
    </row>
    <row r="34" s="225" customFormat="1" ht="23" customHeight="1" spans="1:250">
      <c r="A34" s="253"/>
      <c r="B34" s="253"/>
      <c r="C34" s="253"/>
      <c r="D34" s="253"/>
      <c r="E34" s="253"/>
      <c r="F34" s="253"/>
      <c r="G34" s="253"/>
      <c r="H34" s="253"/>
      <c r="I34" s="253"/>
      <c r="J34" s="270"/>
      <c r="K34" s="270"/>
      <c r="L34" s="270"/>
      <c r="M34" s="270"/>
      <c r="N34" s="270"/>
      <c r="O34" s="270"/>
      <c r="P34" s="270"/>
      <c r="Q34" s="270"/>
      <c r="R34" s="270"/>
      <c r="S34" s="270"/>
      <c r="T34" s="270"/>
      <c r="U34" s="270"/>
      <c r="V34" s="270"/>
      <c r="W34" s="270"/>
      <c r="X34" s="270"/>
      <c r="Y34" s="270"/>
      <c r="Z34" s="270"/>
      <c r="AA34" s="270"/>
      <c r="AB34" s="270"/>
      <c r="AC34" s="270"/>
      <c r="AD34" s="270"/>
      <c r="AE34" s="270"/>
      <c r="AF34" s="270"/>
      <c r="AG34" s="270"/>
      <c r="AH34" s="270"/>
      <c r="AI34" s="270"/>
      <c r="AJ34" s="270"/>
      <c r="AK34" s="270"/>
      <c r="AL34" s="270"/>
      <c r="AM34" s="270"/>
      <c r="AN34" s="270"/>
      <c r="AO34" s="270"/>
      <c r="AP34" s="270"/>
      <c r="AQ34" s="270"/>
      <c r="AR34" s="270"/>
      <c r="AS34" s="270"/>
      <c r="AT34" s="270"/>
      <c r="AU34" s="270"/>
      <c r="AV34" s="270"/>
      <c r="AW34" s="270"/>
      <c r="AX34" s="270"/>
      <c r="AY34" s="270"/>
      <c r="AZ34" s="270"/>
      <c r="BA34" s="270"/>
      <c r="BB34" s="270"/>
      <c r="BC34" s="270"/>
      <c r="BD34" s="270"/>
      <c r="BE34" s="270"/>
      <c r="BF34" s="270"/>
      <c r="BG34" s="270"/>
      <c r="BH34" s="270"/>
      <c r="BI34" s="270"/>
      <c r="BJ34" s="270"/>
      <c r="BK34" s="270"/>
      <c r="BL34" s="270"/>
      <c r="BM34" s="270"/>
      <c r="BN34" s="270"/>
      <c r="BO34" s="270"/>
      <c r="BP34" s="270"/>
      <c r="BQ34" s="270"/>
      <c r="BR34" s="270"/>
      <c r="BS34" s="270"/>
      <c r="BT34" s="270"/>
      <c r="BU34" s="270"/>
      <c r="BV34" s="270"/>
      <c r="BW34" s="270"/>
      <c r="BX34" s="270"/>
      <c r="BY34" s="270"/>
      <c r="BZ34" s="270"/>
      <c r="CA34" s="270"/>
      <c r="CB34" s="270"/>
      <c r="CC34" s="270"/>
      <c r="CD34" s="270"/>
      <c r="CE34" s="270"/>
      <c r="CF34" s="270"/>
      <c r="CG34" s="270"/>
      <c r="CH34" s="270"/>
      <c r="CI34" s="270"/>
      <c r="CJ34" s="270"/>
      <c r="CK34" s="270"/>
      <c r="CL34" s="270"/>
      <c r="CM34" s="270"/>
      <c r="CN34" s="270"/>
      <c r="CO34" s="270"/>
      <c r="CP34" s="270"/>
      <c r="CQ34" s="270"/>
      <c r="CR34" s="270"/>
      <c r="CS34" s="270"/>
      <c r="CT34" s="270"/>
      <c r="CU34" s="270"/>
      <c r="CV34" s="270"/>
      <c r="CW34" s="270"/>
      <c r="CX34" s="270"/>
      <c r="CY34" s="270"/>
      <c r="CZ34" s="270"/>
      <c r="DA34" s="270"/>
      <c r="DB34" s="270"/>
      <c r="DC34" s="270"/>
      <c r="DD34" s="270"/>
      <c r="DE34" s="270"/>
      <c r="DF34" s="270"/>
      <c r="DG34" s="270"/>
      <c r="DH34" s="270"/>
      <c r="DI34" s="270"/>
      <c r="DJ34" s="270"/>
      <c r="DK34" s="270"/>
      <c r="DL34" s="270"/>
      <c r="DM34" s="270"/>
      <c r="DN34" s="270"/>
      <c r="DO34" s="270"/>
      <c r="DP34" s="270"/>
      <c r="DQ34" s="270"/>
      <c r="DR34" s="270"/>
      <c r="DS34" s="270"/>
      <c r="DT34" s="270"/>
      <c r="DU34" s="270"/>
      <c r="DV34" s="270"/>
      <c r="DW34" s="270"/>
      <c r="DX34" s="270"/>
      <c r="DY34" s="270"/>
      <c r="DZ34" s="270"/>
      <c r="EA34" s="270"/>
      <c r="EB34" s="270"/>
      <c r="EC34" s="270"/>
      <c r="ED34" s="270"/>
      <c r="EE34" s="270"/>
      <c r="EF34" s="270"/>
      <c r="EG34" s="270"/>
      <c r="EH34" s="270"/>
      <c r="EI34" s="270"/>
      <c r="EJ34" s="270"/>
      <c r="EK34" s="270"/>
      <c r="EL34" s="270"/>
      <c r="EM34" s="270"/>
      <c r="EN34" s="270"/>
      <c r="EO34" s="270"/>
      <c r="EP34" s="270"/>
      <c r="EQ34" s="270"/>
      <c r="ER34" s="270"/>
      <c r="ES34" s="270"/>
      <c r="ET34" s="270"/>
      <c r="EU34" s="270"/>
      <c r="EV34" s="270"/>
      <c r="EW34" s="270"/>
      <c r="EX34" s="270"/>
      <c r="EY34" s="270"/>
      <c r="EZ34" s="270"/>
      <c r="FA34" s="270"/>
      <c r="FB34" s="270"/>
      <c r="FC34" s="270"/>
      <c r="FD34" s="270"/>
      <c r="FE34" s="270"/>
      <c r="FF34" s="270"/>
      <c r="FG34" s="270"/>
      <c r="FH34" s="270"/>
      <c r="FI34" s="270"/>
      <c r="FJ34" s="270"/>
      <c r="FK34" s="270"/>
      <c r="FL34" s="270"/>
      <c r="FM34" s="270"/>
      <c r="FN34" s="270"/>
      <c r="FO34" s="270"/>
      <c r="FP34" s="270"/>
      <c r="FQ34" s="270"/>
      <c r="FR34" s="270"/>
      <c r="FS34" s="270"/>
      <c r="FT34" s="270"/>
      <c r="FU34" s="270"/>
      <c r="FV34" s="270"/>
      <c r="FW34" s="270"/>
      <c r="FX34" s="270"/>
      <c r="FY34" s="270"/>
      <c r="FZ34" s="270"/>
      <c r="GA34" s="270"/>
      <c r="GB34" s="270"/>
      <c r="GC34" s="270"/>
      <c r="GD34" s="270"/>
      <c r="GE34" s="270"/>
      <c r="GF34" s="270"/>
      <c r="GG34" s="270"/>
      <c r="GH34" s="270"/>
      <c r="GI34" s="270"/>
      <c r="GJ34" s="270"/>
      <c r="GK34" s="270"/>
      <c r="GL34" s="270"/>
      <c r="GM34" s="270"/>
      <c r="GN34" s="270"/>
      <c r="GO34" s="270"/>
      <c r="GP34" s="270"/>
      <c r="GQ34" s="270"/>
      <c r="GR34" s="270"/>
      <c r="GS34" s="270"/>
      <c r="GT34" s="270"/>
      <c r="GU34" s="270"/>
      <c r="GV34" s="270"/>
      <c r="GW34" s="270"/>
      <c r="GX34" s="270"/>
      <c r="GY34" s="270"/>
      <c r="GZ34" s="270"/>
      <c r="HA34" s="270"/>
      <c r="HB34" s="270"/>
      <c r="HC34" s="270"/>
      <c r="HD34" s="270"/>
      <c r="HE34" s="270"/>
      <c r="HF34" s="270"/>
      <c r="HG34" s="270"/>
      <c r="HH34" s="270"/>
      <c r="HI34" s="270"/>
      <c r="HJ34" s="270"/>
      <c r="HK34" s="270"/>
      <c r="HL34" s="270"/>
      <c r="HM34" s="270"/>
      <c r="HN34" s="270"/>
      <c r="HO34" s="270"/>
      <c r="HP34" s="270"/>
      <c r="HQ34" s="270"/>
      <c r="HR34" s="270"/>
      <c r="HS34" s="270"/>
      <c r="HT34" s="270"/>
      <c r="HU34" s="270"/>
      <c r="HV34" s="270"/>
      <c r="HW34" s="270"/>
      <c r="HX34" s="270"/>
      <c r="HY34" s="270"/>
      <c r="HZ34" s="270"/>
      <c r="IA34" s="270"/>
      <c r="IB34" s="270"/>
      <c r="IC34" s="270"/>
      <c r="ID34" s="270"/>
      <c r="IE34" s="270"/>
      <c r="IF34" s="270"/>
      <c r="IG34" s="270"/>
      <c r="IH34" s="270"/>
      <c r="II34" s="270"/>
      <c r="IJ34" s="270"/>
      <c r="IK34" s="270"/>
      <c r="IL34" s="270"/>
      <c r="IM34" s="270"/>
      <c r="IN34" s="270"/>
      <c r="IO34" s="270"/>
      <c r="IP34" s="270"/>
    </row>
  </sheetData>
  <mergeCells count="63">
    <mergeCell ref="A1:I1"/>
    <mergeCell ref="A2:B2"/>
    <mergeCell ref="C2:D2"/>
    <mergeCell ref="E2:F2"/>
    <mergeCell ref="G2:H2"/>
    <mergeCell ref="A3:B3"/>
    <mergeCell ref="E3:F3"/>
    <mergeCell ref="G3:H3"/>
    <mergeCell ref="A4:B4"/>
    <mergeCell ref="E4:F4"/>
    <mergeCell ref="G4:H4"/>
    <mergeCell ref="A5:B5"/>
    <mergeCell ref="E5:F5"/>
    <mergeCell ref="G5:H5"/>
    <mergeCell ref="A6:I6"/>
    <mergeCell ref="B7:D7"/>
    <mergeCell ref="G7:H7"/>
    <mergeCell ref="B8:D8"/>
    <mergeCell ref="G8:H8"/>
    <mergeCell ref="B9:D9"/>
    <mergeCell ref="G9:H9"/>
    <mergeCell ref="B10:D10"/>
    <mergeCell ref="G10:H10"/>
    <mergeCell ref="A11:I11"/>
    <mergeCell ref="B12:D12"/>
    <mergeCell ref="B13:D13"/>
    <mergeCell ref="B14:D14"/>
    <mergeCell ref="B15:D15"/>
    <mergeCell ref="B16:D16"/>
    <mergeCell ref="B17:D17"/>
    <mergeCell ref="B18:D18"/>
    <mergeCell ref="B19:D19"/>
    <mergeCell ref="B20:D20"/>
    <mergeCell ref="A21:I21"/>
    <mergeCell ref="B22:D22"/>
    <mergeCell ref="E22:F22"/>
    <mergeCell ref="B23:D23"/>
    <mergeCell ref="B24:D24"/>
    <mergeCell ref="B25:D25"/>
    <mergeCell ref="B26:D26"/>
    <mergeCell ref="B27:D27"/>
    <mergeCell ref="B28:D28"/>
    <mergeCell ref="B29:D29"/>
    <mergeCell ref="A30:I30"/>
    <mergeCell ref="A31:I31"/>
    <mergeCell ref="A32:C32"/>
    <mergeCell ref="D32:E32"/>
    <mergeCell ref="F32:G32"/>
    <mergeCell ref="H32:I32"/>
    <mergeCell ref="A8:A9"/>
    <mergeCell ref="A13:A16"/>
    <mergeCell ref="A17:A18"/>
    <mergeCell ref="A23:A27"/>
    <mergeCell ref="A28:A29"/>
    <mergeCell ref="E8:E10"/>
    <mergeCell ref="E13:E20"/>
    <mergeCell ref="I3:I5"/>
    <mergeCell ref="I8:I10"/>
    <mergeCell ref="I13:I20"/>
    <mergeCell ref="I23:I29"/>
    <mergeCell ref="C3:D5"/>
    <mergeCell ref="A33:I34"/>
    <mergeCell ref="E23:F29"/>
  </mergeCells>
  <hyperlinks>
    <hyperlink ref="A32" location="欧盟渠道出货须知!A1" display="欧盟渠道出货须知"/>
    <hyperlink ref="D32" location="欧盟含税附加费!A1" display="欧盟含税附加费"/>
    <hyperlink ref="H32" location="欧洲赔偿方案及风险规避!A1" display="欧洲赔偿方案及风险规避"/>
    <hyperlink ref="F32" location="欧盟钢铁产品新规!A1" display="欧盟钢铁产品新规"/>
  </hyperlinks>
  <pageMargins left="0.75" right="0.75" top="1" bottom="1" header="0.5" footer="0.5"/>
  <pageSetup paperSize="259" fitToWidth="0" fitToHeight="0"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showGridLines="0" zoomScale="85" zoomScaleNormal="85" workbookViewId="0">
      <selection activeCell="A27" sqref="A27:G30"/>
    </sheetView>
  </sheetViews>
  <sheetFormatPr defaultColWidth="9" defaultRowHeight="12" outlineLevelCol="6"/>
  <cols>
    <col min="1" max="1" width="22.125" style="255" customWidth="1"/>
    <col min="2" max="2" width="29" style="255" customWidth="1"/>
    <col min="3" max="3" width="31.625" style="255" customWidth="1"/>
    <col min="4" max="6" width="16.375" style="255" customWidth="1"/>
    <col min="7" max="7" width="23.5" style="255" customWidth="1"/>
    <col min="8" max="16384" width="9" style="254"/>
  </cols>
  <sheetData>
    <row r="1" ht="55" customHeight="1" spans="1:7">
      <c r="A1" s="256" t="s">
        <v>707</v>
      </c>
      <c r="B1" s="256"/>
      <c r="C1" s="256"/>
      <c r="D1" s="256"/>
      <c r="E1" s="256"/>
      <c r="F1" s="256"/>
      <c r="G1" s="256"/>
    </row>
    <row r="2" s="254" customFormat="1" ht="22" customHeight="1" spans="1:7">
      <c r="A2" s="257" t="s">
        <v>599</v>
      </c>
      <c r="B2" s="257" t="s">
        <v>644</v>
      </c>
      <c r="C2" s="257" t="s">
        <v>473</v>
      </c>
      <c r="D2" s="257" t="s">
        <v>519</v>
      </c>
      <c r="E2" s="257" t="s">
        <v>708</v>
      </c>
      <c r="F2" s="257" t="s">
        <v>520</v>
      </c>
      <c r="G2" s="257" t="s">
        <v>478</v>
      </c>
    </row>
    <row r="3" s="254" customFormat="1" ht="29" customHeight="1" spans="1:7">
      <c r="A3" s="258" t="s">
        <v>612</v>
      </c>
      <c r="B3" s="258" t="s">
        <v>645</v>
      </c>
      <c r="C3" s="258" t="s">
        <v>130</v>
      </c>
      <c r="D3" s="259">
        <v>1267</v>
      </c>
      <c r="E3" s="260">
        <v>1217</v>
      </c>
      <c r="F3" s="260">
        <v>1167</v>
      </c>
      <c r="G3" s="258" t="s">
        <v>646</v>
      </c>
    </row>
    <row r="4" s="254" customFormat="1" ht="29" customHeight="1" spans="1:7">
      <c r="A4" s="258"/>
      <c r="B4" s="258" t="s">
        <v>647</v>
      </c>
      <c r="C4" s="258"/>
      <c r="D4" s="259">
        <v>1267</v>
      </c>
      <c r="E4" s="260">
        <v>1217</v>
      </c>
      <c r="F4" s="260">
        <v>1167</v>
      </c>
      <c r="G4" s="258"/>
    </row>
    <row r="5" s="254" customFormat="1" ht="29" customHeight="1" spans="1:7">
      <c r="A5" s="258"/>
      <c r="B5" s="258" t="s">
        <v>648</v>
      </c>
      <c r="C5" s="258"/>
      <c r="D5" s="259">
        <v>1367</v>
      </c>
      <c r="E5" s="260">
        <v>1317</v>
      </c>
      <c r="F5" s="260">
        <v>1267</v>
      </c>
      <c r="G5" s="258"/>
    </row>
    <row r="6" s="254" customFormat="1" ht="33" customHeight="1" spans="1:7">
      <c r="A6" s="261" t="s">
        <v>709</v>
      </c>
      <c r="B6" s="261"/>
      <c r="C6" s="261"/>
      <c r="D6" s="261"/>
      <c r="E6" s="261"/>
      <c r="F6" s="261"/>
      <c r="G6" s="261"/>
    </row>
    <row r="7" s="254" customFormat="1" ht="22" customHeight="1" spans="1:7">
      <c r="A7" s="262" t="s">
        <v>599</v>
      </c>
      <c r="B7" s="262" t="s">
        <v>472</v>
      </c>
      <c r="C7" s="262" t="s">
        <v>473</v>
      </c>
      <c r="D7" s="262" t="s">
        <v>519</v>
      </c>
      <c r="E7" s="262" t="s">
        <v>708</v>
      </c>
      <c r="F7" s="262" t="s">
        <v>520</v>
      </c>
      <c r="G7" s="262" t="s">
        <v>478</v>
      </c>
    </row>
    <row r="8" s="254" customFormat="1" ht="29" customHeight="1" spans="1:7">
      <c r="A8" s="263" t="s">
        <v>612</v>
      </c>
      <c r="B8" s="263" t="s">
        <v>652</v>
      </c>
      <c r="C8" s="258" t="s">
        <v>133</v>
      </c>
      <c r="D8" s="259">
        <v>1267</v>
      </c>
      <c r="E8" s="260">
        <v>1217</v>
      </c>
      <c r="F8" s="260">
        <v>1167</v>
      </c>
      <c r="G8" s="258" t="s">
        <v>646</v>
      </c>
    </row>
    <row r="9" s="254" customFormat="1" ht="29" customHeight="1" spans="1:7">
      <c r="A9" s="263"/>
      <c r="B9" s="263" t="s">
        <v>654</v>
      </c>
      <c r="C9" s="258"/>
      <c r="D9" s="259">
        <v>1267</v>
      </c>
      <c r="E9" s="260">
        <v>1217</v>
      </c>
      <c r="F9" s="260">
        <v>1167</v>
      </c>
      <c r="G9" s="258"/>
    </row>
    <row r="10" s="254" customFormat="1" ht="29" customHeight="1" spans="1:7">
      <c r="A10" s="263"/>
      <c r="B10" s="263" t="s">
        <v>650</v>
      </c>
      <c r="C10" s="258"/>
      <c r="D10" s="259">
        <v>1267</v>
      </c>
      <c r="E10" s="260">
        <v>1217</v>
      </c>
      <c r="F10" s="260">
        <v>1167</v>
      </c>
      <c r="G10" s="258"/>
    </row>
    <row r="11" s="254" customFormat="1" ht="29" customHeight="1" spans="1:7">
      <c r="A11" s="263"/>
      <c r="B11" s="263" t="s">
        <v>653</v>
      </c>
      <c r="C11" s="258"/>
      <c r="D11" s="259">
        <v>1267</v>
      </c>
      <c r="E11" s="260">
        <v>1217</v>
      </c>
      <c r="F11" s="260">
        <v>1167</v>
      </c>
      <c r="G11" s="258"/>
    </row>
    <row r="12" s="254" customFormat="1" ht="29" customHeight="1" spans="1:7">
      <c r="A12" s="263"/>
      <c r="B12" s="263" t="s">
        <v>710</v>
      </c>
      <c r="C12" s="258"/>
      <c r="D12" s="259">
        <v>1267</v>
      </c>
      <c r="E12" s="260">
        <v>1217</v>
      </c>
      <c r="F12" s="260">
        <v>1167</v>
      </c>
      <c r="G12" s="258"/>
    </row>
    <row r="13" s="254" customFormat="1" ht="29" customHeight="1" spans="1:7">
      <c r="A13" s="263"/>
      <c r="B13" s="263" t="s">
        <v>711</v>
      </c>
      <c r="C13" s="258"/>
      <c r="D13" s="259">
        <v>1367</v>
      </c>
      <c r="E13" s="260">
        <v>1317</v>
      </c>
      <c r="F13" s="260">
        <v>1267</v>
      </c>
      <c r="G13" s="258"/>
    </row>
    <row r="14" s="254" customFormat="1" ht="29" customHeight="1" spans="1:7">
      <c r="A14" s="263"/>
      <c r="B14" s="263" t="s">
        <v>712</v>
      </c>
      <c r="C14" s="258"/>
      <c r="D14" s="259">
        <v>1367</v>
      </c>
      <c r="E14" s="260">
        <v>1317</v>
      </c>
      <c r="F14" s="260">
        <v>1267</v>
      </c>
      <c r="G14" s="258"/>
    </row>
    <row r="15" s="254" customFormat="1" ht="29" customHeight="1" spans="1:7">
      <c r="A15" s="263"/>
      <c r="B15" s="263" t="s">
        <v>713</v>
      </c>
      <c r="C15" s="258"/>
      <c r="D15" s="259">
        <v>1367</v>
      </c>
      <c r="E15" s="260">
        <v>1317</v>
      </c>
      <c r="F15" s="260">
        <v>1267</v>
      </c>
      <c r="G15" s="258"/>
    </row>
    <row r="16" s="254" customFormat="1" ht="29" customHeight="1" spans="1:7">
      <c r="A16" s="263"/>
      <c r="B16" s="263" t="s">
        <v>714</v>
      </c>
      <c r="C16" s="258"/>
      <c r="D16" s="259">
        <v>1367</v>
      </c>
      <c r="E16" s="260">
        <v>1317</v>
      </c>
      <c r="F16" s="260">
        <v>1267</v>
      </c>
      <c r="G16" s="258"/>
    </row>
    <row r="17" s="254" customFormat="1" ht="29" customHeight="1" spans="1:7">
      <c r="A17" s="263"/>
      <c r="B17" s="263" t="s">
        <v>715</v>
      </c>
      <c r="C17" s="258"/>
      <c r="D17" s="259">
        <v>1367</v>
      </c>
      <c r="E17" s="260">
        <v>1317</v>
      </c>
      <c r="F17" s="260">
        <v>1267</v>
      </c>
      <c r="G17" s="258"/>
    </row>
    <row r="18" s="254" customFormat="1" ht="29" customHeight="1" spans="1:7">
      <c r="A18" s="263"/>
      <c r="B18" s="263" t="s">
        <v>716</v>
      </c>
      <c r="C18" s="258"/>
      <c r="D18" s="259">
        <v>1367</v>
      </c>
      <c r="E18" s="260">
        <v>1317</v>
      </c>
      <c r="F18" s="260">
        <v>1267</v>
      </c>
      <c r="G18" s="258"/>
    </row>
    <row r="19" s="254" customFormat="1" ht="29" customHeight="1" spans="1:7">
      <c r="A19" s="263"/>
      <c r="B19" s="263" t="s">
        <v>717</v>
      </c>
      <c r="C19" s="258"/>
      <c r="D19" s="259">
        <v>1367</v>
      </c>
      <c r="E19" s="260">
        <v>1317</v>
      </c>
      <c r="F19" s="260">
        <v>1267</v>
      </c>
      <c r="G19" s="258"/>
    </row>
    <row r="20" s="254" customFormat="1" ht="29" customHeight="1" spans="1:7">
      <c r="A20" s="263"/>
      <c r="B20" s="263" t="s">
        <v>718</v>
      </c>
      <c r="C20" s="258"/>
      <c r="D20" s="259">
        <v>1367</v>
      </c>
      <c r="E20" s="260">
        <v>1317</v>
      </c>
      <c r="F20" s="260">
        <v>1267</v>
      </c>
      <c r="G20" s="258"/>
    </row>
    <row r="21" s="254" customFormat="1" ht="29" customHeight="1" spans="1:7">
      <c r="A21" s="263"/>
      <c r="B21" s="263" t="s">
        <v>719</v>
      </c>
      <c r="C21" s="258"/>
      <c r="D21" s="259">
        <v>1367</v>
      </c>
      <c r="E21" s="260">
        <v>1317</v>
      </c>
      <c r="F21" s="260">
        <v>1267</v>
      </c>
      <c r="G21" s="258"/>
    </row>
    <row r="22" s="254" customFormat="1" ht="29" customHeight="1" spans="1:7">
      <c r="A22" s="263"/>
      <c r="B22" s="263" t="s">
        <v>720</v>
      </c>
      <c r="C22" s="258"/>
      <c r="D22" s="259">
        <v>1467</v>
      </c>
      <c r="E22" s="260">
        <v>1417</v>
      </c>
      <c r="F22" s="260">
        <v>1367</v>
      </c>
      <c r="G22" s="258"/>
    </row>
    <row r="23" s="254" customFormat="1" ht="29" customHeight="1" spans="1:7">
      <c r="A23" s="263"/>
      <c r="B23" s="263" t="s">
        <v>693</v>
      </c>
      <c r="C23" s="258"/>
      <c r="D23" s="259">
        <v>1517</v>
      </c>
      <c r="E23" s="260">
        <v>1467</v>
      </c>
      <c r="F23" s="260">
        <v>1417</v>
      </c>
      <c r="G23" s="258"/>
    </row>
    <row r="24" s="254" customFormat="1" ht="22" customHeight="1" spans="1:7">
      <c r="A24" s="264" t="s">
        <v>543</v>
      </c>
      <c r="B24" s="265"/>
      <c r="C24" s="265"/>
      <c r="D24" s="265"/>
      <c r="E24" s="265"/>
      <c r="F24" s="265"/>
      <c r="G24" s="265"/>
    </row>
    <row r="25" s="254" customFormat="1" ht="28" customHeight="1" spans="1:7">
      <c r="A25" s="266"/>
      <c r="B25" s="266"/>
      <c r="C25" s="266"/>
      <c r="D25" s="266"/>
      <c r="E25" s="266"/>
      <c r="F25" s="266"/>
      <c r="G25" s="266"/>
    </row>
    <row r="26" s="254" customFormat="1" ht="28" customHeight="1" spans="1:7">
      <c r="A26" s="266" t="s">
        <v>635</v>
      </c>
      <c r="B26" s="266"/>
      <c r="C26" s="266" t="s">
        <v>181</v>
      </c>
      <c r="D26" s="266" t="s">
        <v>184</v>
      </c>
      <c r="E26" s="266"/>
      <c r="F26" s="266" t="s">
        <v>194</v>
      </c>
      <c r="G26" s="267"/>
    </row>
    <row r="27" s="254" customFormat="1" ht="51" customHeight="1" spans="1:7">
      <c r="A27" s="268" t="s">
        <v>247</v>
      </c>
      <c r="B27" s="268"/>
      <c r="C27" s="268"/>
      <c r="D27" s="268"/>
      <c r="E27" s="268"/>
      <c r="F27" s="268"/>
      <c r="G27" s="268"/>
    </row>
    <row r="28" s="254" customFormat="1" ht="24" customHeight="1" spans="1:7">
      <c r="A28" s="255"/>
      <c r="B28" s="255"/>
      <c r="C28" s="255"/>
      <c r="D28" s="255"/>
      <c r="E28" s="255"/>
      <c r="F28" s="255"/>
      <c r="G28" s="255"/>
    </row>
    <row r="29" ht="23" customHeight="1"/>
    <row r="31" ht="30" customHeight="1"/>
  </sheetData>
  <mergeCells count="14">
    <mergeCell ref="A1:G1"/>
    <mergeCell ref="A6:G6"/>
    <mergeCell ref="A24:G24"/>
    <mergeCell ref="A25:G25"/>
    <mergeCell ref="A26:B26"/>
    <mergeCell ref="D26:E26"/>
    <mergeCell ref="F26:G26"/>
    <mergeCell ref="A27:G27"/>
    <mergeCell ref="A3:A5"/>
    <mergeCell ref="A8:A23"/>
    <mergeCell ref="C3:C5"/>
    <mergeCell ref="C8:C23"/>
    <mergeCell ref="G3:G5"/>
    <mergeCell ref="G8:G23"/>
  </mergeCells>
  <hyperlinks>
    <hyperlink ref="A26" location="欧盟渠道出货须知!A1" display="欧盟渠道出货须知"/>
    <hyperlink ref="C26" location="欧盟含税附加费!A1" display="欧盟含税附加费"/>
    <hyperlink ref="F26" location="欧洲赔偿方案及风险规避!A1" display="欧洲赔偿方案及风险规避"/>
    <hyperlink ref="D26" location="欧盟钢铁产品新规!A1" display="欧盟钢铁产品新规"/>
  </hyperlinks>
  <pageMargins left="0.75" right="0.75" top="1" bottom="1" header="0.5" footer="0.5"/>
  <pageSetup paperSize="259" fitToWidth="0" fitToHeight="0"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4"/>
  <sheetViews>
    <sheetView showGridLines="0" zoomScale="80" zoomScaleNormal="80" topLeftCell="A7" workbookViewId="0">
      <selection activeCell="C27" sqref="C27:C30"/>
    </sheetView>
  </sheetViews>
  <sheetFormatPr defaultColWidth="9" defaultRowHeight="12" outlineLevelCol="5"/>
  <cols>
    <col min="1" max="1" width="52" style="225" customWidth="1"/>
    <col min="2" max="2" width="28.375" style="225" customWidth="1"/>
    <col min="3" max="5" width="21" style="225" customWidth="1"/>
    <col min="6" max="6" width="35.25" style="226" customWidth="1"/>
    <col min="7" max="16384" width="9" style="224"/>
  </cols>
  <sheetData>
    <row r="1" s="224" customFormat="1" ht="71" customHeight="1" spans="1:6">
      <c r="A1" s="227" t="s">
        <v>721</v>
      </c>
      <c r="B1" s="227"/>
      <c r="C1" s="228"/>
      <c r="D1" s="228"/>
      <c r="E1" s="228"/>
      <c r="F1" s="228"/>
    </row>
    <row r="2" s="224" customFormat="1" ht="25" customHeight="1" spans="1:6">
      <c r="A2" s="229" t="s">
        <v>599</v>
      </c>
      <c r="B2" s="229" t="s">
        <v>600</v>
      </c>
      <c r="C2" s="230" t="s">
        <v>474</v>
      </c>
      <c r="D2" s="230" t="s">
        <v>722</v>
      </c>
      <c r="E2" s="230" t="s">
        <v>475</v>
      </c>
      <c r="F2" s="231" t="s">
        <v>478</v>
      </c>
    </row>
    <row r="3" s="224" customFormat="1" ht="24" customHeight="1" spans="1:6">
      <c r="A3" s="232" t="s">
        <v>612</v>
      </c>
      <c r="B3" s="233" t="s">
        <v>166</v>
      </c>
      <c r="C3" s="234">
        <v>16.4</v>
      </c>
      <c r="D3" s="235">
        <v>14.4</v>
      </c>
      <c r="E3" s="235">
        <v>12.9</v>
      </c>
      <c r="F3" s="236" t="s">
        <v>604</v>
      </c>
    </row>
    <row r="4" s="224" customFormat="1" ht="24" customHeight="1" spans="1:6">
      <c r="A4" s="232" t="s">
        <v>723</v>
      </c>
      <c r="B4" s="237"/>
      <c r="C4" s="234">
        <v>17.9</v>
      </c>
      <c r="D4" s="235">
        <v>15.9</v>
      </c>
      <c r="E4" s="235">
        <v>14.9</v>
      </c>
      <c r="F4" s="238"/>
    </row>
    <row r="5" s="224" customFormat="1" ht="24" customHeight="1" spans="1:6">
      <c r="A5" s="232" t="s">
        <v>724</v>
      </c>
      <c r="B5" s="237"/>
      <c r="C5" s="234">
        <v>18.9</v>
      </c>
      <c r="D5" s="235">
        <v>16.9</v>
      </c>
      <c r="E5" s="235">
        <v>15.9</v>
      </c>
      <c r="F5" s="238"/>
    </row>
    <row r="6" s="224" customFormat="1" ht="24" customHeight="1" spans="1:6">
      <c r="A6" s="232" t="s">
        <v>725</v>
      </c>
      <c r="B6" s="237"/>
      <c r="C6" s="234">
        <v>19.9</v>
      </c>
      <c r="D6" s="235">
        <v>17.9</v>
      </c>
      <c r="E6" s="235">
        <v>16.9</v>
      </c>
      <c r="F6" s="238"/>
    </row>
    <row r="7" s="224" customFormat="1" ht="54" customHeight="1" spans="1:6">
      <c r="A7" s="232" t="s">
        <v>726</v>
      </c>
      <c r="B7" s="239"/>
      <c r="C7" s="234">
        <v>20.9</v>
      </c>
      <c r="D7" s="235">
        <v>19.9</v>
      </c>
      <c r="E7" s="235">
        <v>17.9</v>
      </c>
      <c r="F7" s="238"/>
    </row>
    <row r="8" s="224" customFormat="1" ht="27" customHeight="1" spans="1:6">
      <c r="A8" s="240" t="s">
        <v>612</v>
      </c>
      <c r="B8" s="159" t="s">
        <v>168</v>
      </c>
      <c r="C8" s="234">
        <v>15.4</v>
      </c>
      <c r="D8" s="235">
        <v>13.4</v>
      </c>
      <c r="E8" s="235">
        <v>11.9</v>
      </c>
      <c r="F8" s="238"/>
    </row>
    <row r="9" s="224" customFormat="1" ht="27" customHeight="1" spans="1:6">
      <c r="A9" s="240" t="s">
        <v>723</v>
      </c>
      <c r="B9" s="159"/>
      <c r="C9" s="234">
        <v>16.9</v>
      </c>
      <c r="D9" s="235">
        <v>14.9</v>
      </c>
      <c r="E9" s="235">
        <v>13.9</v>
      </c>
      <c r="F9" s="238"/>
    </row>
    <row r="10" s="224" customFormat="1" ht="27" customHeight="1" spans="1:6">
      <c r="A10" s="240" t="s">
        <v>724</v>
      </c>
      <c r="B10" s="159"/>
      <c r="C10" s="234">
        <v>17.9</v>
      </c>
      <c r="D10" s="235">
        <v>15.9</v>
      </c>
      <c r="E10" s="235">
        <v>14.9</v>
      </c>
      <c r="F10" s="238"/>
    </row>
    <row r="11" s="224" customFormat="1" ht="27" customHeight="1" spans="1:6">
      <c r="A11" s="240" t="s">
        <v>725</v>
      </c>
      <c r="B11" s="159"/>
      <c r="C11" s="234">
        <v>18.9</v>
      </c>
      <c r="D11" s="235">
        <v>16.9</v>
      </c>
      <c r="E11" s="235">
        <v>15.9</v>
      </c>
      <c r="F11" s="241"/>
    </row>
    <row r="12" s="224" customFormat="1" ht="48" customHeight="1" spans="1:6">
      <c r="A12" s="227" t="s">
        <v>727</v>
      </c>
      <c r="B12" s="227"/>
      <c r="C12" s="228"/>
      <c r="D12" s="228"/>
      <c r="E12" s="228"/>
      <c r="F12" s="228"/>
    </row>
    <row r="13" s="224" customFormat="1" ht="27" customHeight="1" spans="1:6">
      <c r="A13" s="242" t="s">
        <v>599</v>
      </c>
      <c r="B13" s="242" t="s">
        <v>600</v>
      </c>
      <c r="C13" s="243" t="s">
        <v>474</v>
      </c>
      <c r="D13" s="243" t="s">
        <v>722</v>
      </c>
      <c r="E13" s="243" t="s">
        <v>475</v>
      </c>
      <c r="F13" s="244" t="s">
        <v>478</v>
      </c>
    </row>
    <row r="14" s="224" customFormat="1" ht="26" customHeight="1" spans="1:6">
      <c r="A14" s="245" t="s">
        <v>612</v>
      </c>
      <c r="B14" s="246" t="s">
        <v>171</v>
      </c>
      <c r="C14" s="234">
        <v>15.2</v>
      </c>
      <c r="D14" s="235">
        <v>13.2</v>
      </c>
      <c r="E14" s="235">
        <v>11.7</v>
      </c>
      <c r="F14" s="236" t="s">
        <v>608</v>
      </c>
    </row>
    <row r="15" s="224" customFormat="1" ht="26" customHeight="1" spans="1:6">
      <c r="A15" s="245" t="s">
        <v>723</v>
      </c>
      <c r="B15" s="247"/>
      <c r="C15" s="234">
        <v>16.7</v>
      </c>
      <c r="D15" s="235">
        <v>14.7</v>
      </c>
      <c r="E15" s="235">
        <v>13.7</v>
      </c>
      <c r="F15" s="238"/>
    </row>
    <row r="16" s="224" customFormat="1" ht="26" customHeight="1" spans="1:6">
      <c r="A16" s="245" t="s">
        <v>724</v>
      </c>
      <c r="B16" s="247"/>
      <c r="C16" s="234">
        <v>17.7</v>
      </c>
      <c r="D16" s="235">
        <v>15.7</v>
      </c>
      <c r="E16" s="235">
        <v>14.7</v>
      </c>
      <c r="F16" s="238"/>
    </row>
    <row r="17" s="224" customFormat="1" ht="26" customHeight="1" spans="1:6">
      <c r="A17" s="245" t="s">
        <v>725</v>
      </c>
      <c r="B17" s="247"/>
      <c r="C17" s="234">
        <v>18.7</v>
      </c>
      <c r="D17" s="235">
        <v>16.7</v>
      </c>
      <c r="E17" s="235">
        <v>15.7</v>
      </c>
      <c r="F17" s="238"/>
    </row>
    <row r="18" s="224" customFormat="1" ht="51" customHeight="1" spans="1:6">
      <c r="A18" s="245" t="s">
        <v>726</v>
      </c>
      <c r="B18" s="248"/>
      <c r="C18" s="234">
        <v>19.7</v>
      </c>
      <c r="D18" s="235">
        <v>18.7</v>
      </c>
      <c r="E18" s="235">
        <v>16.7</v>
      </c>
      <c r="F18" s="238"/>
    </row>
    <row r="19" customFormat="1" ht="32" customHeight="1" spans="1:6">
      <c r="A19" s="245" t="s">
        <v>612</v>
      </c>
      <c r="B19" s="161" t="s">
        <v>172</v>
      </c>
      <c r="C19" s="234">
        <v>14.2</v>
      </c>
      <c r="D19" s="235">
        <v>12.2</v>
      </c>
      <c r="E19" s="235">
        <v>10.7</v>
      </c>
      <c r="F19" s="238"/>
    </row>
    <row r="20" customFormat="1" ht="32" customHeight="1" spans="1:6">
      <c r="A20" s="245" t="s">
        <v>723</v>
      </c>
      <c r="B20" s="249"/>
      <c r="C20" s="234">
        <v>15.7</v>
      </c>
      <c r="D20" s="235">
        <v>13.7</v>
      </c>
      <c r="E20" s="235">
        <v>12.7</v>
      </c>
      <c r="F20" s="238"/>
    </row>
    <row r="21" customFormat="1" ht="32" customHeight="1" spans="1:6">
      <c r="A21" s="245" t="s">
        <v>724</v>
      </c>
      <c r="B21" s="249"/>
      <c r="C21" s="234">
        <v>16.7</v>
      </c>
      <c r="D21" s="235">
        <v>14.7</v>
      </c>
      <c r="E21" s="235">
        <v>13.7</v>
      </c>
      <c r="F21" s="238"/>
    </row>
    <row r="22" customFormat="1" ht="32" customHeight="1" spans="1:6">
      <c r="A22" s="245" t="s">
        <v>725</v>
      </c>
      <c r="B22" s="249"/>
      <c r="C22" s="234">
        <v>17.7</v>
      </c>
      <c r="D22" s="235">
        <v>15.7</v>
      </c>
      <c r="E22" s="235">
        <v>14.7</v>
      </c>
      <c r="F22" s="238"/>
    </row>
    <row r="23" customFormat="1" ht="32" customHeight="1" spans="1:6">
      <c r="A23" s="250" t="s">
        <v>635</v>
      </c>
      <c r="B23" s="251" t="s">
        <v>181</v>
      </c>
      <c r="C23" s="252"/>
      <c r="D23" s="251" t="s">
        <v>184</v>
      </c>
      <c r="E23" s="252"/>
      <c r="F23" s="252"/>
    </row>
    <row r="24" s="224" customFormat="1" ht="48" customHeight="1" spans="1:6">
      <c r="A24" s="253" t="s">
        <v>247</v>
      </c>
      <c r="B24" s="253"/>
      <c r="C24" s="253"/>
      <c r="D24" s="253"/>
      <c r="E24" s="253"/>
      <c r="F24" s="253"/>
    </row>
  </sheetData>
  <mergeCells count="11">
    <mergeCell ref="A1:F1"/>
    <mergeCell ref="A12:F12"/>
    <mergeCell ref="B23:C23"/>
    <mergeCell ref="D23:E23"/>
    <mergeCell ref="A24:F24"/>
    <mergeCell ref="B3:B7"/>
    <mergeCell ref="B8:B11"/>
    <mergeCell ref="B14:B18"/>
    <mergeCell ref="B19:B22"/>
    <mergeCell ref="F3:F11"/>
    <mergeCell ref="F14:F22"/>
  </mergeCells>
  <hyperlinks>
    <hyperlink ref="A23" location="欧盟渠道出货须知!A1" display="欧盟渠道出货须知"/>
    <hyperlink ref="B23" location="欧盟含税附加费!A1" display="欧盟含税附加费"/>
  </hyperlinks>
  <pageMargins left="0.75" right="0.75" top="1" bottom="1" header="0.5" footer="0.5"/>
  <pageSetup paperSize="259" fitToWidth="0" fitToHeight="0"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0"/>
  <sheetViews>
    <sheetView showGridLines="0" zoomScale="85" zoomScaleNormal="85" topLeftCell="A7" workbookViewId="0">
      <selection activeCell="B27" sqref="B27:F30"/>
    </sheetView>
  </sheetViews>
  <sheetFormatPr defaultColWidth="9" defaultRowHeight="14.25" outlineLevelCol="7"/>
  <cols>
    <col min="1" max="1" width="21.625" style="134" customWidth="1"/>
    <col min="2" max="3" width="28" style="134" customWidth="1"/>
    <col min="4" max="4" width="28.125" style="134" customWidth="1"/>
    <col min="5" max="5" width="28" style="134" customWidth="1"/>
    <col min="6" max="6" width="21.75" style="134" customWidth="1"/>
    <col min="7" max="8" width="12.375" style="134" customWidth="1"/>
    <col min="9" max="16384" width="8.8" style="134"/>
  </cols>
  <sheetData>
    <row r="1" ht="49" customHeight="1" spans="1:8">
      <c r="A1" s="203" t="s">
        <v>728</v>
      </c>
      <c r="B1" s="204"/>
      <c r="C1" s="204"/>
      <c r="D1" s="204"/>
      <c r="E1" s="204"/>
      <c r="F1" s="204"/>
      <c r="G1" s="204"/>
      <c r="H1" s="204"/>
    </row>
    <row r="2" s="134" customFormat="1" ht="33" customHeight="1" spans="1:8">
      <c r="A2" s="205" t="s">
        <v>729</v>
      </c>
      <c r="B2" s="205" t="s">
        <v>730</v>
      </c>
      <c r="C2" s="205"/>
      <c r="D2" s="205"/>
      <c r="E2" s="205"/>
      <c r="F2" s="205"/>
      <c r="G2" s="205" t="s">
        <v>731</v>
      </c>
      <c r="H2" s="206" t="s">
        <v>732</v>
      </c>
    </row>
    <row r="3" s="134" customFormat="1" ht="72" customHeight="1" spans="1:8">
      <c r="A3" s="193" t="s">
        <v>733</v>
      </c>
      <c r="B3" s="207" t="s">
        <v>734</v>
      </c>
      <c r="C3" s="208"/>
      <c r="D3" s="208"/>
      <c r="E3" s="208"/>
      <c r="F3" s="209"/>
      <c r="G3" s="195" t="s">
        <v>735</v>
      </c>
      <c r="H3" s="195"/>
    </row>
    <row r="4" s="134" customFormat="1" ht="33" customHeight="1" spans="1:8">
      <c r="A4" s="193" t="s">
        <v>736</v>
      </c>
      <c r="B4" s="194" t="s">
        <v>737</v>
      </c>
      <c r="C4" s="194"/>
      <c r="D4" s="210"/>
      <c r="E4" s="211"/>
      <c r="F4" s="211"/>
      <c r="G4" s="195" t="s">
        <v>738</v>
      </c>
      <c r="H4" s="195"/>
    </row>
    <row r="5" s="134" customFormat="1" ht="33" customHeight="1" spans="1:8">
      <c r="A5" s="193" t="s">
        <v>739</v>
      </c>
      <c r="B5" s="194" t="s">
        <v>740</v>
      </c>
      <c r="C5" s="194"/>
      <c r="D5" s="194"/>
      <c r="E5" s="210"/>
      <c r="F5" s="211"/>
      <c r="G5" s="195" t="s">
        <v>738</v>
      </c>
      <c r="H5" s="195"/>
    </row>
    <row r="6" s="134" customFormat="1" ht="33" customHeight="1" spans="1:8">
      <c r="A6" s="193" t="s">
        <v>741</v>
      </c>
      <c r="B6" s="194" t="s">
        <v>742</v>
      </c>
      <c r="C6" s="210"/>
      <c r="D6" s="211"/>
      <c r="E6" s="211"/>
      <c r="F6" s="211"/>
      <c r="G6" s="195" t="s">
        <v>738</v>
      </c>
      <c r="H6" s="195"/>
    </row>
    <row r="7" s="134" customFormat="1" ht="33" customHeight="1" spans="1:8">
      <c r="A7" s="193" t="s">
        <v>743</v>
      </c>
      <c r="B7" s="210" t="s">
        <v>744</v>
      </c>
      <c r="C7" s="211"/>
      <c r="D7" s="211"/>
      <c r="E7" s="211"/>
      <c r="F7" s="211"/>
      <c r="G7" s="195" t="s">
        <v>738</v>
      </c>
      <c r="H7" s="195"/>
    </row>
    <row r="8" s="134" customFormat="1" ht="47" customHeight="1" spans="1:8">
      <c r="A8" s="193" t="s">
        <v>745</v>
      </c>
      <c r="B8" s="194" t="s">
        <v>746</v>
      </c>
      <c r="C8" s="210"/>
      <c r="D8" s="211"/>
      <c r="E8" s="211"/>
      <c r="F8" s="211"/>
      <c r="G8" s="195" t="s">
        <v>738</v>
      </c>
      <c r="H8" s="195"/>
    </row>
    <row r="9" s="134" customFormat="1" ht="27" customHeight="1" spans="1:8">
      <c r="A9" s="196" t="s">
        <v>747</v>
      </c>
      <c r="B9" s="197" t="s">
        <v>748</v>
      </c>
      <c r="C9" s="212"/>
      <c r="D9" s="213"/>
      <c r="E9" s="213"/>
      <c r="F9" s="213"/>
      <c r="G9" s="198" t="s">
        <v>749</v>
      </c>
      <c r="H9" s="198"/>
    </row>
    <row r="10" s="134" customFormat="1" ht="36" customHeight="1" spans="1:8">
      <c r="A10" s="193" t="s">
        <v>750</v>
      </c>
      <c r="B10" s="194" t="s">
        <v>751</v>
      </c>
      <c r="C10" s="210"/>
      <c r="D10" s="211"/>
      <c r="E10" s="211"/>
      <c r="F10" s="211"/>
      <c r="G10" s="195" t="s">
        <v>752</v>
      </c>
      <c r="H10" s="195"/>
    </row>
    <row r="11" s="134" customFormat="1" ht="36" customHeight="1" spans="1:8">
      <c r="A11" s="193" t="s">
        <v>753</v>
      </c>
      <c r="B11" s="194" t="s">
        <v>754</v>
      </c>
      <c r="C11" s="210"/>
      <c r="D11" s="211"/>
      <c r="E11" s="211"/>
      <c r="F11" s="211"/>
      <c r="G11" s="195" t="s">
        <v>738</v>
      </c>
      <c r="H11" s="195"/>
    </row>
    <row r="12" s="134" customFormat="1" ht="36" customHeight="1" spans="1:8">
      <c r="A12" s="193" t="s">
        <v>755</v>
      </c>
      <c r="B12" s="210" t="s">
        <v>756</v>
      </c>
      <c r="C12" s="211"/>
      <c r="D12" s="211"/>
      <c r="E12" s="211"/>
      <c r="F12" s="211"/>
      <c r="G12" s="195" t="s">
        <v>757</v>
      </c>
      <c r="H12" s="195"/>
    </row>
    <row r="13" s="134" customFormat="1" ht="36" customHeight="1" spans="1:8">
      <c r="A13" s="193" t="s">
        <v>758</v>
      </c>
      <c r="B13" s="210" t="s">
        <v>759</v>
      </c>
      <c r="C13" s="211"/>
      <c r="D13" s="211"/>
      <c r="E13" s="211"/>
      <c r="F13" s="211"/>
      <c r="G13" s="195" t="s">
        <v>757</v>
      </c>
      <c r="H13" s="195"/>
    </row>
    <row r="14" s="134" customFormat="1" ht="36" customHeight="1" spans="1:8">
      <c r="A14" s="193" t="s">
        <v>760</v>
      </c>
      <c r="B14" s="194" t="s">
        <v>761</v>
      </c>
      <c r="C14" s="210"/>
      <c r="D14" s="211"/>
      <c r="E14" s="211"/>
      <c r="F14" s="211"/>
      <c r="G14" s="195" t="s">
        <v>757</v>
      </c>
      <c r="H14" s="195"/>
    </row>
    <row r="15" s="134" customFormat="1" ht="36" customHeight="1" spans="1:8">
      <c r="A15" s="193" t="s">
        <v>762</v>
      </c>
      <c r="B15" s="194" t="s">
        <v>763</v>
      </c>
      <c r="C15" s="210"/>
      <c r="D15" s="211"/>
      <c r="E15" s="211"/>
      <c r="F15" s="211"/>
      <c r="G15" s="195" t="s">
        <v>757</v>
      </c>
      <c r="H15" s="195"/>
    </row>
    <row r="16" s="134" customFormat="1" ht="36" customHeight="1" spans="1:8">
      <c r="A16" s="193" t="s">
        <v>764</v>
      </c>
      <c r="B16" s="194" t="s">
        <v>765</v>
      </c>
      <c r="C16" s="210"/>
      <c r="D16" s="211"/>
      <c r="E16" s="211"/>
      <c r="F16" s="211"/>
      <c r="G16" s="195" t="s">
        <v>766</v>
      </c>
      <c r="H16" s="195"/>
    </row>
    <row r="17" s="134" customFormat="1" ht="53" customHeight="1" spans="1:8">
      <c r="A17" s="193" t="s">
        <v>767</v>
      </c>
      <c r="B17" s="194" t="s">
        <v>768</v>
      </c>
      <c r="C17" s="210"/>
      <c r="D17" s="211"/>
      <c r="E17" s="211"/>
      <c r="F17" s="211"/>
      <c r="G17" s="195" t="s">
        <v>757</v>
      </c>
      <c r="H17" s="195"/>
    </row>
    <row r="18" s="134" customFormat="1" ht="36" customHeight="1" spans="1:8">
      <c r="A18" s="193" t="s">
        <v>769</v>
      </c>
      <c r="B18" s="194" t="s">
        <v>770</v>
      </c>
      <c r="C18" s="210"/>
      <c r="D18" s="211"/>
      <c r="E18" s="211"/>
      <c r="F18" s="211"/>
      <c r="G18" s="195" t="s">
        <v>757</v>
      </c>
      <c r="H18" s="195"/>
    </row>
    <row r="19" s="134" customFormat="1" ht="36" customHeight="1" spans="1:8">
      <c r="A19" s="193" t="s">
        <v>771</v>
      </c>
      <c r="B19" s="194" t="s">
        <v>772</v>
      </c>
      <c r="C19" s="210"/>
      <c r="D19" s="211"/>
      <c r="E19" s="211"/>
      <c r="F19" s="211"/>
      <c r="G19" s="195" t="s">
        <v>738</v>
      </c>
      <c r="H19" s="195"/>
    </row>
    <row r="20" s="134" customFormat="1" ht="36" customHeight="1" spans="1:8">
      <c r="A20" s="193" t="s">
        <v>773</v>
      </c>
      <c r="B20" s="194" t="s">
        <v>774</v>
      </c>
      <c r="C20" s="210"/>
      <c r="D20" s="211"/>
      <c r="E20" s="211"/>
      <c r="F20" s="211"/>
      <c r="G20" s="195" t="s">
        <v>738</v>
      </c>
      <c r="H20" s="195"/>
    </row>
    <row r="21" s="134" customFormat="1" ht="36" customHeight="1" spans="1:8">
      <c r="A21" s="193" t="s">
        <v>775</v>
      </c>
      <c r="B21" s="194" t="s">
        <v>776</v>
      </c>
      <c r="C21" s="212"/>
      <c r="D21" s="213"/>
      <c r="E21" s="213"/>
      <c r="F21" s="213"/>
      <c r="G21" s="195" t="s">
        <v>738</v>
      </c>
      <c r="H21" s="195"/>
    </row>
    <row r="22" s="134" customFormat="1" ht="41" customHeight="1" spans="1:8">
      <c r="A22" s="193" t="s">
        <v>777</v>
      </c>
      <c r="B22" s="194" t="s">
        <v>778</v>
      </c>
      <c r="C22" s="210"/>
      <c r="D22" s="211"/>
      <c r="E22" s="211"/>
      <c r="F22" s="211"/>
      <c r="G22" s="195" t="s">
        <v>738</v>
      </c>
      <c r="H22" s="195"/>
    </row>
    <row r="23" s="134" customFormat="1" ht="36" customHeight="1" spans="1:8">
      <c r="A23" s="196" t="s">
        <v>779</v>
      </c>
      <c r="B23" s="212" t="s">
        <v>780</v>
      </c>
      <c r="C23" s="213"/>
      <c r="D23" s="213"/>
      <c r="E23" s="213"/>
      <c r="F23" s="213"/>
      <c r="G23" s="214" t="s">
        <v>781</v>
      </c>
      <c r="H23" s="215"/>
    </row>
    <row r="24" s="134" customFormat="1" ht="45" customHeight="1" spans="1:8">
      <c r="A24" s="196" t="s">
        <v>782</v>
      </c>
      <c r="B24" s="197" t="s">
        <v>783</v>
      </c>
      <c r="C24" s="212"/>
      <c r="D24" s="213"/>
      <c r="E24" s="213"/>
      <c r="F24" s="213"/>
      <c r="G24" s="198" t="s">
        <v>784</v>
      </c>
      <c r="H24" s="198"/>
    </row>
    <row r="25" s="134" customFormat="1" ht="36" customHeight="1" spans="1:8">
      <c r="A25" s="193" t="s">
        <v>785</v>
      </c>
      <c r="B25" s="194" t="s">
        <v>786</v>
      </c>
      <c r="C25" s="210"/>
      <c r="D25" s="211"/>
      <c r="E25" s="211"/>
      <c r="F25" s="211"/>
      <c r="G25" s="216" t="s">
        <v>787</v>
      </c>
      <c r="H25" s="60"/>
    </row>
    <row r="26" s="134" customFormat="1" ht="36" customHeight="1" spans="1:8">
      <c r="A26" s="193" t="s">
        <v>788</v>
      </c>
      <c r="B26" s="194" t="s">
        <v>789</v>
      </c>
      <c r="C26" s="210"/>
      <c r="D26" s="211"/>
      <c r="E26" s="211"/>
      <c r="F26" s="211"/>
      <c r="G26" s="216" t="s">
        <v>787</v>
      </c>
      <c r="H26" s="60"/>
    </row>
    <row r="27" s="134" customFormat="1" ht="48" customHeight="1" spans="1:8">
      <c r="A27" s="193" t="s">
        <v>790</v>
      </c>
      <c r="B27" s="194" t="s">
        <v>791</v>
      </c>
      <c r="C27" s="210"/>
      <c r="D27" s="211"/>
      <c r="E27" s="211"/>
      <c r="F27" s="211"/>
      <c r="G27" s="216" t="s">
        <v>787</v>
      </c>
      <c r="H27" s="60"/>
    </row>
    <row r="28" s="134" customFormat="1" ht="37" customHeight="1" spans="1:8">
      <c r="A28" s="193" t="s">
        <v>792</v>
      </c>
      <c r="B28" s="194" t="s">
        <v>793</v>
      </c>
      <c r="C28" s="210"/>
      <c r="D28" s="211"/>
      <c r="E28" s="211"/>
      <c r="F28" s="211"/>
      <c r="G28" s="216" t="s">
        <v>787</v>
      </c>
      <c r="H28" s="60"/>
    </row>
    <row r="29" s="134" customFormat="1" ht="86" customHeight="1" spans="1:8">
      <c r="A29" s="217" t="s">
        <v>794</v>
      </c>
      <c r="B29" s="218" t="s">
        <v>795</v>
      </c>
      <c r="C29" s="219"/>
      <c r="D29" s="219"/>
      <c r="E29" s="219"/>
      <c r="F29" s="219"/>
      <c r="G29" s="216" t="s">
        <v>787</v>
      </c>
      <c r="H29" s="60"/>
    </row>
    <row r="30" s="134" customFormat="1" ht="56" customHeight="1" spans="1:8">
      <c r="A30" s="220" t="s">
        <v>796</v>
      </c>
      <c r="B30" s="221" t="s">
        <v>797</v>
      </c>
      <c r="C30" s="222"/>
      <c r="D30" s="222"/>
      <c r="E30" s="222"/>
      <c r="F30" s="223"/>
      <c r="G30" s="216" t="s">
        <v>787</v>
      </c>
      <c r="H30" s="60"/>
    </row>
  </sheetData>
  <mergeCells count="58">
    <mergeCell ref="A1:H1"/>
    <mergeCell ref="B2:F2"/>
    <mergeCell ref="B3:F3"/>
    <mergeCell ref="G3:H3"/>
    <mergeCell ref="B4:F4"/>
    <mergeCell ref="G4:H4"/>
    <mergeCell ref="B5:F5"/>
    <mergeCell ref="G5:H5"/>
    <mergeCell ref="B6:F6"/>
    <mergeCell ref="G6:H6"/>
    <mergeCell ref="B7:F7"/>
    <mergeCell ref="G7:H7"/>
    <mergeCell ref="B8:F8"/>
    <mergeCell ref="G8:H8"/>
    <mergeCell ref="B9:F9"/>
    <mergeCell ref="G9:H9"/>
    <mergeCell ref="B10:F10"/>
    <mergeCell ref="G10:H10"/>
    <mergeCell ref="B11:F11"/>
    <mergeCell ref="G11:H11"/>
    <mergeCell ref="B12:F12"/>
    <mergeCell ref="G12:H12"/>
    <mergeCell ref="B13:F13"/>
    <mergeCell ref="G13:H13"/>
    <mergeCell ref="B14:F14"/>
    <mergeCell ref="G14:H14"/>
    <mergeCell ref="B15:F15"/>
    <mergeCell ref="G15:H15"/>
    <mergeCell ref="B16:F16"/>
    <mergeCell ref="G16:H16"/>
    <mergeCell ref="B17:F17"/>
    <mergeCell ref="G17:H17"/>
    <mergeCell ref="B18:F18"/>
    <mergeCell ref="G18:H18"/>
    <mergeCell ref="B19:F19"/>
    <mergeCell ref="G19:H19"/>
    <mergeCell ref="B20:F20"/>
    <mergeCell ref="G20:H20"/>
    <mergeCell ref="B21:F21"/>
    <mergeCell ref="G21:H21"/>
    <mergeCell ref="B22:F22"/>
    <mergeCell ref="G22:H22"/>
    <mergeCell ref="B23:F23"/>
    <mergeCell ref="G23:H23"/>
    <mergeCell ref="B24:F24"/>
    <mergeCell ref="G24:H24"/>
    <mergeCell ref="B25:F25"/>
    <mergeCell ref="G25:H25"/>
    <mergeCell ref="B26:F26"/>
    <mergeCell ref="G26:H26"/>
    <mergeCell ref="B27:F27"/>
    <mergeCell ref="G27:H27"/>
    <mergeCell ref="B28:F28"/>
    <mergeCell ref="G28:H28"/>
    <mergeCell ref="B29:F29"/>
    <mergeCell ref="G29:H29"/>
    <mergeCell ref="B30:F30"/>
    <mergeCell ref="G30:H30"/>
  </mergeCells>
  <pageMargins left="0.75" right="0.75" top="1" bottom="1" header="0.5" footer="0.5"/>
  <pageSetup paperSize="259" fitToWidth="0" fitToHeight="0" orientation="portrait"/>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
  <sheetViews>
    <sheetView showGridLines="0" workbookViewId="0">
      <pane ySplit="2" topLeftCell="A13" activePane="bottomLeft" state="frozen"/>
      <selection/>
      <selection pane="bottomLeft" activeCell="C27" sqref="C27:C30"/>
    </sheetView>
  </sheetViews>
  <sheetFormatPr defaultColWidth="9" defaultRowHeight="14.25" outlineLevelCol="7"/>
  <cols>
    <col min="1" max="6" width="30.625" style="134" customWidth="1"/>
    <col min="7" max="8" width="11.5" style="134" customWidth="1"/>
    <col min="9" max="16384" width="8.8" style="134"/>
  </cols>
  <sheetData>
    <row r="1" ht="63" customHeight="1" spans="1:8">
      <c r="A1" s="187" t="s">
        <v>728</v>
      </c>
      <c r="B1" s="187"/>
      <c r="C1" s="187"/>
      <c r="D1" s="187"/>
      <c r="E1" s="187"/>
      <c r="F1" s="187"/>
      <c r="G1" s="187"/>
      <c r="H1" s="188"/>
    </row>
    <row r="2" s="134" customFormat="1" ht="23" customHeight="1" spans="1:8">
      <c r="A2" s="189" t="s">
        <v>798</v>
      </c>
      <c r="B2" s="189" t="s">
        <v>799</v>
      </c>
      <c r="C2" s="189"/>
      <c r="D2" s="189"/>
      <c r="E2" s="189"/>
      <c r="F2" s="189"/>
      <c r="G2" s="189" t="s">
        <v>731</v>
      </c>
      <c r="H2" s="189" t="s">
        <v>732</v>
      </c>
    </row>
    <row r="3" ht="161" customHeight="1" spans="1:8">
      <c r="A3" s="190" t="s">
        <v>800</v>
      </c>
      <c r="B3" s="191" t="s">
        <v>801</v>
      </c>
      <c r="C3" s="191"/>
      <c r="D3" s="191"/>
      <c r="E3" s="191"/>
      <c r="F3" s="191"/>
      <c r="G3" s="84" t="s">
        <v>802</v>
      </c>
      <c r="H3" s="84"/>
    </row>
    <row r="4" ht="82" customHeight="1" spans="1:8">
      <c r="A4" s="190" t="s">
        <v>803</v>
      </c>
      <c r="B4" s="191" t="s">
        <v>734</v>
      </c>
      <c r="C4" s="191"/>
      <c r="D4" s="191"/>
      <c r="E4" s="191"/>
      <c r="F4" s="191"/>
      <c r="G4" s="84" t="s">
        <v>804</v>
      </c>
      <c r="H4" s="84"/>
    </row>
    <row r="5" ht="32" customHeight="1" spans="1:8">
      <c r="A5" s="190" t="s">
        <v>741</v>
      </c>
      <c r="B5" s="191" t="s">
        <v>805</v>
      </c>
      <c r="C5" s="191"/>
      <c r="D5" s="191"/>
      <c r="E5" s="191"/>
      <c r="F5" s="191"/>
      <c r="G5" s="84" t="s">
        <v>804</v>
      </c>
      <c r="H5" s="84"/>
    </row>
    <row r="6" ht="32" customHeight="1" spans="1:8">
      <c r="A6" s="190" t="s">
        <v>739</v>
      </c>
      <c r="B6" s="191" t="s">
        <v>806</v>
      </c>
      <c r="C6" s="191"/>
      <c r="D6" s="191"/>
      <c r="E6" s="191"/>
      <c r="F6" s="191"/>
      <c r="G6" s="84" t="s">
        <v>804</v>
      </c>
      <c r="H6" s="84"/>
    </row>
    <row r="7" ht="91" customHeight="1" spans="1:8">
      <c r="A7" s="192" t="s">
        <v>807</v>
      </c>
      <c r="B7" s="191" t="s">
        <v>808</v>
      </c>
      <c r="C7" s="191"/>
      <c r="D7" s="191"/>
      <c r="E7" s="191"/>
      <c r="F7" s="191"/>
      <c r="G7" s="84" t="s">
        <v>804</v>
      </c>
      <c r="H7" s="84"/>
    </row>
    <row r="8" ht="45" customHeight="1" spans="1:8">
      <c r="A8" s="190" t="s">
        <v>809</v>
      </c>
      <c r="B8" s="191" t="s">
        <v>810</v>
      </c>
      <c r="C8" s="191"/>
      <c r="D8" s="191"/>
      <c r="E8" s="191"/>
      <c r="F8" s="191"/>
      <c r="G8" s="84" t="s">
        <v>811</v>
      </c>
      <c r="H8" s="84"/>
    </row>
    <row r="9" ht="35" customHeight="1" spans="1:8">
      <c r="A9" s="190" t="s">
        <v>743</v>
      </c>
      <c r="B9" s="191" t="s">
        <v>744</v>
      </c>
      <c r="C9" s="191"/>
      <c r="D9" s="191"/>
      <c r="E9" s="191"/>
      <c r="F9" s="191"/>
      <c r="G9" s="84" t="s">
        <v>811</v>
      </c>
      <c r="H9" s="84"/>
    </row>
    <row r="10" ht="30" customHeight="1" spans="1:8">
      <c r="A10" s="193" t="s">
        <v>758</v>
      </c>
      <c r="B10" s="194" t="s">
        <v>759</v>
      </c>
      <c r="C10" s="194"/>
      <c r="D10" s="194"/>
      <c r="E10" s="194"/>
      <c r="F10" s="194"/>
      <c r="G10" s="195" t="s">
        <v>757</v>
      </c>
      <c r="H10" s="195"/>
    </row>
    <row r="11" ht="27" customHeight="1" spans="1:8">
      <c r="A11" s="190" t="s">
        <v>812</v>
      </c>
      <c r="B11" s="191" t="s">
        <v>813</v>
      </c>
      <c r="C11" s="191"/>
      <c r="D11" s="191"/>
      <c r="E11" s="191"/>
      <c r="F11" s="191"/>
      <c r="G11" s="84" t="s">
        <v>814</v>
      </c>
      <c r="H11" s="84" t="s">
        <v>815</v>
      </c>
    </row>
    <row r="12" ht="60" customHeight="1" spans="1:8">
      <c r="A12" s="190" t="s">
        <v>816</v>
      </c>
      <c r="B12" s="191" t="s">
        <v>817</v>
      </c>
      <c r="C12" s="191"/>
      <c r="D12" s="191"/>
      <c r="E12" s="191"/>
      <c r="F12" s="191"/>
      <c r="G12" s="84" t="s">
        <v>818</v>
      </c>
      <c r="H12" s="84" t="s">
        <v>815</v>
      </c>
    </row>
    <row r="13" ht="52" customHeight="1" spans="1:8">
      <c r="A13" s="190" t="s">
        <v>819</v>
      </c>
      <c r="B13" s="191" t="s">
        <v>820</v>
      </c>
      <c r="C13" s="191"/>
      <c r="D13" s="191"/>
      <c r="E13" s="191"/>
      <c r="F13" s="191"/>
      <c r="G13" s="84" t="s">
        <v>811</v>
      </c>
      <c r="H13" s="84"/>
    </row>
    <row r="14" ht="27" customHeight="1" spans="1:8">
      <c r="A14" s="193" t="s">
        <v>750</v>
      </c>
      <c r="B14" s="194" t="s">
        <v>821</v>
      </c>
      <c r="C14" s="194"/>
      <c r="D14" s="194"/>
      <c r="E14" s="194"/>
      <c r="F14" s="194"/>
      <c r="G14" s="195" t="s">
        <v>752</v>
      </c>
      <c r="H14" s="195"/>
    </row>
    <row r="15" ht="27" customHeight="1" spans="1:8">
      <c r="A15" s="196" t="s">
        <v>747</v>
      </c>
      <c r="B15" s="197" t="s">
        <v>748</v>
      </c>
      <c r="C15" s="197"/>
      <c r="D15" s="197"/>
      <c r="E15" s="197"/>
      <c r="F15" s="197"/>
      <c r="G15" s="198" t="s">
        <v>749</v>
      </c>
      <c r="H15" s="198"/>
    </row>
    <row r="16" ht="36" customHeight="1" spans="1:8">
      <c r="A16" s="190" t="s">
        <v>788</v>
      </c>
      <c r="B16" s="191" t="s">
        <v>822</v>
      </c>
      <c r="C16" s="191"/>
      <c r="D16" s="191"/>
      <c r="E16" s="191"/>
      <c r="F16" s="191"/>
      <c r="G16" s="199" t="s">
        <v>787</v>
      </c>
      <c r="H16" s="200"/>
    </row>
    <row r="17" ht="36" customHeight="1" spans="1:8">
      <c r="A17" s="190" t="s">
        <v>790</v>
      </c>
      <c r="B17" s="191" t="s">
        <v>823</v>
      </c>
      <c r="C17" s="191"/>
      <c r="D17" s="191"/>
      <c r="E17" s="191"/>
      <c r="F17" s="191"/>
      <c r="G17" s="199" t="s">
        <v>787</v>
      </c>
      <c r="H17" s="200"/>
    </row>
    <row r="18" ht="34" customHeight="1" spans="1:8">
      <c r="A18" s="190" t="s">
        <v>792</v>
      </c>
      <c r="B18" s="191" t="s">
        <v>824</v>
      </c>
      <c r="C18" s="191"/>
      <c r="D18" s="191"/>
      <c r="E18" s="191"/>
      <c r="F18" s="191"/>
      <c r="G18" s="199" t="s">
        <v>787</v>
      </c>
      <c r="H18" s="200"/>
    </row>
    <row r="19" ht="75" customHeight="1" spans="1:8">
      <c r="A19" s="190" t="s">
        <v>794</v>
      </c>
      <c r="B19" s="191" t="s">
        <v>825</v>
      </c>
      <c r="C19" s="191"/>
      <c r="D19" s="191"/>
      <c r="E19" s="191"/>
      <c r="F19" s="191"/>
      <c r="G19" s="199" t="s">
        <v>787</v>
      </c>
      <c r="H19" s="200"/>
    </row>
    <row r="20" ht="63" customHeight="1" spans="1:8">
      <c r="A20" s="201" t="s">
        <v>826</v>
      </c>
      <c r="B20" s="202" t="s">
        <v>797</v>
      </c>
      <c r="C20" s="202"/>
      <c r="D20" s="202"/>
      <c r="E20" s="202"/>
      <c r="F20" s="202"/>
      <c r="G20" s="199" t="s">
        <v>787</v>
      </c>
      <c r="H20" s="200"/>
    </row>
  </sheetData>
  <mergeCells count="36">
    <mergeCell ref="A1:H1"/>
    <mergeCell ref="B2:F2"/>
    <mergeCell ref="B3:F3"/>
    <mergeCell ref="G3:H3"/>
    <mergeCell ref="B4:F4"/>
    <mergeCell ref="G4:H4"/>
    <mergeCell ref="B5:F5"/>
    <mergeCell ref="G5:H5"/>
    <mergeCell ref="B6:F6"/>
    <mergeCell ref="G6:H6"/>
    <mergeCell ref="B7:F7"/>
    <mergeCell ref="G7:H7"/>
    <mergeCell ref="B8:F8"/>
    <mergeCell ref="G8:H8"/>
    <mergeCell ref="B9:F9"/>
    <mergeCell ref="G9:H9"/>
    <mergeCell ref="B10:F10"/>
    <mergeCell ref="G10:H10"/>
    <mergeCell ref="B11:F11"/>
    <mergeCell ref="B12:F12"/>
    <mergeCell ref="B13:F13"/>
    <mergeCell ref="G13:H13"/>
    <mergeCell ref="B14:F14"/>
    <mergeCell ref="G14:H14"/>
    <mergeCell ref="B15:F15"/>
    <mergeCell ref="G15:H15"/>
    <mergeCell ref="B16:F16"/>
    <mergeCell ref="G16:H16"/>
    <mergeCell ref="B17:F17"/>
    <mergeCell ref="G17:H17"/>
    <mergeCell ref="B18:F18"/>
    <mergeCell ref="G18:H18"/>
    <mergeCell ref="B19:F19"/>
    <mergeCell ref="G19:H19"/>
    <mergeCell ref="B20:F20"/>
    <mergeCell ref="G20:H20"/>
  </mergeCells>
  <pageMargins left="0.75" right="0.75" top="1" bottom="1" header="0.5" footer="0.5"/>
  <pageSetup paperSize="259" fitToWidth="0" fitToHeight="0" orientation="portrait"/>
  <headerFooter/>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
  <sheetViews>
    <sheetView showGridLines="0" workbookViewId="0">
      <selection activeCell="C27" sqref="C27:C30"/>
    </sheetView>
  </sheetViews>
  <sheetFormatPr defaultColWidth="9" defaultRowHeight="14.25"/>
  <cols>
    <col min="1" max="1" width="21.625" style="134" customWidth="1"/>
    <col min="2" max="3" width="17.25" style="134" customWidth="1"/>
    <col min="4" max="5" width="17.75" style="134" customWidth="1"/>
    <col min="6" max="7" width="13.625" style="134" customWidth="1"/>
    <col min="8" max="9" width="31.875" style="134" customWidth="1"/>
    <col min="10" max="16384" width="9" style="134"/>
  </cols>
  <sheetData>
    <row r="1" ht="73" customHeight="1" spans="1:9">
      <c r="A1" s="155" t="s">
        <v>183</v>
      </c>
      <c r="B1" s="155"/>
      <c r="C1" s="155"/>
      <c r="D1" s="155"/>
      <c r="E1" s="155"/>
      <c r="F1" s="155"/>
      <c r="G1" s="155"/>
      <c r="H1" s="155"/>
      <c r="I1" s="155"/>
    </row>
    <row r="2" ht="21" customHeight="1" spans="1:9">
      <c r="A2" s="156" t="s">
        <v>197</v>
      </c>
      <c r="B2" s="157" t="s">
        <v>827</v>
      </c>
      <c r="C2" s="157"/>
      <c r="D2" s="157" t="s">
        <v>828</v>
      </c>
      <c r="E2" s="157"/>
      <c r="F2" s="157" t="s">
        <v>829</v>
      </c>
      <c r="G2" s="157"/>
      <c r="H2" s="157" t="s">
        <v>830</v>
      </c>
      <c r="I2" s="157"/>
    </row>
    <row r="3" ht="26" customHeight="1" spans="1:9">
      <c r="A3" s="158">
        <v>1</v>
      </c>
      <c r="B3" s="159" t="s">
        <v>831</v>
      </c>
      <c r="C3" s="159"/>
      <c r="D3" s="160">
        <v>30</v>
      </c>
      <c r="E3" s="160"/>
      <c r="F3" s="159" t="s">
        <v>832</v>
      </c>
      <c r="G3" s="159"/>
      <c r="H3" s="159" t="s">
        <v>833</v>
      </c>
      <c r="I3" s="159"/>
    </row>
    <row r="4" ht="26" customHeight="1" spans="1:9">
      <c r="A4" s="158">
        <v>2</v>
      </c>
      <c r="B4" s="159" t="s">
        <v>834</v>
      </c>
      <c r="C4" s="159"/>
      <c r="D4" s="160">
        <v>1</v>
      </c>
      <c r="E4" s="160"/>
      <c r="F4" s="159" t="s">
        <v>835</v>
      </c>
      <c r="G4" s="159"/>
      <c r="H4" s="160" t="s">
        <v>836</v>
      </c>
      <c r="I4" s="159"/>
    </row>
    <row r="5" ht="26" customHeight="1" spans="1:9">
      <c r="A5" s="158">
        <v>3</v>
      </c>
      <c r="B5" s="159" t="s">
        <v>837</v>
      </c>
      <c r="C5" s="159"/>
      <c r="D5" s="160">
        <v>1</v>
      </c>
      <c r="E5" s="160"/>
      <c r="F5" s="159" t="s">
        <v>835</v>
      </c>
      <c r="G5" s="159"/>
      <c r="H5" s="160" t="s">
        <v>836</v>
      </c>
      <c r="I5" s="159"/>
    </row>
    <row r="6" ht="26" customHeight="1" spans="1:9">
      <c r="A6" s="158">
        <v>4</v>
      </c>
      <c r="B6" s="159" t="s">
        <v>838</v>
      </c>
      <c r="C6" s="159"/>
      <c r="D6" s="160">
        <v>180</v>
      </c>
      <c r="E6" s="160"/>
      <c r="F6" s="159" t="s">
        <v>839</v>
      </c>
      <c r="G6" s="159"/>
      <c r="H6" s="159"/>
      <c r="I6" s="159"/>
    </row>
    <row r="7" ht="26" customHeight="1" spans="1:9">
      <c r="A7" s="158">
        <v>5</v>
      </c>
      <c r="B7" s="159" t="s">
        <v>840</v>
      </c>
      <c r="C7" s="159"/>
      <c r="D7" s="160" t="s">
        <v>841</v>
      </c>
      <c r="E7" s="160"/>
      <c r="F7" s="159" t="s">
        <v>842</v>
      </c>
      <c r="G7" s="159"/>
      <c r="H7" s="159" t="s">
        <v>843</v>
      </c>
      <c r="I7" s="159"/>
    </row>
    <row r="8" ht="26" customHeight="1" spans="1:9">
      <c r="A8" s="158">
        <v>6</v>
      </c>
      <c r="B8" s="161" t="s">
        <v>844</v>
      </c>
      <c r="C8" s="162"/>
      <c r="D8" s="163" t="s">
        <v>845</v>
      </c>
      <c r="E8" s="164"/>
      <c r="F8" s="161" t="s">
        <v>842</v>
      </c>
      <c r="G8" s="162"/>
      <c r="H8" s="161"/>
      <c r="I8" s="162"/>
    </row>
    <row r="9" ht="26" customHeight="1" spans="1:9">
      <c r="A9" s="158">
        <v>7</v>
      </c>
      <c r="B9" s="159" t="s">
        <v>260</v>
      </c>
      <c r="C9" s="159"/>
      <c r="D9" s="160">
        <v>100</v>
      </c>
      <c r="E9" s="160"/>
      <c r="F9" s="159" t="s">
        <v>846</v>
      </c>
      <c r="G9" s="159"/>
      <c r="H9" s="165"/>
      <c r="I9" s="165"/>
    </row>
    <row r="10" ht="26" customHeight="1" spans="1:9">
      <c r="A10" s="158">
        <v>8</v>
      </c>
      <c r="B10" s="159" t="s">
        <v>847</v>
      </c>
      <c r="C10" s="159"/>
      <c r="D10" s="160">
        <v>2</v>
      </c>
      <c r="E10" s="160"/>
      <c r="F10" s="159" t="s">
        <v>848</v>
      </c>
      <c r="G10" s="159"/>
      <c r="H10" s="159" t="s">
        <v>849</v>
      </c>
      <c r="I10" s="159"/>
    </row>
    <row r="11" ht="138" customHeight="1" spans="1:9">
      <c r="A11" s="166">
        <v>9</v>
      </c>
      <c r="B11" s="167" t="s">
        <v>850</v>
      </c>
      <c r="C11" s="168"/>
      <c r="D11" s="167">
        <v>0.5</v>
      </c>
      <c r="E11" s="168"/>
      <c r="F11" s="169" t="s">
        <v>835</v>
      </c>
      <c r="G11" s="170"/>
      <c r="H11" s="171" t="s">
        <v>851</v>
      </c>
      <c r="I11" s="172"/>
    </row>
    <row r="12" ht="27" customHeight="1" spans="1:9">
      <c r="A12" s="173" t="s">
        <v>852</v>
      </c>
      <c r="B12" s="174"/>
      <c r="C12" s="174"/>
      <c r="D12" s="175"/>
      <c r="E12" s="80"/>
    </row>
    <row r="13" ht="27" customHeight="1" spans="1:9">
      <c r="A13" s="176">
        <f ca="1">TODAY()</f>
        <v>46237</v>
      </c>
      <c r="B13" s="177" t="s">
        <v>853</v>
      </c>
      <c r="C13" s="178"/>
      <c r="D13" s="179"/>
      <c r="E13" s="80"/>
    </row>
    <row r="14" ht="27" customHeight="1" spans="1:9">
      <c r="A14" s="180" t="s">
        <v>854</v>
      </c>
      <c r="B14" s="181">
        <v>46006</v>
      </c>
      <c r="C14" s="178" t="s">
        <v>855</v>
      </c>
      <c r="D14" s="179"/>
      <c r="E14" s="80"/>
    </row>
    <row r="15" ht="27" customHeight="1" spans="1:9">
      <c r="A15" s="182" t="s">
        <v>856</v>
      </c>
      <c r="B15" s="183">
        <f ca="1">A13-B14</f>
        <v>231</v>
      </c>
      <c r="C15" s="178" t="s">
        <v>857</v>
      </c>
      <c r="D15" s="179"/>
      <c r="E15" s="80"/>
    </row>
    <row r="16" ht="27" customHeight="1" spans="1:9">
      <c r="A16" s="180" t="s">
        <v>858</v>
      </c>
      <c r="B16" s="177">
        <v>1</v>
      </c>
      <c r="C16" s="179"/>
      <c r="D16" s="179"/>
      <c r="E16" s="80"/>
    </row>
    <row r="17" ht="27" customHeight="1" spans="1:5">
      <c r="A17" s="180" t="s">
        <v>859</v>
      </c>
      <c r="B17" s="177">
        <v>1</v>
      </c>
      <c r="C17" s="179"/>
      <c r="D17" s="179"/>
      <c r="E17" s="80"/>
    </row>
    <row r="18" ht="27" customHeight="1" spans="1:5">
      <c r="A18" s="184" t="s">
        <v>860</v>
      </c>
      <c r="B18" s="185">
        <f ca="1">ROUNDUP(B16,0)*(MIN(MAX(B15-7,0),7)*5+MIN(MAX(B15-14,0),7)*6+MIN(MAX(B15-21,0),7)*7+MAX(B15-28,0)*10)+IF(B17=1,0,B17)*10</f>
        <v>2156</v>
      </c>
      <c r="C18" s="179"/>
      <c r="D18" s="179"/>
      <c r="E18" s="80"/>
    </row>
    <row r="19" ht="27" customHeight="1" spans="1:5">
      <c r="A19" s="186"/>
      <c r="B19" s="186"/>
      <c r="C19" s="186"/>
      <c r="D19" s="186"/>
    </row>
  </sheetData>
  <mergeCells count="42">
    <mergeCell ref="A1:I1"/>
    <mergeCell ref="B2:C2"/>
    <mergeCell ref="D2:E2"/>
    <mergeCell ref="F2:G2"/>
    <mergeCell ref="H2:I2"/>
    <mergeCell ref="B3:C3"/>
    <mergeCell ref="D3:E3"/>
    <mergeCell ref="F3:G3"/>
    <mergeCell ref="H3:I3"/>
    <mergeCell ref="B4:C4"/>
    <mergeCell ref="D4:E4"/>
    <mergeCell ref="F4:G4"/>
    <mergeCell ref="H4:I4"/>
    <mergeCell ref="B5:C5"/>
    <mergeCell ref="D5:E5"/>
    <mergeCell ref="F5:G5"/>
    <mergeCell ref="H5:I5"/>
    <mergeCell ref="B6:C6"/>
    <mergeCell ref="D6:E6"/>
    <mergeCell ref="F6:G6"/>
    <mergeCell ref="H6:I6"/>
    <mergeCell ref="B7:C7"/>
    <mergeCell ref="D7:E7"/>
    <mergeCell ref="F7:G7"/>
    <mergeCell ref="H7:I7"/>
    <mergeCell ref="B8:C8"/>
    <mergeCell ref="D8:E8"/>
    <mergeCell ref="F8:G8"/>
    <mergeCell ref="H8:I8"/>
    <mergeCell ref="B9:C9"/>
    <mergeCell ref="D9:E9"/>
    <mergeCell ref="F9:G9"/>
    <mergeCell ref="H9:I9"/>
    <mergeCell ref="B10:C10"/>
    <mergeCell ref="D10:E10"/>
    <mergeCell ref="F10:G10"/>
    <mergeCell ref="H10:I10"/>
    <mergeCell ref="B11:C11"/>
    <mergeCell ref="D11:E11"/>
    <mergeCell ref="F11:G11"/>
    <mergeCell ref="H11:I11"/>
    <mergeCell ref="A12:D12"/>
  </mergeCells>
  <pageMargins left="0.75" right="0.75" top="1" bottom="1" header="0.5" footer="0.5"/>
  <pageSetup paperSize="259" fitToWidth="0" fitToHeight="0" orientation="portrait"/>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6"/>
  <sheetViews>
    <sheetView workbookViewId="0">
      <selection activeCell="C27" sqref="C27:C30"/>
    </sheetView>
  </sheetViews>
  <sheetFormatPr defaultColWidth="9" defaultRowHeight="24" customHeight="1" outlineLevelCol="2"/>
  <cols>
    <col min="1" max="2" width="9" style="150"/>
    <col min="3" max="3" width="92" style="151" customWidth="1"/>
    <col min="4" max="16384" width="9" style="69"/>
  </cols>
  <sheetData>
    <row r="1" s="69" customFormat="1" customHeight="1" spans="1:3">
      <c r="A1" s="152" t="s">
        <v>861</v>
      </c>
      <c r="B1" s="152"/>
      <c r="C1" s="152"/>
    </row>
    <row r="2" s="69" customFormat="1" ht="6" customHeight="1" spans="1:3">
      <c r="A2" s="152"/>
      <c r="B2" s="152"/>
      <c r="C2" s="152"/>
    </row>
    <row r="3" s="149" customFormat="1" customHeight="1" spans="1:3">
      <c r="A3" s="123" t="s">
        <v>599</v>
      </c>
      <c r="B3" s="123" t="s">
        <v>862</v>
      </c>
      <c r="C3" s="152" t="s">
        <v>577</v>
      </c>
    </row>
    <row r="4" s="69" customFormat="1" ht="45" customHeight="1" spans="1:3">
      <c r="A4" s="84" t="s">
        <v>863</v>
      </c>
      <c r="B4" s="84" t="s">
        <v>864</v>
      </c>
      <c r="C4" s="153" t="s">
        <v>865</v>
      </c>
    </row>
    <row r="5" s="69" customFormat="1" ht="75" customHeight="1" spans="1:3">
      <c r="A5" s="84" t="s">
        <v>612</v>
      </c>
      <c r="B5" s="84" t="s">
        <v>866</v>
      </c>
      <c r="C5" s="153" t="s">
        <v>867</v>
      </c>
    </row>
    <row r="6" s="69" customFormat="1" ht="33.95" customHeight="1" spans="1:3">
      <c r="A6" s="84" t="s">
        <v>868</v>
      </c>
      <c r="B6" s="84" t="s">
        <v>869</v>
      </c>
      <c r="C6" s="153" t="s">
        <v>870</v>
      </c>
    </row>
    <row r="7" s="69" customFormat="1" customHeight="1" spans="1:3">
      <c r="A7" s="84" t="s">
        <v>871</v>
      </c>
      <c r="B7" s="84" t="s">
        <v>872</v>
      </c>
      <c r="C7" s="153" t="s">
        <v>873</v>
      </c>
    </row>
    <row r="8" s="69" customFormat="1" ht="48.95" customHeight="1" spans="1:3">
      <c r="A8" s="84" t="s">
        <v>620</v>
      </c>
      <c r="B8" s="84" t="s">
        <v>874</v>
      </c>
      <c r="C8" s="96" t="s">
        <v>875</v>
      </c>
    </row>
    <row r="9" s="69" customFormat="1" ht="45" customHeight="1" spans="1:3">
      <c r="A9" s="84" t="s">
        <v>876</v>
      </c>
      <c r="B9" s="84" t="s">
        <v>877</v>
      </c>
      <c r="C9" s="96" t="s">
        <v>878</v>
      </c>
    </row>
    <row r="10" s="69" customFormat="1" ht="102" customHeight="1" spans="1:3">
      <c r="A10" s="84" t="s">
        <v>661</v>
      </c>
      <c r="B10" s="84" t="s">
        <v>879</v>
      </c>
      <c r="C10" s="153" t="s">
        <v>880</v>
      </c>
    </row>
    <row r="11" s="69" customFormat="1" ht="90.95" customHeight="1" spans="1:3">
      <c r="A11" s="84" t="s">
        <v>881</v>
      </c>
      <c r="B11" s="84" t="s">
        <v>882</v>
      </c>
      <c r="C11" s="154" t="s">
        <v>883</v>
      </c>
    </row>
    <row r="12" s="69" customFormat="1" customHeight="1" spans="1:3">
      <c r="A12" s="84" t="s">
        <v>884</v>
      </c>
      <c r="B12" s="84" t="s">
        <v>885</v>
      </c>
      <c r="C12" s="153" t="s">
        <v>886</v>
      </c>
    </row>
    <row r="13" s="69" customFormat="1" customHeight="1" spans="1:3">
      <c r="A13" s="84"/>
      <c r="B13" s="84"/>
      <c r="C13" s="153"/>
    </row>
    <row r="14" s="69" customFormat="1" customHeight="1" spans="1:3">
      <c r="A14" s="84" t="s">
        <v>887</v>
      </c>
      <c r="B14" s="84" t="s">
        <v>888</v>
      </c>
      <c r="C14" s="153" t="s">
        <v>889</v>
      </c>
    </row>
    <row r="15" s="69" customFormat="1" ht="51" customHeight="1" spans="1:3">
      <c r="A15" s="84" t="s">
        <v>890</v>
      </c>
      <c r="B15" s="84" t="s">
        <v>891</v>
      </c>
      <c r="C15" s="153" t="s">
        <v>892</v>
      </c>
    </row>
    <row r="16" s="69" customFormat="1" customHeight="1" spans="1:3">
      <c r="A16" s="84" t="s">
        <v>657</v>
      </c>
      <c r="B16" s="84" t="s">
        <v>893</v>
      </c>
      <c r="C16" s="96" t="s">
        <v>894</v>
      </c>
    </row>
  </sheetData>
  <mergeCells count="2">
    <mergeCell ref="A1:C1"/>
    <mergeCell ref="A2:C2"/>
  </mergeCells>
  <pageMargins left="0.75" right="0.75" top="1" bottom="1" header="0.5" footer="0.5"/>
  <pageSetup paperSize="259" fitToWidth="0"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6"/>
  <sheetViews>
    <sheetView workbookViewId="0">
      <selection activeCell="C11" sqref="C11:J11"/>
    </sheetView>
  </sheetViews>
  <sheetFormatPr defaultColWidth="9" defaultRowHeight="14.25"/>
  <cols>
    <col min="1" max="1" width="17.375" style="598" customWidth="1"/>
    <col min="2" max="2" width="26.375" style="598" customWidth="1"/>
    <col min="3" max="5" width="17.375" style="598" customWidth="1"/>
    <col min="6" max="6" width="19.25" style="598" customWidth="1"/>
    <col min="7" max="7" width="18.75" style="598" customWidth="1"/>
    <col min="8" max="8" width="19.5" style="598" customWidth="1"/>
    <col min="9" max="9" width="20" style="598" customWidth="1"/>
    <col min="10" max="10" width="22.75" style="598" customWidth="1"/>
    <col min="11" max="11" width="9" style="598"/>
    <col min="12" max="12" width="10.375" style="598"/>
    <col min="13" max="16384" width="9" style="598"/>
  </cols>
  <sheetData>
    <row r="1" ht="72" customHeight="1" spans="1:10">
      <c r="A1" s="558" t="s">
        <v>175</v>
      </c>
      <c r="B1" s="558"/>
      <c r="C1" s="558"/>
      <c r="D1" s="558"/>
      <c r="E1" s="558"/>
      <c r="F1" s="558"/>
      <c r="G1" s="558"/>
      <c r="H1" s="558"/>
      <c r="I1" s="558"/>
      <c r="J1" s="558"/>
    </row>
    <row r="2" ht="29" customHeight="1" spans="1:10">
      <c r="A2" s="336" t="s">
        <v>248</v>
      </c>
      <c r="B2" s="336"/>
      <c r="C2" s="336"/>
      <c r="D2" s="336"/>
      <c r="E2" s="336"/>
      <c r="F2" s="336"/>
      <c r="G2" s="336"/>
      <c r="H2" s="336"/>
      <c r="I2" s="336"/>
      <c r="J2" s="336"/>
    </row>
    <row r="3" ht="26" customHeight="1" spans="1:10">
      <c r="A3" s="123" t="s">
        <v>249</v>
      </c>
      <c r="B3" s="123" t="s">
        <v>250</v>
      </c>
      <c r="C3" s="561" t="s">
        <v>251</v>
      </c>
      <c r="D3" s="562"/>
      <c r="E3" s="562"/>
      <c r="F3" s="562"/>
      <c r="G3" s="562"/>
      <c r="H3" s="562"/>
      <c r="I3" s="562"/>
      <c r="J3" s="562"/>
    </row>
    <row r="4" ht="50" customHeight="1" spans="1:10">
      <c r="A4" s="123"/>
      <c r="B4" s="123"/>
      <c r="C4" s="561" t="s">
        <v>252</v>
      </c>
      <c r="D4" s="561"/>
      <c r="E4" s="561"/>
      <c r="F4" s="561"/>
      <c r="G4" s="561"/>
      <c r="H4" s="561"/>
      <c r="I4" s="561"/>
      <c r="J4" s="561"/>
    </row>
    <row r="5" ht="22" customHeight="1" spans="1:10">
      <c r="A5" s="123"/>
      <c r="B5" s="123"/>
      <c r="C5" s="561" t="s">
        <v>253</v>
      </c>
      <c r="D5" s="563"/>
      <c r="E5" s="563"/>
      <c r="F5" s="563"/>
      <c r="G5" s="563"/>
      <c r="H5" s="563"/>
      <c r="I5" s="563"/>
      <c r="J5" s="563"/>
    </row>
    <row r="6" ht="20" customHeight="1" spans="1:10">
      <c r="A6" s="123"/>
      <c r="B6" s="123" t="s">
        <v>254</v>
      </c>
      <c r="C6" s="561" t="s">
        <v>255</v>
      </c>
      <c r="D6" s="562"/>
      <c r="E6" s="562"/>
      <c r="F6" s="562"/>
      <c r="G6" s="562"/>
      <c r="H6" s="562"/>
      <c r="I6" s="562"/>
      <c r="J6" s="562"/>
    </row>
    <row r="7" ht="22" customHeight="1" spans="1:10">
      <c r="A7" s="123"/>
      <c r="B7" s="123"/>
      <c r="C7" s="562" t="s">
        <v>256</v>
      </c>
      <c r="D7" s="562"/>
      <c r="E7" s="562"/>
      <c r="F7" s="562"/>
      <c r="G7" s="562"/>
      <c r="H7" s="562"/>
      <c r="I7" s="562"/>
      <c r="J7" s="562"/>
    </row>
    <row r="8" ht="22" customHeight="1" spans="1:10">
      <c r="A8" s="123"/>
      <c r="B8" s="123" t="s">
        <v>257</v>
      </c>
      <c r="C8" s="562" t="s">
        <v>258</v>
      </c>
      <c r="D8" s="562"/>
      <c r="E8" s="562"/>
      <c r="F8" s="562"/>
      <c r="G8" s="562"/>
      <c r="H8" s="562"/>
      <c r="I8" s="562"/>
      <c r="J8" s="562"/>
    </row>
    <row r="9" ht="22" customHeight="1" spans="1:10">
      <c r="A9" s="123"/>
      <c r="B9" s="123"/>
      <c r="C9" s="562" t="s">
        <v>259</v>
      </c>
      <c r="D9" s="562"/>
      <c r="E9" s="562"/>
      <c r="F9" s="562"/>
      <c r="G9" s="562"/>
      <c r="H9" s="562"/>
      <c r="I9" s="562"/>
      <c r="J9" s="562"/>
    </row>
    <row r="10" ht="29" customHeight="1" spans="1:10">
      <c r="A10" s="123"/>
      <c r="B10" s="123" t="s">
        <v>260</v>
      </c>
      <c r="C10" s="562" t="s">
        <v>261</v>
      </c>
      <c r="D10" s="562"/>
      <c r="E10" s="562"/>
      <c r="F10" s="562"/>
      <c r="G10" s="562"/>
      <c r="H10" s="562"/>
      <c r="I10" s="562"/>
      <c r="J10" s="562"/>
    </row>
    <row r="11" ht="21" customHeight="1" spans="1:10">
      <c r="A11" s="123" t="s">
        <v>262</v>
      </c>
      <c r="B11" s="123" t="s">
        <v>263</v>
      </c>
      <c r="C11" s="599" t="s">
        <v>264</v>
      </c>
      <c r="D11" s="562"/>
      <c r="E11" s="562"/>
      <c r="F11" s="562"/>
      <c r="G11" s="562"/>
      <c r="H11" s="562"/>
      <c r="I11" s="562"/>
      <c r="J11" s="562"/>
    </row>
    <row r="12" ht="21" customHeight="1" spans="1:10">
      <c r="A12" s="123"/>
      <c r="B12" s="600" t="s">
        <v>265</v>
      </c>
      <c r="C12" s="564" t="s">
        <v>266</v>
      </c>
      <c r="D12" s="564"/>
      <c r="E12" s="564"/>
      <c r="F12" s="564"/>
      <c r="G12" s="564"/>
      <c r="H12" s="564"/>
      <c r="I12" s="564"/>
      <c r="J12" s="564"/>
    </row>
    <row r="13" ht="25" customHeight="1" spans="1:10">
      <c r="A13" s="123"/>
      <c r="B13" s="123" t="s">
        <v>267</v>
      </c>
      <c r="C13" s="562" t="s">
        <v>268</v>
      </c>
      <c r="D13" s="562"/>
      <c r="E13" s="562"/>
      <c r="F13" s="562"/>
      <c r="G13" s="562"/>
      <c r="H13" s="562"/>
      <c r="I13" s="562"/>
      <c r="J13" s="562"/>
    </row>
    <row r="14" ht="21" customHeight="1" spans="1:10">
      <c r="A14" s="123"/>
      <c r="B14" s="123" t="s">
        <v>269</v>
      </c>
      <c r="C14" s="564" t="s">
        <v>270</v>
      </c>
      <c r="D14" s="564"/>
      <c r="E14" s="564"/>
      <c r="F14" s="564"/>
      <c r="G14" s="564"/>
      <c r="H14" s="564"/>
      <c r="I14" s="564"/>
      <c r="J14" s="564"/>
    </row>
    <row r="15" ht="50" customHeight="1" spans="1:10">
      <c r="A15" s="123"/>
      <c r="B15" s="123" t="s">
        <v>271</v>
      </c>
      <c r="C15" s="562" t="s">
        <v>272</v>
      </c>
      <c r="D15" s="562"/>
      <c r="E15" s="562"/>
      <c r="F15" s="562"/>
      <c r="G15" s="562"/>
      <c r="H15" s="562"/>
      <c r="I15" s="562"/>
      <c r="J15" s="562"/>
    </row>
    <row r="16" ht="24" customHeight="1" spans="1:10">
      <c r="A16" s="123"/>
      <c r="B16" s="192" t="s">
        <v>273</v>
      </c>
      <c r="C16" s="561" t="s">
        <v>274</v>
      </c>
      <c r="D16" s="561"/>
      <c r="E16" s="561"/>
      <c r="F16" s="561"/>
      <c r="G16" s="561"/>
      <c r="H16" s="561"/>
      <c r="I16" s="561"/>
      <c r="J16" s="561"/>
    </row>
    <row r="17" ht="24" customHeight="1" spans="1:10">
      <c r="A17" s="152" t="s">
        <v>275</v>
      </c>
      <c r="B17" s="152" t="s">
        <v>276</v>
      </c>
      <c r="C17" s="568" t="s">
        <v>277</v>
      </c>
      <c r="D17" s="562"/>
      <c r="E17" s="562"/>
      <c r="F17" s="562"/>
      <c r="G17" s="562"/>
      <c r="H17" s="562"/>
      <c r="I17" s="562"/>
      <c r="J17" s="562"/>
    </row>
    <row r="18" ht="24" customHeight="1" spans="1:10">
      <c r="A18" s="152"/>
      <c r="B18" s="152"/>
      <c r="C18" s="599" t="s">
        <v>278</v>
      </c>
      <c r="D18" s="563"/>
      <c r="E18" s="562"/>
      <c r="F18" s="562"/>
      <c r="G18" s="562"/>
      <c r="H18" s="562"/>
      <c r="I18" s="562"/>
      <c r="J18" s="562"/>
    </row>
    <row r="19" ht="24" customHeight="1" spans="1:10">
      <c r="A19" s="152"/>
      <c r="B19" s="152" t="s">
        <v>279</v>
      </c>
      <c r="C19" s="561" t="s">
        <v>280</v>
      </c>
      <c r="D19" s="562"/>
      <c r="E19" s="562"/>
      <c r="F19" s="562"/>
      <c r="G19" s="562"/>
      <c r="H19" s="562"/>
      <c r="I19" s="562"/>
      <c r="J19" s="562"/>
    </row>
    <row r="20" ht="23" customHeight="1" spans="1:10">
      <c r="A20" s="152"/>
      <c r="B20" s="152"/>
      <c r="C20" s="561" t="s">
        <v>281</v>
      </c>
      <c r="D20" s="561"/>
      <c r="E20" s="561"/>
      <c r="F20" s="561"/>
      <c r="G20" s="561"/>
      <c r="H20" s="561"/>
      <c r="I20" s="561"/>
      <c r="J20" s="561"/>
    </row>
    <row r="21" ht="51" customHeight="1" spans="1:10">
      <c r="A21" s="152"/>
      <c r="B21" s="152" t="s">
        <v>282</v>
      </c>
      <c r="C21" s="562" t="s">
        <v>283</v>
      </c>
      <c r="D21" s="562"/>
      <c r="E21" s="562"/>
      <c r="F21" s="562"/>
      <c r="G21" s="562"/>
      <c r="H21" s="562"/>
      <c r="I21" s="562"/>
      <c r="J21" s="562"/>
    </row>
    <row r="22" ht="24" customHeight="1" spans="1:10">
      <c r="A22" s="152"/>
      <c r="B22" s="152"/>
      <c r="C22" s="562" t="s">
        <v>284</v>
      </c>
      <c r="D22" s="562"/>
      <c r="E22" s="562"/>
      <c r="F22" s="562"/>
      <c r="G22" s="562"/>
      <c r="H22" s="562"/>
      <c r="I22" s="562"/>
      <c r="J22" s="562"/>
    </row>
    <row r="23" ht="24" customHeight="1" spans="1:10">
      <c r="A23" s="152"/>
      <c r="B23" s="152"/>
      <c r="C23" s="562" t="s">
        <v>285</v>
      </c>
      <c r="D23" s="562"/>
      <c r="E23" s="562"/>
      <c r="F23" s="562"/>
      <c r="G23" s="562"/>
      <c r="H23" s="562"/>
      <c r="I23" s="562"/>
      <c r="J23" s="562"/>
    </row>
    <row r="24" ht="24" customHeight="1" spans="1:10">
      <c r="A24" s="152"/>
      <c r="B24" s="152" t="s">
        <v>286</v>
      </c>
      <c r="C24" s="562" t="s">
        <v>287</v>
      </c>
      <c r="D24" s="562"/>
      <c r="E24" s="562"/>
      <c r="F24" s="562"/>
      <c r="G24" s="562"/>
      <c r="H24" s="562"/>
      <c r="I24" s="562"/>
      <c r="J24" s="562"/>
    </row>
    <row r="25" ht="24" customHeight="1" spans="1:10">
      <c r="A25" s="152"/>
      <c r="B25" s="152"/>
      <c r="C25" s="562" t="s">
        <v>288</v>
      </c>
      <c r="D25" s="562"/>
      <c r="E25" s="562"/>
      <c r="F25" s="562"/>
      <c r="G25" s="562"/>
      <c r="H25" s="562"/>
      <c r="I25" s="562"/>
      <c r="J25" s="562"/>
    </row>
    <row r="26" ht="24" customHeight="1" spans="1:10">
      <c r="A26" s="152"/>
      <c r="B26" s="152" t="s">
        <v>289</v>
      </c>
      <c r="C26" s="562" t="s">
        <v>290</v>
      </c>
      <c r="D26" s="562"/>
      <c r="E26" s="562"/>
      <c r="F26" s="562"/>
      <c r="G26" s="562"/>
      <c r="H26" s="562"/>
      <c r="I26" s="562"/>
      <c r="J26" s="562"/>
    </row>
    <row r="27" ht="24" customHeight="1" spans="1:10">
      <c r="A27" s="152"/>
      <c r="B27" s="152" t="s">
        <v>291</v>
      </c>
      <c r="C27" s="562" t="s">
        <v>292</v>
      </c>
      <c r="D27" s="562"/>
      <c r="E27" s="562"/>
      <c r="F27" s="562"/>
      <c r="G27" s="562"/>
      <c r="H27" s="562"/>
      <c r="I27" s="562"/>
      <c r="J27" s="562"/>
    </row>
    <row r="28" ht="51" customHeight="1" spans="1:10">
      <c r="A28" s="152"/>
      <c r="B28" s="152" t="s">
        <v>293</v>
      </c>
      <c r="C28" s="562" t="s">
        <v>294</v>
      </c>
      <c r="D28" s="562"/>
      <c r="E28" s="562"/>
      <c r="F28" s="562"/>
      <c r="G28" s="562"/>
      <c r="H28" s="562"/>
      <c r="I28" s="562"/>
      <c r="J28" s="562"/>
    </row>
    <row r="29" ht="27" customHeight="1" spans="1:10">
      <c r="A29" s="152"/>
      <c r="B29" s="152"/>
      <c r="C29" s="562" t="s">
        <v>295</v>
      </c>
      <c r="D29" s="562"/>
      <c r="E29" s="562"/>
      <c r="F29" s="562"/>
      <c r="G29" s="562"/>
      <c r="H29" s="562"/>
      <c r="I29" s="562"/>
      <c r="J29" s="562"/>
    </row>
    <row r="30" ht="27" customHeight="1" spans="1:10">
      <c r="A30" s="152"/>
      <c r="B30" s="152" t="s">
        <v>296</v>
      </c>
      <c r="C30" s="562" t="s">
        <v>297</v>
      </c>
      <c r="D30" s="562"/>
      <c r="E30" s="562"/>
      <c r="F30" s="562"/>
      <c r="G30" s="562"/>
      <c r="H30" s="562"/>
      <c r="I30" s="562"/>
      <c r="J30" s="562"/>
    </row>
    <row r="31" ht="37" customHeight="1" spans="1:10">
      <c r="A31" s="152"/>
      <c r="B31" s="152" t="s">
        <v>298</v>
      </c>
      <c r="C31" s="562" t="s">
        <v>299</v>
      </c>
      <c r="D31" s="562"/>
      <c r="E31" s="562"/>
      <c r="F31" s="562"/>
      <c r="G31" s="562"/>
      <c r="H31" s="562"/>
      <c r="I31" s="562"/>
      <c r="J31" s="562"/>
    </row>
    <row r="32" ht="40" customHeight="1" spans="1:10">
      <c r="A32" s="152"/>
      <c r="B32" s="152" t="s">
        <v>300</v>
      </c>
      <c r="C32" s="562" t="s">
        <v>301</v>
      </c>
      <c r="D32" s="562"/>
      <c r="E32" s="562"/>
      <c r="F32" s="562"/>
      <c r="G32" s="562"/>
      <c r="H32" s="562"/>
      <c r="I32" s="562"/>
      <c r="J32" s="562"/>
    </row>
    <row r="33" ht="42" customHeight="1" spans="1:10">
      <c r="A33" s="152"/>
      <c r="B33" s="562" t="s">
        <v>302</v>
      </c>
      <c r="C33" s="562"/>
      <c r="D33" s="562"/>
      <c r="E33" s="562"/>
      <c r="F33" s="562"/>
      <c r="G33" s="562"/>
      <c r="H33" s="562"/>
      <c r="I33" s="562"/>
      <c r="J33" s="562"/>
    </row>
    <row r="34" ht="24" customHeight="1" spans="1:10">
      <c r="A34" s="123" t="s">
        <v>303</v>
      </c>
      <c r="B34" s="601" t="s">
        <v>304</v>
      </c>
      <c r="C34" s="562" t="s">
        <v>305</v>
      </c>
      <c r="D34" s="562"/>
      <c r="E34" s="562"/>
      <c r="F34" s="562"/>
      <c r="G34" s="562"/>
      <c r="H34" s="562"/>
      <c r="I34" s="562"/>
      <c r="J34" s="562"/>
    </row>
    <row r="35" ht="29" customHeight="1" spans="1:10">
      <c r="A35" s="123"/>
      <c r="B35" s="602" t="s">
        <v>306</v>
      </c>
      <c r="C35" s="603" t="s">
        <v>307</v>
      </c>
      <c r="D35" s="603"/>
      <c r="E35" s="603"/>
      <c r="F35" s="604" t="s">
        <v>308</v>
      </c>
      <c r="G35" s="605"/>
      <c r="H35" s="606" t="s">
        <v>309</v>
      </c>
      <c r="I35" s="607"/>
      <c r="J35" s="608"/>
    </row>
    <row r="36" ht="29" customHeight="1" spans="1:10">
      <c r="A36" s="123"/>
      <c r="B36" s="609"/>
      <c r="C36" s="603" t="s">
        <v>310</v>
      </c>
      <c r="D36" s="603"/>
      <c r="E36" s="603"/>
      <c r="F36" s="610" t="s">
        <v>311</v>
      </c>
      <c r="G36" s="610"/>
      <c r="H36" s="606"/>
      <c r="I36" s="607"/>
      <c r="J36" s="608"/>
    </row>
    <row r="37" ht="29" customHeight="1" spans="1:10">
      <c r="A37" s="123"/>
      <c r="B37" s="609"/>
      <c r="C37" s="603" t="s">
        <v>312</v>
      </c>
      <c r="D37" s="603"/>
      <c r="E37" s="603"/>
      <c r="F37" s="610" t="s">
        <v>308</v>
      </c>
      <c r="G37" s="610"/>
      <c r="H37" s="606"/>
      <c r="I37" s="607"/>
      <c r="J37" s="608"/>
    </row>
    <row r="38" ht="29" customHeight="1" spans="1:10">
      <c r="A38" s="123"/>
      <c r="B38" s="611"/>
      <c r="C38" s="612" t="s">
        <v>313</v>
      </c>
      <c r="D38" s="612"/>
      <c r="E38" s="612"/>
      <c r="F38" s="613" t="s">
        <v>311</v>
      </c>
      <c r="G38" s="613"/>
      <c r="H38" s="614"/>
      <c r="I38" s="615"/>
      <c r="J38" s="616"/>
    </row>
    <row r="39" ht="29" customHeight="1" spans="1:10">
      <c r="A39" s="123"/>
      <c r="B39" s="601" t="s">
        <v>314</v>
      </c>
      <c r="C39" s="617" t="s">
        <v>315</v>
      </c>
      <c r="D39" s="617"/>
      <c r="E39" s="617"/>
      <c r="F39" s="617"/>
      <c r="G39" s="617"/>
      <c r="H39" s="617"/>
      <c r="I39" s="617"/>
      <c r="J39" s="617"/>
    </row>
    <row r="40" ht="21" customHeight="1" spans="1:10">
      <c r="A40" s="123"/>
      <c r="B40" s="618" t="s">
        <v>316</v>
      </c>
      <c r="C40" s="619" t="s">
        <v>317</v>
      </c>
      <c r="D40" s="619"/>
      <c r="E40" s="619"/>
      <c r="F40" s="619"/>
      <c r="G40" s="619"/>
      <c r="H40" s="619"/>
      <c r="I40" s="619"/>
      <c r="J40" s="619"/>
    </row>
    <row r="41" ht="39" customHeight="1" spans="1:10">
      <c r="A41" s="123"/>
      <c r="B41" s="620" t="s">
        <v>318</v>
      </c>
      <c r="C41" s="573" t="s">
        <v>319</v>
      </c>
      <c r="D41" s="573"/>
      <c r="E41" s="573"/>
      <c r="F41" s="573"/>
      <c r="G41" s="573"/>
      <c r="H41" s="573"/>
      <c r="I41" s="573"/>
      <c r="J41" s="573"/>
    </row>
    <row r="42" ht="26" customHeight="1" spans="1:10">
      <c r="A42" s="123"/>
      <c r="B42" s="620"/>
      <c r="C42" s="561" t="s">
        <v>320</v>
      </c>
      <c r="D42" s="561"/>
      <c r="E42" s="561"/>
      <c r="F42" s="561"/>
      <c r="G42" s="561"/>
      <c r="H42" s="561"/>
      <c r="I42" s="561"/>
      <c r="J42" s="561"/>
    </row>
    <row r="43" ht="24" customHeight="1" spans="1:10">
      <c r="A43" s="123"/>
      <c r="B43" s="620"/>
      <c r="C43" s="573" t="s">
        <v>321</v>
      </c>
      <c r="D43" s="573"/>
      <c r="E43" s="573"/>
      <c r="F43" s="573"/>
      <c r="G43" s="573"/>
      <c r="H43" s="573"/>
      <c r="I43" s="573"/>
      <c r="J43" s="573"/>
    </row>
    <row r="44" ht="26" customHeight="1" spans="1:10">
      <c r="A44" s="123"/>
      <c r="B44" s="620"/>
      <c r="C44" s="561" t="s">
        <v>322</v>
      </c>
      <c r="D44" s="561"/>
      <c r="E44" s="561"/>
      <c r="F44" s="561"/>
      <c r="G44" s="561"/>
      <c r="H44" s="561"/>
      <c r="I44" s="561"/>
      <c r="J44" s="561"/>
    </row>
    <row r="45" ht="26" customHeight="1" spans="1:10">
      <c r="A45" s="123"/>
      <c r="B45" s="620"/>
      <c r="C45" s="561" t="s">
        <v>323</v>
      </c>
      <c r="D45" s="561"/>
      <c r="E45" s="561"/>
      <c r="F45" s="561"/>
      <c r="G45" s="561"/>
      <c r="H45" s="561"/>
      <c r="I45" s="561"/>
      <c r="J45" s="561"/>
    </row>
    <row r="46" ht="26" customHeight="1" spans="1:10">
      <c r="A46" s="123"/>
      <c r="B46" s="620"/>
      <c r="C46" s="573" t="s">
        <v>324</v>
      </c>
      <c r="D46" s="573"/>
      <c r="E46" s="573"/>
      <c r="F46" s="573"/>
      <c r="G46" s="573"/>
      <c r="H46" s="573"/>
      <c r="I46" s="573"/>
      <c r="J46" s="573"/>
    </row>
    <row r="47" ht="59" customHeight="1" spans="1:10">
      <c r="A47" s="350" t="s">
        <v>325</v>
      </c>
      <c r="B47" s="621" t="s">
        <v>326</v>
      </c>
      <c r="C47" s="621"/>
      <c r="D47" s="621"/>
      <c r="E47" s="621"/>
      <c r="F47" s="621"/>
      <c r="G47" s="621"/>
      <c r="H47" s="621"/>
      <c r="I47" s="621"/>
      <c r="J47" s="621"/>
    </row>
    <row r="48" ht="77" customHeight="1" spans="1:10">
      <c r="A48" s="350"/>
      <c r="B48" s="621" t="s">
        <v>327</v>
      </c>
      <c r="C48" s="621"/>
      <c r="D48" s="621"/>
      <c r="E48" s="621"/>
      <c r="F48" s="621"/>
      <c r="G48" s="621"/>
      <c r="H48" s="621"/>
      <c r="I48" s="621"/>
      <c r="J48" s="621"/>
    </row>
    <row r="49" ht="41" customHeight="1" spans="1:10">
      <c r="A49" s="350"/>
      <c r="B49" s="576" t="s">
        <v>328</v>
      </c>
      <c r="C49" s="622"/>
      <c r="D49" s="622"/>
      <c r="E49" s="622"/>
      <c r="F49" s="622"/>
      <c r="G49" s="622"/>
      <c r="H49" s="622"/>
      <c r="I49" s="622"/>
      <c r="J49" s="622"/>
    </row>
    <row r="50" ht="24" customHeight="1" spans="1:10">
      <c r="A50" s="350"/>
      <c r="B50" s="623" t="s">
        <v>329</v>
      </c>
      <c r="C50" s="624"/>
      <c r="D50" s="624"/>
      <c r="E50" s="624"/>
      <c r="F50" s="624"/>
      <c r="G50" s="624"/>
      <c r="H50" s="624"/>
      <c r="I50" s="624"/>
      <c r="J50" s="624"/>
    </row>
    <row r="51" ht="24" customHeight="1" spans="1:10">
      <c r="A51" s="595" t="s">
        <v>330</v>
      </c>
      <c r="B51" s="595"/>
      <c r="C51" s="595"/>
      <c r="D51" s="595"/>
      <c r="E51" s="595"/>
      <c r="F51" s="595"/>
      <c r="G51" s="595"/>
      <c r="H51" s="595"/>
      <c r="I51" s="595"/>
      <c r="J51" s="595"/>
    </row>
    <row r="52" ht="24" customHeight="1" spans="1:10">
      <c r="A52" s="152" t="s">
        <v>331</v>
      </c>
      <c r="B52" s="152"/>
      <c r="C52" s="564" t="s">
        <v>332</v>
      </c>
      <c r="D52" s="564"/>
      <c r="E52" s="564"/>
      <c r="F52" s="564"/>
      <c r="G52" s="564"/>
      <c r="H52" s="564"/>
      <c r="I52" s="564"/>
      <c r="J52" s="564"/>
    </row>
    <row r="53" ht="24" customHeight="1" spans="1:10">
      <c r="A53" s="152"/>
      <c r="B53" s="152"/>
      <c r="C53" s="564" t="s">
        <v>333</v>
      </c>
      <c r="D53" s="564"/>
      <c r="E53" s="564"/>
      <c r="F53" s="564"/>
      <c r="G53" s="564"/>
      <c r="H53" s="564"/>
      <c r="I53" s="564"/>
      <c r="J53" s="564"/>
    </row>
    <row r="54" ht="24" customHeight="1" spans="1:10">
      <c r="A54" s="152"/>
      <c r="B54" s="152"/>
      <c r="C54" s="564" t="s">
        <v>334</v>
      </c>
      <c r="D54" s="564"/>
      <c r="E54" s="564"/>
      <c r="F54" s="564"/>
      <c r="G54" s="564"/>
      <c r="H54" s="564"/>
      <c r="I54" s="564"/>
      <c r="J54" s="564"/>
    </row>
    <row r="55" ht="24" customHeight="1" spans="1:10">
      <c r="A55" s="152"/>
      <c r="B55" s="152"/>
      <c r="C55" s="564" t="s">
        <v>335</v>
      </c>
      <c r="D55" s="564"/>
      <c r="E55" s="564"/>
      <c r="F55" s="564"/>
      <c r="G55" s="564"/>
      <c r="H55" s="564"/>
      <c r="I55" s="564"/>
      <c r="J55" s="564"/>
    </row>
    <row r="56" ht="24" customHeight="1" spans="1:10">
      <c r="A56" s="152"/>
      <c r="B56" s="152"/>
      <c r="C56" s="564" t="s">
        <v>336</v>
      </c>
      <c r="D56" s="564"/>
      <c r="E56" s="564"/>
      <c r="F56" s="564"/>
      <c r="G56" s="564"/>
      <c r="H56" s="564"/>
      <c r="I56" s="564"/>
      <c r="J56" s="564"/>
    </row>
    <row r="57" ht="24" customHeight="1" spans="1:10">
      <c r="A57" s="152"/>
      <c r="B57" s="152"/>
      <c r="C57" s="564" t="s">
        <v>337</v>
      </c>
      <c r="D57" s="564"/>
      <c r="E57" s="564"/>
      <c r="F57" s="564"/>
      <c r="G57" s="564"/>
      <c r="H57" s="564"/>
      <c r="I57" s="564"/>
      <c r="J57" s="564"/>
    </row>
    <row r="58" ht="24" customHeight="1" spans="1:10">
      <c r="A58" s="152"/>
      <c r="B58" s="152"/>
      <c r="C58" s="564" t="s">
        <v>338</v>
      </c>
      <c r="D58" s="564"/>
      <c r="E58" s="564"/>
      <c r="F58" s="564"/>
      <c r="G58" s="564"/>
      <c r="H58" s="564"/>
      <c r="I58" s="564"/>
      <c r="J58" s="564"/>
    </row>
    <row r="59" ht="24" customHeight="1" spans="1:10">
      <c r="A59" s="152"/>
      <c r="B59" s="152"/>
      <c r="C59" s="564" t="s">
        <v>339</v>
      </c>
      <c r="D59" s="564"/>
      <c r="E59" s="564"/>
      <c r="F59" s="564"/>
      <c r="G59" s="564"/>
      <c r="H59" s="564"/>
      <c r="I59" s="564"/>
      <c r="J59" s="564"/>
    </row>
    <row r="60" ht="24" customHeight="1" spans="1:10">
      <c r="A60" s="152"/>
      <c r="B60" s="152"/>
      <c r="C60" s="564" t="s">
        <v>340</v>
      </c>
      <c r="D60" s="564"/>
      <c r="E60" s="564"/>
      <c r="F60" s="564"/>
      <c r="G60" s="564"/>
      <c r="H60" s="564"/>
      <c r="I60" s="564"/>
      <c r="J60" s="564"/>
    </row>
    <row r="61" ht="24" customHeight="1" spans="1:10">
      <c r="A61" s="152"/>
      <c r="B61" s="152"/>
      <c r="C61" s="564" t="s">
        <v>341</v>
      </c>
      <c r="D61" s="564"/>
      <c r="E61" s="564"/>
      <c r="F61" s="564"/>
      <c r="G61" s="564"/>
      <c r="H61" s="564"/>
      <c r="I61" s="564"/>
      <c r="J61" s="564"/>
    </row>
    <row r="62" ht="24" customHeight="1" spans="1:10">
      <c r="A62" s="593" t="s">
        <v>342</v>
      </c>
      <c r="B62" s="593"/>
      <c r="C62" s="593"/>
      <c r="D62" s="593"/>
      <c r="E62" s="593"/>
      <c r="F62" s="593"/>
      <c r="G62" s="593"/>
      <c r="H62" s="593"/>
      <c r="I62" s="593"/>
      <c r="J62" s="593"/>
    </row>
    <row r="63" ht="23" customHeight="1" spans="1:10">
      <c r="A63" s="594" t="s">
        <v>343</v>
      </c>
      <c r="B63" s="594"/>
      <c r="C63" s="594"/>
      <c r="D63" s="594"/>
      <c r="E63" s="594"/>
      <c r="F63" s="594"/>
      <c r="G63" s="594"/>
      <c r="H63" s="594"/>
      <c r="I63" s="594"/>
      <c r="J63" s="594"/>
    </row>
    <row r="64" ht="28" customHeight="1" spans="1:10">
      <c r="A64" s="564" t="s">
        <v>344</v>
      </c>
      <c r="B64" s="564"/>
      <c r="C64" s="564"/>
      <c r="D64" s="564"/>
      <c r="E64" s="564"/>
      <c r="F64" s="564"/>
      <c r="G64" s="564"/>
      <c r="H64" s="564"/>
      <c r="I64" s="564"/>
      <c r="J64" s="564"/>
    </row>
    <row r="65" ht="28" customHeight="1" spans="1:10">
      <c r="A65" s="564" t="s">
        <v>345</v>
      </c>
      <c r="B65" s="564"/>
      <c r="C65" s="564"/>
      <c r="D65" s="564"/>
      <c r="E65" s="564"/>
      <c r="F65" s="564"/>
      <c r="G65" s="564"/>
      <c r="H65" s="564"/>
      <c r="I65" s="564"/>
      <c r="J65" s="564"/>
    </row>
    <row r="66" ht="49" customHeight="1" spans="1:10">
      <c r="A66" s="562" t="s">
        <v>346</v>
      </c>
      <c r="B66" s="562"/>
      <c r="C66" s="562"/>
      <c r="D66" s="562"/>
      <c r="E66" s="562"/>
      <c r="F66" s="562"/>
      <c r="G66" s="562"/>
      <c r="H66" s="562"/>
      <c r="I66" s="562"/>
      <c r="J66" s="562"/>
    </row>
    <row r="67" ht="40" customHeight="1" spans="1:10">
      <c r="A67" s="562" t="s">
        <v>347</v>
      </c>
      <c r="B67" s="562"/>
      <c r="C67" s="562"/>
      <c r="D67" s="562"/>
      <c r="E67" s="562"/>
      <c r="F67" s="562"/>
      <c r="G67" s="562"/>
      <c r="H67" s="562"/>
      <c r="I67" s="562"/>
      <c r="J67" s="562"/>
    </row>
    <row r="68" ht="24" customHeight="1" spans="1:10">
      <c r="A68" s="625" t="s">
        <v>348</v>
      </c>
      <c r="B68" s="625"/>
      <c r="C68" s="625"/>
      <c r="D68" s="625"/>
      <c r="E68" s="625"/>
      <c r="F68" s="625"/>
      <c r="G68" s="625"/>
      <c r="H68" s="625"/>
      <c r="I68" s="625"/>
      <c r="J68" s="625"/>
    </row>
    <row r="69" ht="24" customHeight="1" spans="1:10">
      <c r="A69" s="626" t="s">
        <v>349</v>
      </c>
      <c r="B69" s="626"/>
      <c r="C69" s="626"/>
      <c r="D69" s="626"/>
      <c r="E69" s="626"/>
      <c r="F69" s="626"/>
      <c r="G69" s="626"/>
      <c r="H69" s="626"/>
      <c r="I69" s="626"/>
      <c r="J69" s="626"/>
    </row>
    <row r="70" ht="24" customHeight="1" spans="1:10">
      <c r="A70" s="115" t="s">
        <v>350</v>
      </c>
      <c r="B70" s="115"/>
      <c r="C70" s="115"/>
      <c r="D70" s="115"/>
      <c r="E70" s="115"/>
      <c r="F70" s="115"/>
      <c r="G70" s="115"/>
      <c r="H70" s="115"/>
      <c r="I70" s="115"/>
      <c r="J70" s="115"/>
    </row>
    <row r="71" ht="24" customHeight="1" spans="1:10">
      <c r="A71" s="115" t="s">
        <v>351</v>
      </c>
      <c r="B71" s="115"/>
      <c r="C71" s="115"/>
      <c r="D71" s="115"/>
      <c r="E71" s="115"/>
      <c r="F71" s="115"/>
      <c r="G71" s="115"/>
      <c r="H71" s="115"/>
      <c r="I71" s="115"/>
      <c r="J71" s="115"/>
    </row>
    <row r="72" ht="24" customHeight="1" spans="1:10">
      <c r="A72" s="626" t="s">
        <v>352</v>
      </c>
      <c r="B72" s="626"/>
      <c r="C72" s="626"/>
      <c r="D72" s="626"/>
      <c r="E72" s="626"/>
      <c r="F72" s="626"/>
      <c r="G72" s="626"/>
      <c r="H72" s="626"/>
      <c r="I72" s="626"/>
      <c r="J72" s="626"/>
    </row>
    <row r="73" ht="42" customHeight="1" spans="1:10">
      <c r="A73" s="597" t="s">
        <v>353</v>
      </c>
      <c r="B73" s="597"/>
      <c r="C73" s="597"/>
      <c r="D73" s="597"/>
      <c r="E73" s="597"/>
      <c r="F73" s="597"/>
      <c r="G73" s="597"/>
      <c r="H73" s="597"/>
      <c r="I73" s="597"/>
      <c r="J73" s="597"/>
    </row>
    <row r="74" ht="24" customHeight="1" spans="1:10">
      <c r="A74" s="115" t="s">
        <v>354</v>
      </c>
      <c r="B74" s="115"/>
      <c r="C74" s="115"/>
      <c r="D74" s="115"/>
      <c r="E74" s="115"/>
      <c r="F74" s="115"/>
      <c r="G74" s="115"/>
      <c r="H74" s="115"/>
      <c r="I74" s="115"/>
      <c r="J74" s="115"/>
    </row>
    <row r="75" ht="24" customHeight="1" spans="1:10">
      <c r="A75" s="115" t="s">
        <v>355</v>
      </c>
      <c r="B75" s="115"/>
      <c r="C75" s="115"/>
      <c r="D75" s="115"/>
      <c r="E75" s="115"/>
      <c r="F75" s="115"/>
      <c r="G75" s="115"/>
      <c r="H75" s="115"/>
      <c r="I75" s="115"/>
      <c r="J75" s="115"/>
    </row>
    <row r="76" ht="57" customHeight="1" spans="1:10">
      <c r="A76" s="407" t="s">
        <v>356</v>
      </c>
      <c r="B76" s="407"/>
      <c r="C76" s="407"/>
      <c r="D76" s="407"/>
      <c r="E76" s="407"/>
      <c r="F76" s="407"/>
      <c r="G76" s="407"/>
      <c r="H76" s="407"/>
      <c r="I76" s="407"/>
      <c r="J76" s="407"/>
    </row>
  </sheetData>
  <mergeCells count="97">
    <mergeCell ref="A1:J1"/>
    <mergeCell ref="A2:J2"/>
    <mergeCell ref="C3:J3"/>
    <mergeCell ref="C4:J4"/>
    <mergeCell ref="C5:J5"/>
    <mergeCell ref="C6:J6"/>
    <mergeCell ref="C7:J7"/>
    <mergeCell ref="C8:J8"/>
    <mergeCell ref="C9:J9"/>
    <mergeCell ref="C10:J10"/>
    <mergeCell ref="C11:J11"/>
    <mergeCell ref="C12:J12"/>
    <mergeCell ref="C13:J13"/>
    <mergeCell ref="C14:J14"/>
    <mergeCell ref="C15:J15"/>
    <mergeCell ref="C16:J16"/>
    <mergeCell ref="C17:J17"/>
    <mergeCell ref="C18:J18"/>
    <mergeCell ref="C19:J19"/>
    <mergeCell ref="C20:J20"/>
    <mergeCell ref="C21:J21"/>
    <mergeCell ref="C22:J22"/>
    <mergeCell ref="C23:J23"/>
    <mergeCell ref="C24:J24"/>
    <mergeCell ref="C25:J25"/>
    <mergeCell ref="C26:J26"/>
    <mergeCell ref="C27:J27"/>
    <mergeCell ref="C28:J28"/>
    <mergeCell ref="C29:J29"/>
    <mergeCell ref="C30:J30"/>
    <mergeCell ref="C31:J31"/>
    <mergeCell ref="C32:J32"/>
    <mergeCell ref="B33:J33"/>
    <mergeCell ref="C34:J34"/>
    <mergeCell ref="C35:E35"/>
    <mergeCell ref="F35:G35"/>
    <mergeCell ref="C36:E36"/>
    <mergeCell ref="F36:G36"/>
    <mergeCell ref="C37:E37"/>
    <mergeCell ref="F37:G37"/>
    <mergeCell ref="C38:E38"/>
    <mergeCell ref="F38:G38"/>
    <mergeCell ref="C39:J39"/>
    <mergeCell ref="C40:J40"/>
    <mergeCell ref="C41:J41"/>
    <mergeCell ref="C42:J42"/>
    <mergeCell ref="C43:J43"/>
    <mergeCell ref="C44:J44"/>
    <mergeCell ref="C45:J45"/>
    <mergeCell ref="C46:J46"/>
    <mergeCell ref="B47:J47"/>
    <mergeCell ref="B48:J48"/>
    <mergeCell ref="B49:J49"/>
    <mergeCell ref="B50:J50"/>
    <mergeCell ref="A51:J51"/>
    <mergeCell ref="C52:J52"/>
    <mergeCell ref="C53:J53"/>
    <mergeCell ref="C54:J54"/>
    <mergeCell ref="C55:J55"/>
    <mergeCell ref="C56:J56"/>
    <mergeCell ref="C57:J57"/>
    <mergeCell ref="C58:J58"/>
    <mergeCell ref="C59:J59"/>
    <mergeCell ref="C60:J60"/>
    <mergeCell ref="C61:J61"/>
    <mergeCell ref="A62:J62"/>
    <mergeCell ref="A63:J63"/>
    <mergeCell ref="A64:J64"/>
    <mergeCell ref="A65:J65"/>
    <mergeCell ref="A66:J66"/>
    <mergeCell ref="A67:J67"/>
    <mergeCell ref="A68:J68"/>
    <mergeCell ref="A69:J69"/>
    <mergeCell ref="A70:J70"/>
    <mergeCell ref="A71:J71"/>
    <mergeCell ref="A72:J72"/>
    <mergeCell ref="A73:J73"/>
    <mergeCell ref="A74:J74"/>
    <mergeCell ref="A75:J75"/>
    <mergeCell ref="A76:J76"/>
    <mergeCell ref="A3:A10"/>
    <mergeCell ref="A11:A16"/>
    <mergeCell ref="A17:A33"/>
    <mergeCell ref="A34:A46"/>
    <mergeCell ref="A47:A50"/>
    <mergeCell ref="B3:B5"/>
    <mergeCell ref="B6:B7"/>
    <mergeCell ref="B8:B9"/>
    <mergeCell ref="B17:B18"/>
    <mergeCell ref="B19:B20"/>
    <mergeCell ref="B21:B23"/>
    <mergeCell ref="B24:B25"/>
    <mergeCell ref="B28:B29"/>
    <mergeCell ref="B35:B38"/>
    <mergeCell ref="B41:B46"/>
    <mergeCell ref="A52:B61"/>
    <mergeCell ref="H35:J38"/>
  </mergeCells>
  <hyperlinks>
    <hyperlink ref="C39:J39" location="海卡商私地址纸箱货!A1" display="请查看海卡商业地址纸箱货细则"/>
    <hyperlink ref="C40:J40" location="海卡商私地址超大件!A1" display="请查看商私人地址超大件细则"/>
  </hyperlinks>
  <pageMargins left="0.75" right="0.75" top="1" bottom="1" header="0.5" footer="0.5"/>
  <pageSetup paperSize="259" fitToWidth="0" fitToHeight="0" orientation="portrait"/>
  <headerFooter/>
  <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
  <sheetViews>
    <sheetView showGridLines="0" topLeftCell="A2" workbookViewId="0">
      <selection activeCell="C27" sqref="C27:C30"/>
    </sheetView>
  </sheetViews>
  <sheetFormatPr defaultColWidth="9" defaultRowHeight="14.25"/>
  <cols>
    <col min="1" max="9" width="18.75" style="133" customWidth="1"/>
    <col min="10" max="16384" width="9" style="134"/>
  </cols>
  <sheetData>
    <row r="1" ht="39" customHeight="1" spans="1:9">
      <c r="A1" s="135"/>
      <c r="B1" s="135"/>
      <c r="C1" s="135"/>
      <c r="D1" s="135"/>
      <c r="E1" s="135"/>
      <c r="F1" s="135"/>
      <c r="G1" s="135"/>
      <c r="H1" s="135"/>
      <c r="I1" s="136"/>
    </row>
    <row r="2" ht="89" customHeight="1" spans="1:9">
      <c r="A2" s="137" t="s">
        <v>895</v>
      </c>
      <c r="B2" s="137"/>
      <c r="C2" s="137"/>
      <c r="D2" s="137"/>
      <c r="E2" s="137"/>
      <c r="F2" s="137"/>
      <c r="G2" s="137"/>
      <c r="H2" s="137"/>
      <c r="I2" s="138"/>
    </row>
    <row r="3" ht="89" customHeight="1" spans="1:9">
      <c r="A3" s="139"/>
      <c r="B3" s="139"/>
      <c r="C3" s="139"/>
      <c r="D3" s="139"/>
      <c r="E3" s="139"/>
      <c r="F3" s="139"/>
      <c r="G3" s="139"/>
      <c r="H3" s="139"/>
      <c r="I3" s="140"/>
    </row>
    <row r="4" ht="89" customHeight="1" spans="1:9">
      <c r="A4" s="139"/>
      <c r="B4" s="139"/>
      <c r="C4" s="139"/>
      <c r="D4" s="139"/>
      <c r="E4" s="139"/>
      <c r="F4" s="139"/>
      <c r="G4" s="139"/>
      <c r="H4" s="139"/>
      <c r="I4" s="140"/>
    </row>
    <row r="5" ht="34" customHeight="1" spans="1:9">
      <c r="A5" s="139"/>
      <c r="B5" s="139"/>
      <c r="C5" s="139"/>
      <c r="D5" s="139"/>
      <c r="E5" s="139"/>
      <c r="F5" s="139"/>
      <c r="G5" s="139"/>
      <c r="H5" s="139"/>
      <c r="I5" s="140"/>
    </row>
    <row r="6" ht="21" customHeight="1" spans="1:9">
      <c r="A6" s="139"/>
      <c r="B6" s="139"/>
      <c r="C6" s="139"/>
      <c r="D6" s="139"/>
      <c r="E6" s="139"/>
      <c r="F6" s="139"/>
      <c r="G6" s="139"/>
      <c r="H6" s="139"/>
      <c r="I6" s="140"/>
    </row>
    <row r="7" ht="249" customHeight="1" spans="1:9">
      <c r="A7" s="141" t="s">
        <v>896</v>
      </c>
      <c r="B7" s="141"/>
      <c r="C7" s="141"/>
      <c r="D7" s="141"/>
      <c r="E7" s="141"/>
      <c r="F7" s="141"/>
      <c r="G7" s="141"/>
      <c r="H7" s="141"/>
      <c r="I7" s="142"/>
    </row>
    <row r="8" ht="272" customHeight="1" spans="1:9">
      <c r="A8" s="141" t="s">
        <v>897</v>
      </c>
      <c r="B8" s="143"/>
      <c r="C8" s="143"/>
      <c r="D8" s="143"/>
      <c r="E8" s="143"/>
      <c r="F8" s="143"/>
      <c r="G8" s="143"/>
      <c r="H8" s="143"/>
      <c r="I8" s="144"/>
    </row>
    <row r="9" ht="44" customHeight="1" spans="1:9">
      <c r="A9" s="143" t="s">
        <v>898</v>
      </c>
      <c r="B9" s="143"/>
      <c r="C9" s="143"/>
      <c r="D9" s="143"/>
      <c r="E9" s="143"/>
      <c r="F9" s="143"/>
      <c r="G9" s="143"/>
      <c r="H9" s="143"/>
      <c r="I9" s="144"/>
    </row>
    <row r="10" ht="53" customHeight="1" spans="1:9">
      <c r="A10" s="145" t="s">
        <v>899</v>
      </c>
      <c r="B10" s="145"/>
      <c r="C10" s="145"/>
      <c r="D10" s="145"/>
      <c r="E10" s="145"/>
      <c r="F10" s="145"/>
      <c r="G10" s="145"/>
      <c r="H10" s="145"/>
      <c r="I10" s="146"/>
    </row>
    <row r="11" ht="63" customHeight="1" spans="1:9">
      <c r="A11" s="147" t="s">
        <v>247</v>
      </c>
      <c r="B11" s="147"/>
      <c r="C11" s="147"/>
      <c r="D11" s="147"/>
      <c r="E11" s="147"/>
      <c r="F11" s="147"/>
      <c r="G11" s="147"/>
      <c r="H11" s="147"/>
      <c r="I11" s="148"/>
    </row>
  </sheetData>
  <mergeCells count="7">
    <mergeCell ref="A1:I1"/>
    <mergeCell ref="A7:I7"/>
    <mergeCell ref="A8:I8"/>
    <mergeCell ref="A9:I9"/>
    <mergeCell ref="A10:I10"/>
    <mergeCell ref="A11:I11"/>
    <mergeCell ref="A2:I6"/>
  </mergeCells>
  <pageMargins left="0.75" right="0.75" top="1" bottom="1" header="0.5" footer="0.5"/>
  <pageSetup paperSize="259" fitToWidth="0" fitToHeight="0"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4"/>
  <sheetViews>
    <sheetView showGridLines="0" workbookViewId="0">
      <selection activeCell="A1" sqref="A1:G1"/>
    </sheetView>
  </sheetViews>
  <sheetFormatPr defaultColWidth="9" defaultRowHeight="14.25" outlineLevelCol="6"/>
  <cols>
    <col min="1" max="1" width="16.5" style="78" customWidth="1"/>
    <col min="2" max="2" width="26.8916666666667" style="78" customWidth="1"/>
    <col min="3" max="3" width="15.9916666666667" style="78" customWidth="1"/>
    <col min="4" max="4" width="16.5" style="78" customWidth="1"/>
    <col min="5" max="5" width="27.9" style="78" customWidth="1"/>
    <col min="6" max="6" width="55.4" style="78" customWidth="1"/>
    <col min="7" max="7" width="3.49166666666667" style="78" customWidth="1"/>
    <col min="8" max="16384" width="8.1" style="78"/>
  </cols>
  <sheetData>
    <row r="1" s="78" customFormat="1" ht="71" customHeight="1" spans="1:7">
      <c r="A1" s="81" t="s">
        <v>192</v>
      </c>
      <c r="B1" s="81"/>
      <c r="C1" s="81"/>
      <c r="D1" s="81"/>
      <c r="E1" s="81"/>
      <c r="F1" s="81"/>
      <c r="G1" s="81"/>
    </row>
    <row r="2" s="79" customFormat="1" ht="39.9" customHeight="1" spans="1:7">
      <c r="A2" s="82" t="s">
        <v>226</v>
      </c>
      <c r="B2" s="82"/>
      <c r="C2" s="82"/>
      <c r="D2" s="82"/>
      <c r="E2" s="82"/>
      <c r="F2" s="82"/>
      <c r="G2" s="82"/>
    </row>
    <row r="3" s="69" customFormat="1" ht="20" customHeight="1" spans="1:7">
      <c r="A3" s="84">
        <v>1</v>
      </c>
      <c r="B3" s="114" t="s">
        <v>227</v>
      </c>
      <c r="C3" s="114"/>
      <c r="D3" s="114"/>
      <c r="E3" s="114"/>
      <c r="F3" s="114"/>
      <c r="G3" s="114"/>
    </row>
    <row r="4" s="69" customFormat="1" ht="20" customHeight="1" spans="1:7">
      <c r="A4" s="84">
        <v>2</v>
      </c>
      <c r="B4" s="114" t="s">
        <v>228</v>
      </c>
      <c r="C4" s="114"/>
      <c r="D4" s="114"/>
      <c r="E4" s="114"/>
      <c r="F4" s="114"/>
      <c r="G4" s="114"/>
    </row>
    <row r="5" s="69" customFormat="1" ht="20" customHeight="1" spans="1:7">
      <c r="A5" s="84">
        <v>3</v>
      </c>
      <c r="B5" s="115" t="s">
        <v>229</v>
      </c>
      <c r="C5" s="115"/>
      <c r="D5" s="115"/>
      <c r="E5" s="115"/>
      <c r="F5" s="115"/>
      <c r="G5" s="115"/>
    </row>
    <row r="6" s="69" customFormat="1" ht="20" customHeight="1" spans="1:7">
      <c r="A6" s="84">
        <v>4</v>
      </c>
      <c r="B6" s="115" t="s">
        <v>230</v>
      </c>
      <c r="C6" s="115"/>
      <c r="D6" s="115"/>
      <c r="E6" s="115"/>
      <c r="F6" s="115"/>
      <c r="G6" s="115"/>
    </row>
    <row r="7" s="69" customFormat="1" ht="20" customHeight="1" spans="1:7">
      <c r="A7" s="84">
        <v>5</v>
      </c>
      <c r="B7" s="115" t="s">
        <v>231</v>
      </c>
      <c r="C7" s="115"/>
      <c r="D7" s="115"/>
      <c r="E7" s="115"/>
      <c r="F7" s="115"/>
      <c r="G7" s="115"/>
    </row>
    <row r="8" s="69" customFormat="1" ht="20" customHeight="1" spans="1:7">
      <c r="A8" s="84">
        <v>6</v>
      </c>
      <c r="B8" s="115" t="s">
        <v>232</v>
      </c>
      <c r="C8" s="115"/>
      <c r="D8" s="115"/>
      <c r="E8" s="115"/>
      <c r="F8" s="115"/>
      <c r="G8" s="115"/>
    </row>
    <row r="9" s="78" customFormat="1" ht="20" customHeight="1" spans="1:7">
      <c r="A9" s="84">
        <v>7</v>
      </c>
      <c r="B9" s="115" t="s">
        <v>233</v>
      </c>
      <c r="C9" s="115"/>
      <c r="D9" s="115"/>
      <c r="E9" s="115"/>
      <c r="F9" s="115"/>
      <c r="G9" s="115"/>
    </row>
    <row r="10" s="78" customFormat="1" ht="20" customHeight="1" spans="1:7">
      <c r="A10" s="84">
        <v>8</v>
      </c>
      <c r="B10" s="89" t="s">
        <v>234</v>
      </c>
      <c r="C10" s="89"/>
      <c r="D10" s="89"/>
      <c r="E10" s="89"/>
      <c r="F10" s="89"/>
      <c r="G10" s="89"/>
    </row>
    <row r="11" s="78" customFormat="1" ht="20" customHeight="1" spans="1:7">
      <c r="A11" s="84">
        <v>9</v>
      </c>
      <c r="B11" s="115" t="s">
        <v>235</v>
      </c>
      <c r="C11" s="115"/>
      <c r="D11" s="115"/>
      <c r="E11" s="115"/>
      <c r="F11" s="115"/>
      <c r="G11" s="115"/>
    </row>
    <row r="12" s="78" customFormat="1" ht="66" customHeight="1" spans="1:7">
      <c r="A12" s="84">
        <v>10</v>
      </c>
      <c r="B12" s="116" t="s">
        <v>236</v>
      </c>
      <c r="C12" s="116"/>
      <c r="D12" s="116"/>
      <c r="E12" s="116"/>
      <c r="F12" s="116"/>
      <c r="G12" s="116"/>
    </row>
    <row r="13" s="78" customFormat="1" ht="24" customHeight="1" spans="1:7">
      <c r="A13" s="84">
        <v>11</v>
      </c>
      <c r="B13" s="115" t="s">
        <v>237</v>
      </c>
      <c r="C13" s="115"/>
      <c r="D13" s="115"/>
      <c r="E13" s="115"/>
      <c r="F13" s="115"/>
      <c r="G13" s="115"/>
    </row>
    <row r="14" s="78" customFormat="1" ht="24" customHeight="1" spans="1:7">
      <c r="A14" s="84">
        <v>12</v>
      </c>
      <c r="B14" s="115" t="s">
        <v>238</v>
      </c>
      <c r="C14" s="115"/>
      <c r="D14" s="115"/>
      <c r="E14" s="115"/>
      <c r="F14" s="115"/>
      <c r="G14" s="115"/>
    </row>
    <row r="15" s="78" customFormat="1" ht="24" customHeight="1" spans="1:7">
      <c r="A15" s="84">
        <v>13</v>
      </c>
      <c r="B15" s="96" t="s">
        <v>239</v>
      </c>
      <c r="C15" s="96"/>
      <c r="D15" s="96"/>
      <c r="E15" s="96"/>
      <c r="F15" s="96"/>
      <c r="G15" s="96"/>
    </row>
    <row r="16" s="78" customFormat="1" ht="41" customHeight="1" spans="1:7">
      <c r="A16" s="84">
        <v>14</v>
      </c>
      <c r="B16" s="96" t="s">
        <v>240</v>
      </c>
      <c r="C16" s="96"/>
      <c r="D16" s="96"/>
      <c r="E16" s="96"/>
      <c r="F16" s="96"/>
      <c r="G16" s="96"/>
    </row>
    <row r="17" s="78" customFormat="1" ht="24" customHeight="1" spans="1:7">
      <c r="A17" s="84">
        <v>15</v>
      </c>
      <c r="B17" s="96" t="s">
        <v>241</v>
      </c>
      <c r="C17" s="96"/>
      <c r="D17" s="96"/>
      <c r="E17" s="96"/>
      <c r="F17" s="96"/>
      <c r="G17" s="96"/>
    </row>
    <row r="18" s="78" customFormat="1" ht="66" customHeight="1" spans="1:7">
      <c r="A18" s="84">
        <v>16</v>
      </c>
      <c r="B18" s="96" t="s">
        <v>242</v>
      </c>
      <c r="C18" s="96"/>
      <c r="D18" s="96"/>
      <c r="E18" s="96"/>
      <c r="F18" s="96"/>
      <c r="G18" s="96"/>
    </row>
    <row r="19" s="78" customFormat="1" ht="24" customHeight="1" spans="1:7">
      <c r="A19" s="84">
        <v>17</v>
      </c>
      <c r="B19" s="96" t="s">
        <v>243</v>
      </c>
      <c r="C19" s="96"/>
      <c r="D19" s="96"/>
      <c r="E19" s="96"/>
      <c r="F19" s="96"/>
      <c r="G19" s="96"/>
    </row>
    <row r="20" s="78" customFormat="1" ht="31" customHeight="1" spans="1:7">
      <c r="A20" s="84">
        <v>18</v>
      </c>
      <c r="B20" s="92" t="s">
        <v>900</v>
      </c>
      <c r="C20" s="87"/>
      <c r="D20" s="87"/>
      <c r="E20" s="87"/>
      <c r="F20" s="87"/>
      <c r="G20" s="88"/>
    </row>
    <row r="21" s="78" customFormat="1" ht="24" customHeight="1" spans="1:7">
      <c r="A21" s="84">
        <v>19</v>
      </c>
      <c r="B21" s="96" t="s">
        <v>244</v>
      </c>
      <c r="C21" s="96"/>
      <c r="D21" s="96"/>
      <c r="E21" s="96"/>
      <c r="F21" s="96"/>
      <c r="G21" s="96"/>
    </row>
    <row r="22" s="78" customFormat="1" ht="60" customHeight="1" spans="1:7">
      <c r="A22" s="84">
        <v>20</v>
      </c>
      <c r="B22" s="96" t="s">
        <v>245</v>
      </c>
      <c r="C22" s="96"/>
      <c r="D22" s="96"/>
      <c r="E22" s="96"/>
      <c r="F22" s="96"/>
      <c r="G22" s="96"/>
    </row>
    <row r="23" s="78" customFormat="1" ht="20" customHeight="1" spans="1:7">
      <c r="A23" s="84">
        <v>21</v>
      </c>
      <c r="B23" s="115" t="s">
        <v>246</v>
      </c>
      <c r="C23" s="115"/>
      <c r="D23" s="115"/>
      <c r="E23" s="115"/>
      <c r="F23" s="115"/>
      <c r="G23" s="115"/>
    </row>
    <row r="24" s="78" customFormat="1" spans="1:7">
      <c r="A24" s="97"/>
      <c r="B24" s="98"/>
      <c r="C24" s="98"/>
      <c r="D24" s="98"/>
      <c r="E24" s="98"/>
      <c r="F24" s="98"/>
      <c r="G24" s="98"/>
    </row>
    <row r="25" s="78" customFormat="1" spans="1:7">
      <c r="A25" s="97"/>
      <c r="B25" s="98"/>
      <c r="C25" s="98"/>
      <c r="D25" s="98"/>
      <c r="E25" s="98"/>
      <c r="F25" s="98"/>
      <c r="G25" s="98"/>
    </row>
    <row r="26" s="78" customFormat="1" ht="57" customHeight="1" spans="1:7">
      <c r="A26" s="117" t="s">
        <v>901</v>
      </c>
      <c r="B26" s="118"/>
      <c r="C26" s="118"/>
      <c r="D26" s="118"/>
      <c r="E26" s="118"/>
      <c r="F26" s="118"/>
      <c r="G26" s="119"/>
    </row>
    <row r="27" s="78" customFormat="1" ht="45" customHeight="1" spans="1:7">
      <c r="A27" s="92" t="s">
        <v>902</v>
      </c>
      <c r="B27" s="87"/>
      <c r="C27" s="87"/>
      <c r="D27" s="87"/>
      <c r="E27" s="87"/>
      <c r="F27" s="87"/>
      <c r="G27" s="88"/>
    </row>
    <row r="28" s="78" customFormat="1" ht="67" customHeight="1" spans="1:7">
      <c r="A28" s="92" t="s">
        <v>903</v>
      </c>
      <c r="B28" s="87"/>
      <c r="C28" s="87"/>
      <c r="D28" s="87"/>
      <c r="E28" s="87"/>
      <c r="F28" s="87"/>
      <c r="G28" s="88"/>
    </row>
    <row r="29" s="78" customFormat="1" ht="224" customHeight="1" spans="1:7">
      <c r="A29" s="100" t="s">
        <v>904</v>
      </c>
      <c r="B29" s="90"/>
      <c r="C29" s="90"/>
      <c r="D29" s="90"/>
      <c r="E29" s="90"/>
      <c r="F29" s="90"/>
      <c r="G29" s="91"/>
    </row>
    <row r="30" s="78" customFormat="1" ht="53" customHeight="1" spans="1:7">
      <c r="A30" s="120" t="s">
        <v>905</v>
      </c>
      <c r="B30" s="121"/>
      <c r="C30" s="121"/>
      <c r="D30" s="121"/>
      <c r="E30" s="121"/>
      <c r="F30" s="121"/>
      <c r="G30" s="122"/>
    </row>
    <row r="31" s="78" customFormat="1" ht="30" customHeight="1" spans="1:7">
      <c r="A31" s="123"/>
      <c r="B31" s="123" t="s">
        <v>906</v>
      </c>
      <c r="C31" s="123" t="s">
        <v>907</v>
      </c>
      <c r="D31" s="124"/>
      <c r="E31" s="123" t="s">
        <v>908</v>
      </c>
      <c r="F31" s="123" t="s">
        <v>909</v>
      </c>
      <c r="G31" s="124"/>
    </row>
    <row r="32" s="78" customFormat="1" ht="30" customHeight="1" spans="1:7">
      <c r="A32" s="123">
        <v>1</v>
      </c>
      <c r="B32" s="124" t="s">
        <v>910</v>
      </c>
      <c r="C32" s="124" t="s">
        <v>911</v>
      </c>
      <c r="D32" s="124"/>
      <c r="E32" s="124" t="s">
        <v>912</v>
      </c>
      <c r="F32" s="125" t="s">
        <v>913</v>
      </c>
      <c r="G32" s="124"/>
    </row>
    <row r="33" s="78" customFormat="1" ht="30" customHeight="1" spans="1:7">
      <c r="A33" s="123">
        <v>2</v>
      </c>
      <c r="B33" s="124" t="s">
        <v>914</v>
      </c>
      <c r="C33" s="124" t="s">
        <v>915</v>
      </c>
      <c r="D33" s="124"/>
      <c r="E33" s="124" t="s">
        <v>916</v>
      </c>
      <c r="F33" s="124" t="s">
        <v>917</v>
      </c>
      <c r="G33" s="124"/>
    </row>
    <row r="34" s="78" customFormat="1" ht="30" customHeight="1" spans="1:7">
      <c r="A34" s="123">
        <v>3</v>
      </c>
      <c r="B34" s="124" t="s">
        <v>918</v>
      </c>
      <c r="C34" s="92" t="s">
        <v>919</v>
      </c>
      <c r="D34" s="88"/>
      <c r="E34" s="124" t="s">
        <v>920</v>
      </c>
      <c r="F34" s="124" t="s">
        <v>921</v>
      </c>
      <c r="G34" s="124"/>
    </row>
    <row r="35" s="78" customFormat="1" ht="30" customHeight="1" spans="1:7">
      <c r="A35" s="123">
        <v>4</v>
      </c>
      <c r="B35" s="124" t="s">
        <v>922</v>
      </c>
      <c r="C35" s="115" t="s">
        <v>923</v>
      </c>
      <c r="D35" s="115"/>
      <c r="E35" s="124" t="s">
        <v>920</v>
      </c>
      <c r="F35" s="126" t="s">
        <v>924</v>
      </c>
      <c r="G35" s="124"/>
    </row>
    <row r="36" s="78" customFormat="1" ht="45" customHeight="1" spans="1:7">
      <c r="A36" s="123">
        <v>5</v>
      </c>
      <c r="B36" s="124" t="s">
        <v>925</v>
      </c>
      <c r="C36" s="115" t="s">
        <v>926</v>
      </c>
      <c r="D36" s="89"/>
      <c r="E36" s="89"/>
      <c r="F36" s="126" t="s">
        <v>927</v>
      </c>
      <c r="G36" s="126"/>
    </row>
    <row r="37" s="78" customFormat="1" ht="41" customHeight="1" spans="1:7">
      <c r="A37" s="101" t="s">
        <v>928</v>
      </c>
      <c r="B37" s="101"/>
      <c r="C37" s="101"/>
      <c r="D37" s="101"/>
      <c r="E37" s="101"/>
      <c r="F37" s="101"/>
      <c r="G37" s="101"/>
    </row>
    <row r="38" s="78" customFormat="1" ht="40" customHeight="1" spans="1:7">
      <c r="A38" s="102" t="s">
        <v>929</v>
      </c>
      <c r="B38" s="103"/>
      <c r="C38" s="103"/>
      <c r="D38" s="127" t="s">
        <v>930</v>
      </c>
      <c r="E38" s="127"/>
      <c r="F38" s="127"/>
      <c r="G38" s="128"/>
    </row>
    <row r="39" s="78" customFormat="1" ht="40" customHeight="1" spans="1:7">
      <c r="A39" s="103"/>
      <c r="B39" s="103"/>
      <c r="C39" s="103"/>
      <c r="D39" s="129" t="s">
        <v>931</v>
      </c>
      <c r="E39" s="129"/>
      <c r="F39" s="129"/>
      <c r="G39" s="130"/>
    </row>
    <row r="40" s="78" customFormat="1" ht="53" customHeight="1" spans="1:7">
      <c r="A40" s="103"/>
      <c r="B40" s="103"/>
      <c r="C40" s="103"/>
      <c r="D40" s="131"/>
      <c r="E40" s="131"/>
      <c r="F40" s="131"/>
      <c r="G40" s="132"/>
    </row>
    <row r="41" s="78" customFormat="1" spans="1:7">
      <c r="A41" s="110"/>
      <c r="B41" s="110"/>
      <c r="C41" s="110"/>
      <c r="D41" s="110"/>
      <c r="E41" s="110"/>
      <c r="F41" s="110"/>
      <c r="G41" s="110"/>
    </row>
    <row r="42" s="78" customFormat="1" spans="1:7">
      <c r="A42" s="111"/>
      <c r="B42" s="111"/>
      <c r="C42" s="111"/>
      <c r="D42" s="111"/>
      <c r="E42" s="111"/>
      <c r="F42" s="111"/>
      <c r="G42" s="111"/>
    </row>
    <row r="43" s="78" customFormat="1" spans="1:7">
      <c r="A43" s="111"/>
      <c r="B43" s="111"/>
      <c r="C43" s="111"/>
      <c r="D43" s="111"/>
      <c r="E43" s="111"/>
      <c r="F43" s="111"/>
      <c r="G43" s="111"/>
    </row>
    <row r="44" s="78" customFormat="1" ht="57" customHeight="1" spans="1:7">
      <c r="A44" s="112" t="s">
        <v>247</v>
      </c>
      <c r="B44" s="113"/>
      <c r="C44" s="113"/>
      <c r="D44" s="113"/>
      <c r="E44" s="113"/>
      <c r="F44" s="113"/>
      <c r="G44" s="113"/>
    </row>
  </sheetData>
  <sheetProtection selectLockedCells="1" selectUnlockedCells="1"/>
  <mergeCells count="50">
    <mergeCell ref="A1:G1"/>
    <mergeCell ref="A2:G2"/>
    <mergeCell ref="B3:G3"/>
    <mergeCell ref="B4:G4"/>
    <mergeCell ref="B5:G5"/>
    <mergeCell ref="B6:G6"/>
    <mergeCell ref="B7:G7"/>
    <mergeCell ref="B8:G8"/>
    <mergeCell ref="B9:G9"/>
    <mergeCell ref="B10:G10"/>
    <mergeCell ref="B11:G11"/>
    <mergeCell ref="B12:G12"/>
    <mergeCell ref="B13:G13"/>
    <mergeCell ref="B14:G14"/>
    <mergeCell ref="B15:G15"/>
    <mergeCell ref="B16:G16"/>
    <mergeCell ref="B17:G17"/>
    <mergeCell ref="B18:G18"/>
    <mergeCell ref="B19:G19"/>
    <mergeCell ref="B20:G20"/>
    <mergeCell ref="B21:G21"/>
    <mergeCell ref="B22:G22"/>
    <mergeCell ref="B23:G23"/>
    <mergeCell ref="B24:G24"/>
    <mergeCell ref="B25:G25"/>
    <mergeCell ref="A26:G26"/>
    <mergeCell ref="A27:G27"/>
    <mergeCell ref="A28:G28"/>
    <mergeCell ref="A29:G29"/>
    <mergeCell ref="A30:G30"/>
    <mergeCell ref="C31:D31"/>
    <mergeCell ref="F31:G31"/>
    <mergeCell ref="C32:D32"/>
    <mergeCell ref="F32:G32"/>
    <mergeCell ref="C33:D33"/>
    <mergeCell ref="F33:G33"/>
    <mergeCell ref="C34:D34"/>
    <mergeCell ref="F34:G34"/>
    <mergeCell ref="C35:D35"/>
    <mergeCell ref="F35:G35"/>
    <mergeCell ref="C36:E36"/>
    <mergeCell ref="F36:G36"/>
    <mergeCell ref="A37:G37"/>
    <mergeCell ref="D38:G38"/>
    <mergeCell ref="A41:G41"/>
    <mergeCell ref="A42:G42"/>
    <mergeCell ref="A43:G43"/>
    <mergeCell ref="A44:G44"/>
    <mergeCell ref="D39:G40"/>
    <mergeCell ref="A38:C40"/>
  </mergeCells>
  <pageMargins left="0.75" right="0.75" top="1" bottom="1" header="0.5" footer="0.5"/>
  <pageSetup paperSize="259" fitToWidth="0" fitToHeight="0" orientation="portrait"/>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8"/>
  <sheetViews>
    <sheetView showGridLines="0" topLeftCell="A17" workbookViewId="0">
      <selection activeCell="A27" sqref="A27:H30"/>
    </sheetView>
  </sheetViews>
  <sheetFormatPr defaultColWidth="9" defaultRowHeight="14.25"/>
  <cols>
    <col min="1" max="1" width="18.3333333333333" style="78" customWidth="1"/>
    <col min="2" max="2" width="29.8833333333333" style="78" customWidth="1"/>
    <col min="3" max="3" width="17.7666666666667" style="78" customWidth="1"/>
    <col min="4" max="4" width="18.3333333333333" style="78" customWidth="1"/>
    <col min="5" max="5" width="31" style="78" customWidth="1"/>
    <col min="6" max="6" width="21.3833333333333" style="78" customWidth="1"/>
    <col min="7" max="7" width="47.5" style="78" customWidth="1"/>
    <col min="8" max="8" width="3.88333333333333" style="78" customWidth="1"/>
    <col min="9" max="16384" width="9" style="78"/>
  </cols>
  <sheetData>
    <row r="1" s="78" customFormat="1" ht="66" customHeight="1" spans="1:13">
      <c r="A1" s="81" t="s">
        <v>194</v>
      </c>
      <c r="B1" s="81"/>
      <c r="C1" s="81"/>
      <c r="D1" s="81"/>
      <c r="E1" s="81"/>
      <c r="F1" s="81"/>
      <c r="G1" s="81"/>
      <c r="H1" s="81"/>
    </row>
    <row r="2" s="79" customFormat="1" ht="30" customHeight="1" spans="1:13">
      <c r="A2" s="82" t="s">
        <v>226</v>
      </c>
      <c r="B2" s="82"/>
      <c r="C2" s="82"/>
      <c r="D2" s="82"/>
      <c r="E2" s="82"/>
      <c r="F2" s="82"/>
      <c r="G2" s="82"/>
      <c r="H2" s="82"/>
      <c r="I2" s="83"/>
    </row>
    <row r="3" s="69" customFormat="1" ht="20" customHeight="1" spans="1:13">
      <c r="A3" s="84">
        <v>1</v>
      </c>
      <c r="B3" s="85" t="s">
        <v>227</v>
      </c>
      <c r="C3" s="85"/>
      <c r="D3" s="85"/>
      <c r="E3" s="85"/>
      <c r="F3" s="85"/>
      <c r="G3" s="85"/>
      <c r="H3" s="86"/>
      <c r="I3" s="80"/>
      <c r="J3" s="80"/>
      <c r="K3" s="80"/>
      <c r="L3" s="80"/>
      <c r="M3" s="80"/>
    </row>
    <row r="4" s="69" customFormat="1" ht="20" customHeight="1" spans="1:13">
      <c r="A4" s="84">
        <v>2</v>
      </c>
      <c r="B4" s="85" t="s">
        <v>228</v>
      </c>
      <c r="C4" s="85"/>
      <c r="D4" s="85"/>
      <c r="E4" s="85"/>
      <c r="F4" s="85"/>
      <c r="G4" s="85"/>
      <c r="H4" s="86"/>
      <c r="I4" s="80"/>
      <c r="J4" s="80"/>
      <c r="K4" s="80"/>
      <c r="L4" s="80"/>
      <c r="M4" s="80"/>
    </row>
    <row r="5" s="69" customFormat="1" ht="20" customHeight="1" spans="1:13">
      <c r="A5" s="84">
        <v>3</v>
      </c>
      <c r="B5" s="87" t="s">
        <v>229</v>
      </c>
      <c r="C5" s="87"/>
      <c r="D5" s="87"/>
      <c r="E5" s="87"/>
      <c r="F5" s="87"/>
      <c r="G5" s="87"/>
      <c r="H5" s="88"/>
      <c r="I5" s="80"/>
      <c r="J5" s="80"/>
      <c r="K5" s="80"/>
      <c r="L5" s="80"/>
      <c r="M5" s="80"/>
    </row>
    <row r="6" s="69" customFormat="1" ht="20" customHeight="1" spans="1:13">
      <c r="A6" s="84">
        <v>4</v>
      </c>
      <c r="B6" s="87" t="s">
        <v>230</v>
      </c>
      <c r="C6" s="87"/>
      <c r="D6" s="87"/>
      <c r="E6" s="87"/>
      <c r="F6" s="87"/>
      <c r="G6" s="87"/>
      <c r="H6" s="88"/>
      <c r="I6" s="80"/>
      <c r="J6" s="80"/>
      <c r="K6" s="80"/>
      <c r="L6" s="80"/>
      <c r="M6" s="80"/>
    </row>
    <row r="7" s="69" customFormat="1" ht="20" customHeight="1" spans="1:13">
      <c r="A7" s="84">
        <v>5</v>
      </c>
      <c r="B7" s="87" t="s">
        <v>231</v>
      </c>
      <c r="C7" s="87"/>
      <c r="D7" s="87"/>
      <c r="E7" s="87"/>
      <c r="F7" s="87"/>
      <c r="G7" s="87"/>
      <c r="H7" s="88"/>
      <c r="I7" s="80"/>
      <c r="J7" s="80"/>
      <c r="K7" s="80"/>
      <c r="L7" s="80"/>
      <c r="M7" s="80"/>
    </row>
    <row r="8" s="80" customFormat="1" ht="20" customHeight="1" spans="1:13">
      <c r="A8" s="84">
        <v>6</v>
      </c>
      <c r="B8" s="87" t="s">
        <v>232</v>
      </c>
      <c r="C8" s="87"/>
      <c r="D8" s="87"/>
      <c r="E8" s="87"/>
      <c r="F8" s="87"/>
      <c r="G8" s="87"/>
      <c r="H8" s="88"/>
    </row>
    <row r="9" s="78" customFormat="1" ht="20" customHeight="1" spans="1:13">
      <c r="A9" s="84">
        <v>7</v>
      </c>
      <c r="B9" s="87" t="s">
        <v>233</v>
      </c>
      <c r="C9" s="87"/>
      <c r="D9" s="87"/>
      <c r="E9" s="87"/>
      <c r="F9" s="87"/>
      <c r="G9" s="87"/>
      <c r="H9" s="88"/>
      <c r="I9" s="80"/>
    </row>
    <row r="10" s="78" customFormat="1" ht="20" customHeight="1" spans="1:13">
      <c r="A10" s="84">
        <v>8</v>
      </c>
      <c r="B10" s="89" t="s">
        <v>234</v>
      </c>
      <c r="C10" s="89"/>
      <c r="D10" s="89"/>
      <c r="E10" s="89"/>
      <c r="F10" s="89"/>
      <c r="G10" s="89"/>
      <c r="H10" s="89"/>
      <c r="I10" s="80"/>
    </row>
    <row r="11" s="78" customFormat="1" ht="20" customHeight="1" spans="1:13">
      <c r="A11" s="84">
        <v>9</v>
      </c>
      <c r="B11" s="87" t="s">
        <v>932</v>
      </c>
      <c r="C11" s="87"/>
      <c r="D11" s="87"/>
      <c r="E11" s="87"/>
      <c r="F11" s="87"/>
      <c r="G11" s="87"/>
      <c r="H11" s="88"/>
      <c r="I11" s="80"/>
    </row>
    <row r="12" s="78" customFormat="1" ht="66" customHeight="1" spans="1:13">
      <c r="A12" s="84">
        <v>10</v>
      </c>
      <c r="B12" s="90" t="s">
        <v>933</v>
      </c>
      <c r="C12" s="90"/>
      <c r="D12" s="90"/>
      <c r="E12" s="90"/>
      <c r="F12" s="90"/>
      <c r="G12" s="90"/>
      <c r="H12" s="91"/>
      <c r="I12" s="80"/>
    </row>
    <row r="13" s="78" customFormat="1" ht="23" customHeight="1" spans="1:13">
      <c r="A13" s="84">
        <v>11</v>
      </c>
      <c r="B13" s="92" t="s">
        <v>934</v>
      </c>
      <c r="C13" s="87"/>
      <c r="D13" s="87"/>
      <c r="E13" s="87"/>
      <c r="F13" s="87"/>
      <c r="G13" s="87"/>
      <c r="H13" s="88"/>
      <c r="I13" s="80"/>
    </row>
    <row r="14" s="78" customFormat="1" ht="23" customHeight="1" spans="1:13">
      <c r="A14" s="84">
        <v>12</v>
      </c>
      <c r="B14" s="92" t="s">
        <v>238</v>
      </c>
      <c r="C14" s="87"/>
      <c r="D14" s="87"/>
      <c r="E14" s="87"/>
      <c r="F14" s="87"/>
      <c r="G14" s="87"/>
      <c r="H14" s="88"/>
      <c r="I14" s="80"/>
    </row>
    <row r="15" s="78" customFormat="1" ht="23" customHeight="1" spans="1:13">
      <c r="A15" s="84">
        <v>13</v>
      </c>
      <c r="B15" s="93" t="s">
        <v>239</v>
      </c>
      <c r="C15" s="94"/>
      <c r="D15" s="94"/>
      <c r="E15" s="94"/>
      <c r="F15" s="94"/>
      <c r="G15" s="94"/>
      <c r="H15" s="95"/>
      <c r="I15" s="80"/>
    </row>
    <row r="16" s="78" customFormat="1" ht="33" customHeight="1" spans="1:13">
      <c r="A16" s="84">
        <v>14</v>
      </c>
      <c r="B16" s="93" t="s">
        <v>240</v>
      </c>
      <c r="C16" s="94"/>
      <c r="D16" s="94"/>
      <c r="E16" s="94"/>
      <c r="F16" s="94"/>
      <c r="G16" s="94"/>
      <c r="H16" s="95"/>
      <c r="I16" s="80"/>
    </row>
    <row r="17" s="78" customFormat="1" ht="59" customHeight="1" spans="1:9">
      <c r="A17" s="84">
        <v>15</v>
      </c>
      <c r="B17" s="93" t="s">
        <v>242</v>
      </c>
      <c r="C17" s="94"/>
      <c r="D17" s="94"/>
      <c r="E17" s="94"/>
      <c r="F17" s="94"/>
      <c r="G17" s="94"/>
      <c r="H17" s="95"/>
      <c r="I17" s="80"/>
    </row>
    <row r="18" s="78" customFormat="1" ht="29" customHeight="1" spans="1:9">
      <c r="A18" s="84">
        <v>16</v>
      </c>
      <c r="B18" s="93" t="s">
        <v>243</v>
      </c>
      <c r="C18" s="94"/>
      <c r="D18" s="94"/>
      <c r="E18" s="94"/>
      <c r="F18" s="94"/>
      <c r="G18" s="94"/>
      <c r="H18" s="95"/>
      <c r="I18" s="69"/>
    </row>
    <row r="19" s="78" customFormat="1" ht="27" customHeight="1" spans="1:9">
      <c r="A19" s="84">
        <v>17</v>
      </c>
      <c r="B19" s="93" t="s">
        <v>244</v>
      </c>
      <c r="C19" s="94"/>
      <c r="D19" s="94"/>
      <c r="E19" s="94"/>
      <c r="F19" s="94"/>
      <c r="G19" s="94"/>
      <c r="H19" s="95"/>
      <c r="I19" s="69"/>
    </row>
    <row r="20" s="78" customFormat="1" ht="38" customHeight="1" spans="1:9">
      <c r="A20" s="84">
        <v>18</v>
      </c>
      <c r="B20" s="96" t="s">
        <v>245</v>
      </c>
      <c r="C20" s="96"/>
      <c r="D20" s="96"/>
      <c r="E20" s="96"/>
      <c r="F20" s="96"/>
      <c r="G20" s="96"/>
      <c r="H20" s="96"/>
      <c r="I20" s="69"/>
    </row>
    <row r="21" s="78" customFormat="1" ht="27" customHeight="1" spans="1:9">
      <c r="A21" s="84">
        <v>19</v>
      </c>
      <c r="B21" s="92" t="s">
        <v>900</v>
      </c>
      <c r="C21" s="87"/>
      <c r="D21" s="87"/>
      <c r="E21" s="87"/>
      <c r="F21" s="87"/>
      <c r="G21" s="87"/>
      <c r="H21" s="88"/>
      <c r="I21" s="69"/>
    </row>
    <row r="22" s="78" customFormat="1" ht="42" customHeight="1" spans="1:9">
      <c r="A22" s="84">
        <v>20</v>
      </c>
      <c r="B22" s="92" t="s">
        <v>935</v>
      </c>
      <c r="C22" s="87"/>
      <c r="D22" s="87"/>
      <c r="E22" s="87"/>
      <c r="F22" s="87"/>
      <c r="G22" s="87"/>
      <c r="H22" s="88"/>
      <c r="I22" s="69"/>
    </row>
    <row r="23" s="78" customFormat="1" ht="63" customHeight="1" spans="1:9">
      <c r="A23" s="84">
        <v>21</v>
      </c>
      <c r="B23" s="92" t="s">
        <v>936</v>
      </c>
      <c r="C23" s="87"/>
      <c r="D23" s="87"/>
      <c r="E23" s="87"/>
      <c r="F23" s="87"/>
      <c r="G23" s="87"/>
      <c r="H23" s="88"/>
      <c r="I23" s="69"/>
    </row>
    <row r="24" s="78" customFormat="1" spans="1:9">
      <c r="A24" s="97"/>
      <c r="B24" s="98"/>
      <c r="C24" s="98"/>
      <c r="D24" s="98"/>
      <c r="E24" s="98"/>
      <c r="F24" s="98"/>
      <c r="G24" s="98"/>
      <c r="H24" s="98"/>
      <c r="I24" s="69"/>
    </row>
    <row r="25" s="78" customFormat="1" spans="1:9">
      <c r="A25" s="97"/>
      <c r="B25" s="98"/>
      <c r="C25" s="98"/>
      <c r="D25" s="98"/>
      <c r="E25" s="98"/>
      <c r="F25" s="98"/>
      <c r="G25" s="98"/>
      <c r="H25" s="98"/>
      <c r="I25" s="69"/>
    </row>
    <row r="26" s="78" customFormat="1" spans="1:9">
      <c r="A26" s="97"/>
      <c r="B26" s="98"/>
      <c r="C26" s="98"/>
      <c r="D26" s="98"/>
      <c r="E26" s="98"/>
      <c r="F26" s="98"/>
      <c r="G26" s="98"/>
      <c r="H26" s="98"/>
      <c r="I26" s="69"/>
    </row>
    <row r="27" s="78" customFormat="1" ht="57" customHeight="1" spans="1:9">
      <c r="A27" s="99" t="s">
        <v>901</v>
      </c>
      <c r="B27" s="99"/>
      <c r="C27" s="99"/>
      <c r="D27" s="99"/>
      <c r="E27" s="99"/>
      <c r="F27" s="99"/>
      <c r="G27" s="99"/>
      <c r="H27" s="99"/>
      <c r="I27" s="80"/>
    </row>
    <row r="28" s="78" customFormat="1" ht="26" customHeight="1" spans="1:9">
      <c r="A28" s="92" t="s">
        <v>937</v>
      </c>
      <c r="B28" s="87"/>
      <c r="C28" s="87"/>
      <c r="D28" s="87"/>
      <c r="E28" s="87"/>
      <c r="F28" s="87"/>
      <c r="G28" s="87"/>
      <c r="H28" s="88"/>
      <c r="I28" s="80"/>
    </row>
    <row r="29" s="78" customFormat="1" ht="78" customHeight="1" spans="1:9">
      <c r="A29" s="92" t="s">
        <v>938</v>
      </c>
      <c r="B29" s="87"/>
      <c r="C29" s="87"/>
      <c r="D29" s="87"/>
      <c r="E29" s="87"/>
      <c r="F29" s="87"/>
      <c r="G29" s="87"/>
      <c r="H29" s="88"/>
      <c r="I29" s="80"/>
    </row>
    <row r="30" s="78" customFormat="1" ht="192" customHeight="1" spans="1:9">
      <c r="A30" s="100" t="s">
        <v>904</v>
      </c>
      <c r="B30" s="90"/>
      <c r="C30" s="90"/>
      <c r="D30" s="90"/>
      <c r="E30" s="90"/>
      <c r="F30" s="90"/>
      <c r="G30" s="90"/>
      <c r="H30" s="91"/>
      <c r="I30" s="80"/>
    </row>
    <row r="31" s="78" customFormat="1" ht="41" customHeight="1" spans="1:9">
      <c r="A31" s="101" t="s">
        <v>939</v>
      </c>
      <c r="B31" s="101"/>
      <c r="C31" s="101"/>
      <c r="D31" s="101"/>
      <c r="E31" s="101"/>
      <c r="F31" s="101"/>
      <c r="G31" s="101"/>
      <c r="H31" s="101"/>
      <c r="I31" s="80"/>
    </row>
    <row r="32" s="78" customFormat="1" ht="40" customHeight="1" spans="1:9">
      <c r="A32" s="102" t="s">
        <v>929</v>
      </c>
      <c r="B32" s="103"/>
      <c r="C32" s="103"/>
      <c r="D32" s="104" t="s">
        <v>930</v>
      </c>
      <c r="E32" s="104"/>
      <c r="F32" s="104"/>
      <c r="G32" s="104"/>
      <c r="H32" s="105"/>
      <c r="I32" s="80"/>
    </row>
    <row r="33" s="78" customFormat="1" ht="40" customHeight="1" spans="1:9">
      <c r="A33" s="103"/>
      <c r="B33" s="103"/>
      <c r="C33" s="103"/>
      <c r="D33" s="106" t="s">
        <v>940</v>
      </c>
      <c r="E33" s="106"/>
      <c r="F33" s="106"/>
      <c r="G33" s="106"/>
      <c r="H33" s="107"/>
      <c r="I33" s="80"/>
    </row>
    <row r="34" s="78" customFormat="1" ht="53" customHeight="1" spans="1:9">
      <c r="A34" s="103"/>
      <c r="B34" s="103"/>
      <c r="C34" s="103"/>
      <c r="D34" s="108"/>
      <c r="E34" s="108"/>
      <c r="F34" s="108"/>
      <c r="G34" s="108"/>
      <c r="H34" s="109"/>
      <c r="I34" s="80"/>
    </row>
    <row r="35" s="78" customFormat="1" spans="1:9">
      <c r="A35" s="110"/>
      <c r="B35" s="110"/>
      <c r="C35" s="110"/>
      <c r="D35" s="110"/>
      <c r="E35" s="110"/>
      <c r="F35" s="110"/>
      <c r="G35" s="110"/>
      <c r="H35" s="110"/>
      <c r="I35" s="80"/>
    </row>
    <row r="36" s="78" customFormat="1" spans="1:9">
      <c r="A36" s="111"/>
      <c r="B36" s="111"/>
      <c r="C36" s="111"/>
      <c r="D36" s="111"/>
      <c r="E36" s="111"/>
      <c r="F36" s="111"/>
      <c r="G36" s="111"/>
      <c r="H36" s="111"/>
      <c r="I36" s="80"/>
    </row>
    <row r="37" s="78" customFormat="1" spans="1:9">
      <c r="A37" s="111"/>
      <c r="B37" s="111"/>
      <c r="C37" s="111"/>
      <c r="D37" s="111"/>
      <c r="E37" s="111"/>
      <c r="F37" s="111"/>
      <c r="G37" s="111"/>
      <c r="H37" s="111"/>
      <c r="I37" s="80"/>
    </row>
    <row r="38" s="78" customFormat="1" ht="57" customHeight="1" spans="1:9">
      <c r="A38" s="112" t="s">
        <v>247</v>
      </c>
      <c r="B38" s="113"/>
      <c r="C38" s="113"/>
      <c r="D38" s="113"/>
      <c r="E38" s="113"/>
      <c r="F38" s="113"/>
      <c r="G38" s="113"/>
      <c r="H38" s="113"/>
      <c r="I38" s="80"/>
    </row>
  </sheetData>
  <mergeCells count="37">
    <mergeCell ref="A1:H1"/>
    <mergeCell ref="A2:H2"/>
    <mergeCell ref="B3:H3"/>
    <mergeCell ref="B4:H4"/>
    <mergeCell ref="B5:H5"/>
    <mergeCell ref="B6:H6"/>
    <mergeCell ref="B7:H7"/>
    <mergeCell ref="B8:H8"/>
    <mergeCell ref="B9:H9"/>
    <mergeCell ref="B10:H10"/>
    <mergeCell ref="B11:H11"/>
    <mergeCell ref="B12:H12"/>
    <mergeCell ref="B13:H13"/>
    <mergeCell ref="B14:H14"/>
    <mergeCell ref="B15:H15"/>
    <mergeCell ref="B16:H16"/>
    <mergeCell ref="B17:H17"/>
    <mergeCell ref="B18:H18"/>
    <mergeCell ref="B19:H19"/>
    <mergeCell ref="B20:H20"/>
    <mergeCell ref="B21:H21"/>
    <mergeCell ref="B22:H22"/>
    <mergeCell ref="B23:H23"/>
    <mergeCell ref="B25:H25"/>
    <mergeCell ref="B26:H26"/>
    <mergeCell ref="A27:H27"/>
    <mergeCell ref="A28:H28"/>
    <mergeCell ref="A29:H29"/>
    <mergeCell ref="A30:H30"/>
    <mergeCell ref="A31:H31"/>
    <mergeCell ref="D32:H32"/>
    <mergeCell ref="A35:H35"/>
    <mergeCell ref="A36:H36"/>
    <mergeCell ref="A37:H37"/>
    <mergeCell ref="A38:H38"/>
    <mergeCell ref="A32:C34"/>
    <mergeCell ref="D33:H34"/>
  </mergeCells>
  <pageMargins left="0.75" right="0.75" top="1" bottom="1" header="0.5" footer="0.5"/>
  <pageSetup paperSize="259" fitToWidth="0" fitToHeight="0" orientation="portrait"/>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589"/>
  <sheetViews>
    <sheetView showGridLines="0" topLeftCell="A245" workbookViewId="0">
      <selection activeCell="C27" sqref="C27:C30"/>
    </sheetView>
  </sheetViews>
  <sheetFormatPr defaultColWidth="9" defaultRowHeight="14.25" outlineLevelCol="2"/>
  <cols>
    <col min="1" max="1" width="20.4416666666667" style="69" customWidth="1"/>
    <col min="2" max="2" width="21.3333333333333" style="69" customWidth="1"/>
    <col min="3" max="3" width="17.3333333333333" style="69" customWidth="1"/>
    <col min="4" max="16384" width="8.89166666666667" style="69"/>
  </cols>
  <sheetData>
    <row r="1" s="69" customFormat="1" spans="1:3">
      <c r="A1" s="70" t="s">
        <v>190</v>
      </c>
      <c r="B1" s="71"/>
      <c r="C1" s="71"/>
    </row>
    <row r="2" s="69" customFormat="1" spans="1:3">
      <c r="A2" s="70"/>
      <c r="B2" s="71"/>
      <c r="C2" s="71"/>
    </row>
    <row r="3" s="69" customFormat="1" spans="1:3">
      <c r="A3" s="72" t="s">
        <v>941</v>
      </c>
      <c r="B3" s="72" t="s">
        <v>942</v>
      </c>
      <c r="C3" s="72" t="s">
        <v>943</v>
      </c>
    </row>
    <row r="4" s="69" customFormat="1" spans="1:3">
      <c r="A4" s="73" t="s">
        <v>944</v>
      </c>
      <c r="B4" s="73" t="s">
        <v>945</v>
      </c>
      <c r="C4" s="73" t="s">
        <v>946</v>
      </c>
    </row>
    <row r="5" s="69" customFormat="1" spans="1:3">
      <c r="A5" s="73" t="s">
        <v>944</v>
      </c>
      <c r="B5" s="73" t="s">
        <v>947</v>
      </c>
      <c r="C5" s="73" t="s">
        <v>946</v>
      </c>
    </row>
    <row r="6" s="69" customFormat="1" spans="1:3">
      <c r="A6" s="73" t="s">
        <v>944</v>
      </c>
      <c r="B6" s="73" t="s">
        <v>948</v>
      </c>
      <c r="C6" s="73" t="s">
        <v>946</v>
      </c>
    </row>
    <row r="7" s="69" customFormat="1" spans="1:3">
      <c r="A7" s="73" t="s">
        <v>944</v>
      </c>
      <c r="B7" s="73" t="s">
        <v>949</v>
      </c>
      <c r="C7" s="73" t="s">
        <v>946</v>
      </c>
    </row>
    <row r="8" s="69" customFormat="1" spans="1:3">
      <c r="A8" s="73" t="s">
        <v>944</v>
      </c>
      <c r="B8" s="73" t="s">
        <v>950</v>
      </c>
      <c r="C8" s="73" t="s">
        <v>946</v>
      </c>
    </row>
    <row r="9" s="69" customFormat="1" spans="1:3">
      <c r="A9" s="73" t="s">
        <v>944</v>
      </c>
      <c r="B9" s="73" t="s">
        <v>951</v>
      </c>
      <c r="C9" s="73" t="s">
        <v>946</v>
      </c>
    </row>
    <row r="10" s="69" customFormat="1" spans="1:3">
      <c r="A10" s="73" t="s">
        <v>944</v>
      </c>
      <c r="B10" s="73" t="s">
        <v>952</v>
      </c>
      <c r="C10" s="73" t="s">
        <v>946</v>
      </c>
    </row>
    <row r="11" s="69" customFormat="1" spans="1:3">
      <c r="A11" s="73" t="s">
        <v>944</v>
      </c>
      <c r="B11" s="73" t="s">
        <v>953</v>
      </c>
      <c r="C11" s="73" t="s">
        <v>946</v>
      </c>
    </row>
    <row r="12" s="69" customFormat="1" spans="1:3">
      <c r="A12" s="73" t="s">
        <v>944</v>
      </c>
      <c r="B12" s="73" t="s">
        <v>954</v>
      </c>
      <c r="C12" s="73" t="s">
        <v>946</v>
      </c>
    </row>
    <row r="13" s="69" customFormat="1" spans="1:3">
      <c r="A13" s="73" t="s">
        <v>944</v>
      </c>
      <c r="B13" s="73" t="s">
        <v>955</v>
      </c>
      <c r="C13" s="73" t="s">
        <v>946</v>
      </c>
    </row>
    <row r="14" s="69" customFormat="1" spans="1:3">
      <c r="A14" s="73" t="s">
        <v>944</v>
      </c>
      <c r="B14" s="73" t="s">
        <v>956</v>
      </c>
      <c r="C14" s="73" t="s">
        <v>946</v>
      </c>
    </row>
    <row r="15" s="69" customFormat="1" spans="1:3">
      <c r="A15" s="73" t="s">
        <v>944</v>
      </c>
      <c r="B15" s="73" t="s">
        <v>957</v>
      </c>
      <c r="C15" s="73" t="s">
        <v>946</v>
      </c>
    </row>
    <row r="16" s="69" customFormat="1" spans="1:3">
      <c r="A16" s="73" t="s">
        <v>944</v>
      </c>
      <c r="B16" s="73" t="s">
        <v>958</v>
      </c>
      <c r="C16" s="73" t="s">
        <v>946</v>
      </c>
    </row>
    <row r="17" s="69" customFormat="1" spans="1:3">
      <c r="A17" s="73" t="s">
        <v>944</v>
      </c>
      <c r="B17" s="73" t="s">
        <v>959</v>
      </c>
      <c r="C17" s="73" t="s">
        <v>946</v>
      </c>
    </row>
    <row r="18" s="69" customFormat="1" spans="1:3">
      <c r="A18" s="73" t="s">
        <v>944</v>
      </c>
      <c r="B18" s="73" t="s">
        <v>960</v>
      </c>
      <c r="C18" s="73" t="s">
        <v>946</v>
      </c>
    </row>
    <row r="19" s="69" customFormat="1" spans="1:3">
      <c r="A19" s="73" t="s">
        <v>944</v>
      </c>
      <c r="B19" s="73" t="s">
        <v>961</v>
      </c>
      <c r="C19" s="73" t="s">
        <v>946</v>
      </c>
    </row>
    <row r="20" s="69" customFormat="1" spans="1:3">
      <c r="A20" s="73" t="s">
        <v>944</v>
      </c>
      <c r="B20" s="73" t="s">
        <v>962</v>
      </c>
      <c r="C20" s="73" t="s">
        <v>946</v>
      </c>
    </row>
    <row r="21" s="69" customFormat="1" spans="1:3">
      <c r="A21" s="73" t="s">
        <v>944</v>
      </c>
      <c r="B21" s="73" t="s">
        <v>963</v>
      </c>
      <c r="C21" s="73" t="s">
        <v>946</v>
      </c>
    </row>
    <row r="22" s="69" customFormat="1" spans="1:3">
      <c r="A22" s="73" t="s">
        <v>944</v>
      </c>
      <c r="B22" s="73" t="s">
        <v>964</v>
      </c>
      <c r="C22" s="73" t="s">
        <v>946</v>
      </c>
    </row>
    <row r="23" s="69" customFormat="1" spans="1:3">
      <c r="A23" s="73" t="s">
        <v>944</v>
      </c>
      <c r="B23" s="73" t="s">
        <v>965</v>
      </c>
      <c r="C23" s="73" t="s">
        <v>946</v>
      </c>
    </row>
    <row r="24" s="69" customFormat="1" spans="1:3">
      <c r="A24" s="73" t="s">
        <v>944</v>
      </c>
      <c r="B24" s="73" t="s">
        <v>966</v>
      </c>
      <c r="C24" s="73" t="s">
        <v>946</v>
      </c>
    </row>
    <row r="25" s="69" customFormat="1" spans="1:3">
      <c r="A25" s="73" t="s">
        <v>944</v>
      </c>
      <c r="B25" s="73" t="s">
        <v>967</v>
      </c>
      <c r="C25" s="73" t="s">
        <v>946</v>
      </c>
    </row>
    <row r="26" s="69" customFormat="1" spans="1:3">
      <c r="A26" s="73" t="s">
        <v>944</v>
      </c>
      <c r="B26" s="73" t="s">
        <v>968</v>
      </c>
      <c r="C26" s="73" t="s">
        <v>946</v>
      </c>
    </row>
    <row r="27" s="69" customFormat="1" spans="1:3">
      <c r="A27" s="73" t="s">
        <v>944</v>
      </c>
      <c r="B27" s="73" t="s">
        <v>969</v>
      </c>
      <c r="C27" s="73" t="s">
        <v>946</v>
      </c>
    </row>
    <row r="28" s="69" customFormat="1" spans="1:3">
      <c r="A28" s="73" t="s">
        <v>944</v>
      </c>
      <c r="B28" s="73" t="s">
        <v>970</v>
      </c>
      <c r="C28" s="73" t="s">
        <v>946</v>
      </c>
    </row>
    <row r="29" s="69" customFormat="1" spans="1:3">
      <c r="A29" s="73" t="s">
        <v>944</v>
      </c>
      <c r="B29" s="73" t="s">
        <v>971</v>
      </c>
      <c r="C29" s="73" t="s">
        <v>946</v>
      </c>
    </row>
    <row r="30" s="69" customFormat="1" spans="1:3">
      <c r="A30" s="73" t="s">
        <v>944</v>
      </c>
      <c r="B30" s="73" t="s">
        <v>972</v>
      </c>
      <c r="C30" s="73" t="s">
        <v>946</v>
      </c>
    </row>
    <row r="31" s="69" customFormat="1" spans="1:3">
      <c r="A31" s="73" t="s">
        <v>944</v>
      </c>
      <c r="B31" s="73" t="s">
        <v>973</v>
      </c>
      <c r="C31" s="73" t="s">
        <v>946</v>
      </c>
    </row>
    <row r="32" s="69" customFormat="1" spans="1:3">
      <c r="A32" s="73" t="s">
        <v>944</v>
      </c>
      <c r="B32" s="73" t="s">
        <v>974</v>
      </c>
      <c r="C32" s="73" t="s">
        <v>946</v>
      </c>
    </row>
    <row r="33" s="69" customFormat="1" spans="1:3">
      <c r="A33" s="73" t="s">
        <v>944</v>
      </c>
      <c r="B33" s="73" t="s">
        <v>975</v>
      </c>
      <c r="C33" s="73" t="s">
        <v>946</v>
      </c>
    </row>
    <row r="34" s="69" customFormat="1" spans="1:3">
      <c r="A34" s="73" t="s">
        <v>944</v>
      </c>
      <c r="B34" s="73" t="s">
        <v>976</v>
      </c>
      <c r="C34" s="73" t="s">
        <v>946</v>
      </c>
    </row>
    <row r="35" s="69" customFormat="1" spans="1:3">
      <c r="A35" s="73" t="s">
        <v>944</v>
      </c>
      <c r="B35" s="73" t="s">
        <v>977</v>
      </c>
      <c r="C35" s="73" t="s">
        <v>946</v>
      </c>
    </row>
    <row r="36" s="69" customFormat="1" spans="1:3">
      <c r="A36" s="73" t="s">
        <v>944</v>
      </c>
      <c r="B36" s="73" t="s">
        <v>978</v>
      </c>
      <c r="C36" s="73" t="s">
        <v>946</v>
      </c>
    </row>
    <row r="37" s="69" customFormat="1" spans="1:3">
      <c r="A37" s="73" t="s">
        <v>944</v>
      </c>
      <c r="B37" s="73" t="s">
        <v>979</v>
      </c>
      <c r="C37" s="73" t="s">
        <v>946</v>
      </c>
    </row>
    <row r="38" s="69" customFormat="1" spans="1:3">
      <c r="A38" s="74" t="s">
        <v>944</v>
      </c>
      <c r="B38" s="74" t="s">
        <v>980</v>
      </c>
      <c r="C38" s="74" t="s">
        <v>946</v>
      </c>
    </row>
    <row r="39" s="69" customFormat="1" spans="1:3">
      <c r="A39" s="74" t="s">
        <v>944</v>
      </c>
      <c r="B39" s="74" t="s">
        <v>981</v>
      </c>
      <c r="C39" s="74" t="s">
        <v>946</v>
      </c>
    </row>
    <row r="40" s="69" customFormat="1" spans="1:3">
      <c r="A40" s="74" t="s">
        <v>944</v>
      </c>
      <c r="B40" s="74" t="s">
        <v>982</v>
      </c>
      <c r="C40" s="74" t="s">
        <v>946</v>
      </c>
    </row>
    <row r="41" s="69" customFormat="1" spans="1:3">
      <c r="A41" s="74" t="s">
        <v>944</v>
      </c>
      <c r="B41" s="74" t="s">
        <v>983</v>
      </c>
      <c r="C41" s="74" t="s">
        <v>946</v>
      </c>
    </row>
    <row r="42" s="69" customFormat="1" spans="1:3">
      <c r="A42" s="74" t="s">
        <v>944</v>
      </c>
      <c r="B42" s="74" t="s">
        <v>984</v>
      </c>
      <c r="C42" s="74" t="s">
        <v>946</v>
      </c>
    </row>
    <row r="43" s="69" customFormat="1" spans="1:3">
      <c r="A43" s="74" t="s">
        <v>944</v>
      </c>
      <c r="B43" s="74" t="s">
        <v>985</v>
      </c>
      <c r="C43" s="74" t="s">
        <v>946</v>
      </c>
    </row>
    <row r="44" s="69" customFormat="1" spans="1:3">
      <c r="A44" s="74" t="s">
        <v>944</v>
      </c>
      <c r="B44" s="74" t="s">
        <v>986</v>
      </c>
      <c r="C44" s="74" t="s">
        <v>946</v>
      </c>
    </row>
    <row r="45" s="69" customFormat="1" spans="1:3">
      <c r="A45" s="74" t="s">
        <v>944</v>
      </c>
      <c r="B45" s="74" t="s">
        <v>987</v>
      </c>
      <c r="C45" s="74" t="s">
        <v>946</v>
      </c>
    </row>
    <row r="46" s="69" customFormat="1" spans="1:3">
      <c r="A46" s="74" t="s">
        <v>944</v>
      </c>
      <c r="B46" s="74" t="s">
        <v>988</v>
      </c>
      <c r="C46" s="74" t="s">
        <v>946</v>
      </c>
    </row>
    <row r="47" s="69" customFormat="1" spans="1:3">
      <c r="A47" s="74" t="s">
        <v>944</v>
      </c>
      <c r="B47" s="74" t="s">
        <v>989</v>
      </c>
      <c r="C47" s="74" t="s">
        <v>946</v>
      </c>
    </row>
    <row r="48" s="69" customFormat="1" spans="1:3">
      <c r="A48" s="74" t="s">
        <v>944</v>
      </c>
      <c r="B48" s="74" t="s">
        <v>990</v>
      </c>
      <c r="C48" s="74" t="s">
        <v>946</v>
      </c>
    </row>
    <row r="49" s="69" customFormat="1" spans="1:3">
      <c r="A49" s="74" t="s">
        <v>944</v>
      </c>
      <c r="B49" s="74" t="s">
        <v>991</v>
      </c>
      <c r="C49" s="74" t="s">
        <v>946</v>
      </c>
    </row>
    <row r="50" s="69" customFormat="1" spans="1:3">
      <c r="A50" s="74" t="s">
        <v>944</v>
      </c>
      <c r="B50" s="74" t="s">
        <v>992</v>
      </c>
      <c r="C50" s="74" t="s">
        <v>946</v>
      </c>
    </row>
    <row r="51" s="69" customFormat="1" spans="1:3">
      <c r="A51" s="74" t="s">
        <v>944</v>
      </c>
      <c r="B51" s="74" t="s">
        <v>993</v>
      </c>
      <c r="C51" s="74" t="s">
        <v>946</v>
      </c>
    </row>
    <row r="52" s="69" customFormat="1" spans="1:3">
      <c r="A52" s="74" t="s">
        <v>944</v>
      </c>
      <c r="B52" s="74" t="s">
        <v>994</v>
      </c>
      <c r="C52" s="74" t="s">
        <v>946</v>
      </c>
    </row>
    <row r="53" s="69" customFormat="1" spans="1:3">
      <c r="A53" s="74" t="s">
        <v>944</v>
      </c>
      <c r="B53" s="74" t="s">
        <v>995</v>
      </c>
      <c r="C53" s="74" t="s">
        <v>946</v>
      </c>
    </row>
    <row r="54" s="69" customFormat="1" spans="1:3">
      <c r="A54" s="74" t="s">
        <v>944</v>
      </c>
      <c r="B54" s="74" t="s">
        <v>996</v>
      </c>
      <c r="C54" s="74" t="s">
        <v>946</v>
      </c>
    </row>
    <row r="55" s="69" customFormat="1" spans="1:3">
      <c r="A55" s="74" t="s">
        <v>944</v>
      </c>
      <c r="B55" s="74" t="s">
        <v>997</v>
      </c>
      <c r="C55" s="74" t="s">
        <v>946</v>
      </c>
    </row>
    <row r="56" s="69" customFormat="1" spans="1:3">
      <c r="A56" s="74" t="s">
        <v>944</v>
      </c>
      <c r="B56" s="74" t="s">
        <v>998</v>
      </c>
      <c r="C56" s="74" t="s">
        <v>946</v>
      </c>
    </row>
    <row r="57" s="69" customFormat="1" spans="1:3">
      <c r="A57" s="74" t="s">
        <v>944</v>
      </c>
      <c r="B57" s="74" t="s">
        <v>999</v>
      </c>
      <c r="C57" s="74" t="s">
        <v>946</v>
      </c>
    </row>
    <row r="58" s="69" customFormat="1" spans="1:3">
      <c r="A58" s="74" t="s">
        <v>944</v>
      </c>
      <c r="B58" s="74" t="s">
        <v>1000</v>
      </c>
      <c r="C58" s="74" t="s">
        <v>946</v>
      </c>
    </row>
    <row r="59" s="69" customFormat="1" spans="1:3">
      <c r="A59" s="74" t="s">
        <v>944</v>
      </c>
      <c r="B59" s="74" t="s">
        <v>1001</v>
      </c>
      <c r="C59" s="74" t="s">
        <v>946</v>
      </c>
    </row>
    <row r="60" s="69" customFormat="1" spans="1:3">
      <c r="A60" s="74" t="s">
        <v>944</v>
      </c>
      <c r="B60" s="74" t="s">
        <v>1002</v>
      </c>
      <c r="C60" s="74" t="s">
        <v>946</v>
      </c>
    </row>
    <row r="61" s="69" customFormat="1" spans="1:3">
      <c r="A61" s="74" t="s">
        <v>944</v>
      </c>
      <c r="B61" s="74" t="s">
        <v>1003</v>
      </c>
      <c r="C61" s="74" t="s">
        <v>946</v>
      </c>
    </row>
    <row r="62" s="69" customFormat="1" spans="1:3">
      <c r="A62" s="74" t="s">
        <v>944</v>
      </c>
      <c r="B62" s="74" t="s">
        <v>1004</v>
      </c>
      <c r="C62" s="74" t="s">
        <v>946</v>
      </c>
    </row>
    <row r="63" s="69" customFormat="1" spans="1:3">
      <c r="A63" s="74" t="s">
        <v>944</v>
      </c>
      <c r="B63" s="74" t="s">
        <v>1005</v>
      </c>
      <c r="C63" s="74" t="s">
        <v>946</v>
      </c>
    </row>
    <row r="64" s="69" customFormat="1" spans="1:3">
      <c r="A64" s="74" t="s">
        <v>944</v>
      </c>
      <c r="B64" s="74" t="s">
        <v>1006</v>
      </c>
      <c r="C64" s="74" t="s">
        <v>946</v>
      </c>
    </row>
    <row r="65" s="69" customFormat="1" spans="1:3">
      <c r="A65" s="74" t="s">
        <v>944</v>
      </c>
      <c r="B65" s="74" t="s">
        <v>1007</v>
      </c>
      <c r="C65" s="74" t="s">
        <v>946</v>
      </c>
    </row>
    <row r="66" s="69" customFormat="1" spans="1:3">
      <c r="A66" s="74" t="s">
        <v>944</v>
      </c>
      <c r="B66" s="74" t="s">
        <v>1008</v>
      </c>
      <c r="C66" s="74" t="s">
        <v>946</v>
      </c>
    </row>
    <row r="67" s="69" customFormat="1" spans="1:3">
      <c r="A67" s="74" t="s">
        <v>944</v>
      </c>
      <c r="B67" s="74" t="s">
        <v>1009</v>
      </c>
      <c r="C67" s="74" t="s">
        <v>946</v>
      </c>
    </row>
    <row r="68" s="69" customFormat="1" spans="1:3">
      <c r="A68" s="74" t="s">
        <v>944</v>
      </c>
      <c r="B68" s="74" t="s">
        <v>1010</v>
      </c>
      <c r="C68" s="74" t="s">
        <v>946</v>
      </c>
    </row>
    <row r="69" s="69" customFormat="1" spans="1:3">
      <c r="A69" s="74" t="s">
        <v>944</v>
      </c>
      <c r="B69" s="74" t="s">
        <v>1011</v>
      </c>
      <c r="C69" s="74" t="s">
        <v>946</v>
      </c>
    </row>
    <row r="70" s="69" customFormat="1" spans="1:3">
      <c r="A70" s="74" t="s">
        <v>944</v>
      </c>
      <c r="B70" s="74" t="s">
        <v>1012</v>
      </c>
      <c r="C70" s="74" t="s">
        <v>946</v>
      </c>
    </row>
    <row r="71" s="69" customFormat="1" spans="1:3">
      <c r="A71" s="74" t="s">
        <v>944</v>
      </c>
      <c r="B71" s="74" t="s">
        <v>1013</v>
      </c>
      <c r="C71" s="74" t="s">
        <v>946</v>
      </c>
    </row>
    <row r="72" s="69" customFormat="1" spans="1:3">
      <c r="A72" s="74" t="s">
        <v>944</v>
      </c>
      <c r="B72" s="74" t="s">
        <v>1014</v>
      </c>
      <c r="C72" s="74" t="s">
        <v>946</v>
      </c>
    </row>
    <row r="73" s="69" customFormat="1" spans="1:3">
      <c r="A73" s="74" t="s">
        <v>944</v>
      </c>
      <c r="B73" s="74" t="s">
        <v>1015</v>
      </c>
      <c r="C73" s="74" t="s">
        <v>946</v>
      </c>
    </row>
    <row r="74" s="69" customFormat="1" spans="1:3">
      <c r="A74" s="74" t="s">
        <v>944</v>
      </c>
      <c r="B74" s="74" t="s">
        <v>1016</v>
      </c>
      <c r="C74" s="74" t="s">
        <v>946</v>
      </c>
    </row>
    <row r="75" s="69" customFormat="1" spans="1:3">
      <c r="A75" s="74" t="s">
        <v>944</v>
      </c>
      <c r="B75" s="74" t="s">
        <v>1017</v>
      </c>
      <c r="C75" s="74" t="s">
        <v>946</v>
      </c>
    </row>
    <row r="76" s="69" customFormat="1" spans="1:3">
      <c r="A76" s="74" t="s">
        <v>944</v>
      </c>
      <c r="B76" s="74" t="s">
        <v>1018</v>
      </c>
      <c r="C76" s="74" t="s">
        <v>946</v>
      </c>
    </row>
    <row r="77" s="69" customFormat="1" spans="1:3">
      <c r="A77" s="74" t="s">
        <v>944</v>
      </c>
      <c r="B77" s="74" t="s">
        <v>1019</v>
      </c>
      <c r="C77" s="74" t="s">
        <v>946</v>
      </c>
    </row>
    <row r="78" s="69" customFormat="1" spans="1:3">
      <c r="A78" s="74" t="s">
        <v>944</v>
      </c>
      <c r="B78" s="74" t="s">
        <v>1020</v>
      </c>
      <c r="C78" s="74" t="s">
        <v>946</v>
      </c>
    </row>
    <row r="79" s="69" customFormat="1" spans="1:3">
      <c r="A79" s="74" t="s">
        <v>944</v>
      </c>
      <c r="B79" s="74" t="s">
        <v>1021</v>
      </c>
      <c r="C79" s="74" t="s">
        <v>946</v>
      </c>
    </row>
    <row r="80" s="69" customFormat="1" spans="1:3">
      <c r="A80" s="74" t="s">
        <v>944</v>
      </c>
      <c r="B80" s="74" t="s">
        <v>1022</v>
      </c>
      <c r="C80" s="74" t="s">
        <v>946</v>
      </c>
    </row>
    <row r="81" s="69" customFormat="1" spans="1:3">
      <c r="A81" s="74" t="s">
        <v>944</v>
      </c>
      <c r="B81" s="74" t="s">
        <v>1023</v>
      </c>
      <c r="C81" s="74" t="s">
        <v>946</v>
      </c>
    </row>
    <row r="82" s="69" customFormat="1" spans="1:3">
      <c r="A82" s="74" t="s">
        <v>944</v>
      </c>
      <c r="B82" s="74" t="s">
        <v>1024</v>
      </c>
      <c r="C82" s="74" t="s">
        <v>946</v>
      </c>
    </row>
    <row r="83" s="69" customFormat="1" spans="1:3">
      <c r="A83" s="74" t="s">
        <v>944</v>
      </c>
      <c r="B83" s="74" t="s">
        <v>1025</v>
      </c>
      <c r="C83" s="74" t="s">
        <v>946</v>
      </c>
    </row>
    <row r="84" s="69" customFormat="1" spans="1:3">
      <c r="A84" s="74" t="s">
        <v>944</v>
      </c>
      <c r="B84" s="74" t="s">
        <v>1026</v>
      </c>
      <c r="C84" s="74" t="s">
        <v>946</v>
      </c>
    </row>
    <row r="85" s="69" customFormat="1" spans="1:3">
      <c r="A85" s="74" t="s">
        <v>944</v>
      </c>
      <c r="B85" s="74" t="s">
        <v>1027</v>
      </c>
      <c r="C85" s="74" t="s">
        <v>946</v>
      </c>
    </row>
    <row r="86" s="69" customFormat="1" spans="1:3">
      <c r="A86" s="74" t="s">
        <v>944</v>
      </c>
      <c r="B86" s="74" t="s">
        <v>1028</v>
      </c>
      <c r="C86" s="74" t="s">
        <v>946</v>
      </c>
    </row>
    <row r="87" s="69" customFormat="1" spans="1:3">
      <c r="A87" s="74" t="s">
        <v>944</v>
      </c>
      <c r="B87" s="74" t="s">
        <v>1029</v>
      </c>
      <c r="C87" s="74" t="s">
        <v>946</v>
      </c>
    </row>
    <row r="88" s="69" customFormat="1" spans="1:3">
      <c r="A88" s="74" t="s">
        <v>944</v>
      </c>
      <c r="B88" s="74" t="s">
        <v>1030</v>
      </c>
      <c r="C88" s="74" t="s">
        <v>946</v>
      </c>
    </row>
    <row r="89" s="69" customFormat="1" spans="1:3">
      <c r="A89" s="74" t="s">
        <v>944</v>
      </c>
      <c r="B89" s="74" t="s">
        <v>1031</v>
      </c>
      <c r="C89" s="74" t="s">
        <v>946</v>
      </c>
    </row>
    <row r="90" s="69" customFormat="1" spans="1:3">
      <c r="A90" s="74" t="s">
        <v>944</v>
      </c>
      <c r="B90" s="74" t="s">
        <v>1032</v>
      </c>
      <c r="C90" s="74" t="s">
        <v>946</v>
      </c>
    </row>
    <row r="91" s="69" customFormat="1" spans="1:3">
      <c r="A91" s="74" t="s">
        <v>944</v>
      </c>
      <c r="B91" s="74" t="s">
        <v>1033</v>
      </c>
      <c r="C91" s="74" t="s">
        <v>946</v>
      </c>
    </row>
    <row r="92" s="69" customFormat="1" spans="1:3">
      <c r="A92" s="74" t="s">
        <v>944</v>
      </c>
      <c r="B92" s="74" t="s">
        <v>1034</v>
      </c>
      <c r="C92" s="74" t="s">
        <v>946</v>
      </c>
    </row>
    <row r="93" s="69" customFormat="1" spans="1:3">
      <c r="A93" s="74" t="s">
        <v>944</v>
      </c>
      <c r="B93" s="74" t="s">
        <v>1035</v>
      </c>
      <c r="C93" s="74" t="s">
        <v>946</v>
      </c>
    </row>
    <row r="94" s="69" customFormat="1" spans="1:3">
      <c r="A94" s="73" t="s">
        <v>944</v>
      </c>
      <c r="B94" s="73" t="s">
        <v>1036</v>
      </c>
      <c r="C94" s="73" t="s">
        <v>946</v>
      </c>
    </row>
    <row r="95" s="69" customFormat="1" spans="1:3">
      <c r="A95" s="73" t="s">
        <v>944</v>
      </c>
      <c r="B95" s="73" t="s">
        <v>1037</v>
      </c>
      <c r="C95" s="73" t="s">
        <v>946</v>
      </c>
    </row>
    <row r="96" s="69" customFormat="1" spans="1:3">
      <c r="A96" s="73" t="s">
        <v>944</v>
      </c>
      <c r="B96" s="73" t="s">
        <v>1038</v>
      </c>
      <c r="C96" s="73" t="s">
        <v>946</v>
      </c>
    </row>
    <row r="97" s="69" customFormat="1" spans="1:3">
      <c r="A97" s="73" t="s">
        <v>944</v>
      </c>
      <c r="B97" s="73" t="s">
        <v>1039</v>
      </c>
      <c r="C97" s="73" t="s">
        <v>946</v>
      </c>
    </row>
    <row r="98" s="69" customFormat="1" spans="1:3">
      <c r="A98" s="73" t="s">
        <v>944</v>
      </c>
      <c r="B98" s="73" t="s">
        <v>1040</v>
      </c>
      <c r="C98" s="73" t="s">
        <v>946</v>
      </c>
    </row>
    <row r="99" s="69" customFormat="1" spans="1:3">
      <c r="A99" s="73" t="s">
        <v>944</v>
      </c>
      <c r="B99" s="73" t="s">
        <v>1041</v>
      </c>
      <c r="C99" s="73" t="s">
        <v>946</v>
      </c>
    </row>
    <row r="100" s="69" customFormat="1" spans="1:3">
      <c r="A100" s="73" t="s">
        <v>944</v>
      </c>
      <c r="B100" s="73" t="s">
        <v>1042</v>
      </c>
      <c r="C100" s="73" t="s">
        <v>946</v>
      </c>
    </row>
    <row r="101" s="69" customFormat="1" spans="1:3">
      <c r="A101" s="73" t="s">
        <v>944</v>
      </c>
      <c r="B101" s="73" t="s">
        <v>1043</v>
      </c>
      <c r="C101" s="73" t="s">
        <v>946</v>
      </c>
    </row>
    <row r="102" s="69" customFormat="1" spans="1:3">
      <c r="A102" s="73" t="s">
        <v>944</v>
      </c>
      <c r="B102" s="75" t="s">
        <v>1044</v>
      </c>
      <c r="C102" s="73" t="s">
        <v>946</v>
      </c>
    </row>
    <row r="103" s="69" customFormat="1" spans="1:3">
      <c r="A103" s="73" t="s">
        <v>944</v>
      </c>
      <c r="B103" s="75" t="s">
        <v>1045</v>
      </c>
      <c r="C103" s="73" t="s">
        <v>946</v>
      </c>
    </row>
    <row r="104" s="69" customFormat="1" spans="1:3">
      <c r="A104" s="73" t="s">
        <v>944</v>
      </c>
      <c r="B104" s="75" t="s">
        <v>1046</v>
      </c>
      <c r="C104" s="73" t="s">
        <v>946</v>
      </c>
    </row>
    <row r="105" s="69" customFormat="1" spans="1:3">
      <c r="A105" s="73" t="s">
        <v>944</v>
      </c>
      <c r="B105" s="73" t="s">
        <v>1047</v>
      </c>
      <c r="C105" s="73" t="s">
        <v>946</v>
      </c>
    </row>
    <row r="106" s="69" customFormat="1" spans="1:3">
      <c r="A106" s="73" t="s">
        <v>944</v>
      </c>
      <c r="B106" s="75" t="s">
        <v>1048</v>
      </c>
      <c r="C106" s="73" t="s">
        <v>946</v>
      </c>
    </row>
    <row r="107" s="69" customFormat="1" spans="1:3">
      <c r="A107" s="73" t="s">
        <v>944</v>
      </c>
      <c r="B107" s="75" t="s">
        <v>1049</v>
      </c>
      <c r="C107" s="73" t="s">
        <v>946</v>
      </c>
    </row>
    <row r="108" s="69" customFormat="1" spans="1:3">
      <c r="A108" s="73" t="s">
        <v>944</v>
      </c>
      <c r="B108" s="73" t="s">
        <v>1050</v>
      </c>
      <c r="C108" s="73" t="s">
        <v>946</v>
      </c>
    </row>
    <row r="109" s="69" customFormat="1" spans="1:3">
      <c r="A109" s="73" t="s">
        <v>944</v>
      </c>
      <c r="B109" s="73" t="s">
        <v>1051</v>
      </c>
      <c r="C109" s="73" t="s">
        <v>946</v>
      </c>
    </row>
    <row r="110" s="69" customFormat="1" spans="1:3">
      <c r="A110" s="73" t="s">
        <v>944</v>
      </c>
      <c r="B110" s="73" t="s">
        <v>1052</v>
      </c>
      <c r="C110" s="73" t="s">
        <v>946</v>
      </c>
    </row>
    <row r="111" s="69" customFormat="1" spans="1:3">
      <c r="A111" s="73" t="s">
        <v>944</v>
      </c>
      <c r="B111" s="73" t="s">
        <v>1053</v>
      </c>
      <c r="C111" s="73" t="s">
        <v>946</v>
      </c>
    </row>
    <row r="112" s="69" customFormat="1" spans="1:3">
      <c r="A112" s="73" t="s">
        <v>944</v>
      </c>
      <c r="B112" s="73" t="s">
        <v>1054</v>
      </c>
      <c r="C112" s="73" t="s">
        <v>946</v>
      </c>
    </row>
    <row r="113" s="69" customFormat="1" spans="1:3">
      <c r="A113" s="73" t="s">
        <v>944</v>
      </c>
      <c r="B113" s="73" t="s">
        <v>1055</v>
      </c>
      <c r="C113" s="73" t="s">
        <v>946</v>
      </c>
    </row>
    <row r="114" s="69" customFormat="1" spans="1:3">
      <c r="A114" s="73" t="s">
        <v>944</v>
      </c>
      <c r="B114" s="73" t="s">
        <v>1056</v>
      </c>
      <c r="C114" s="73" t="s">
        <v>946</v>
      </c>
    </row>
    <row r="115" s="69" customFormat="1" spans="1:3">
      <c r="A115" s="74" t="s">
        <v>944</v>
      </c>
      <c r="B115" s="74" t="s">
        <v>1057</v>
      </c>
      <c r="C115" s="74" t="s">
        <v>946</v>
      </c>
    </row>
    <row r="116" s="69" customFormat="1" spans="1:3">
      <c r="A116" s="74" t="s">
        <v>944</v>
      </c>
      <c r="B116" s="74" t="s">
        <v>1058</v>
      </c>
      <c r="C116" s="74" t="s">
        <v>946</v>
      </c>
    </row>
    <row r="117" s="69" customFormat="1" spans="1:3">
      <c r="A117" s="74" t="s">
        <v>944</v>
      </c>
      <c r="B117" s="74" t="s">
        <v>1059</v>
      </c>
      <c r="C117" s="74" t="s">
        <v>946</v>
      </c>
    </row>
    <row r="118" s="69" customFormat="1" spans="1:3">
      <c r="A118" s="74" t="s">
        <v>944</v>
      </c>
      <c r="B118" s="74" t="s">
        <v>1060</v>
      </c>
      <c r="C118" s="74" t="s">
        <v>946</v>
      </c>
    </row>
    <row r="119" s="69" customFormat="1" spans="1:3">
      <c r="A119" s="74" t="s">
        <v>944</v>
      </c>
      <c r="B119" s="74" t="s">
        <v>1061</v>
      </c>
      <c r="C119" s="74" t="s">
        <v>946</v>
      </c>
    </row>
    <row r="120" s="69" customFormat="1" spans="1:3">
      <c r="A120" s="74" t="s">
        <v>944</v>
      </c>
      <c r="B120" s="74" t="s">
        <v>1062</v>
      </c>
      <c r="C120" s="74" t="s">
        <v>946</v>
      </c>
    </row>
    <row r="121" s="69" customFormat="1" spans="1:3">
      <c r="A121" s="74" t="s">
        <v>944</v>
      </c>
      <c r="B121" s="74" t="s">
        <v>1063</v>
      </c>
      <c r="C121" s="74" t="s">
        <v>946</v>
      </c>
    </row>
    <row r="122" s="69" customFormat="1" spans="1:3">
      <c r="A122" s="74" t="s">
        <v>944</v>
      </c>
      <c r="B122" s="74" t="s">
        <v>1064</v>
      </c>
      <c r="C122" s="74" t="s">
        <v>946</v>
      </c>
    </row>
    <row r="123" s="69" customFormat="1" spans="1:3">
      <c r="A123" s="74" t="s">
        <v>944</v>
      </c>
      <c r="B123" s="74" t="s">
        <v>1065</v>
      </c>
      <c r="C123" s="74" t="s">
        <v>946</v>
      </c>
    </row>
    <row r="124" s="69" customFormat="1" spans="1:3">
      <c r="A124" s="74" t="s">
        <v>944</v>
      </c>
      <c r="B124" s="74" t="s">
        <v>1066</v>
      </c>
      <c r="C124" s="74" t="s">
        <v>946</v>
      </c>
    </row>
    <row r="125" s="69" customFormat="1" spans="1:3">
      <c r="A125" s="74" t="s">
        <v>944</v>
      </c>
      <c r="B125" s="74" t="s">
        <v>1067</v>
      </c>
      <c r="C125" s="74" t="s">
        <v>946</v>
      </c>
    </row>
    <row r="126" s="69" customFormat="1" spans="1:3">
      <c r="A126" s="74" t="s">
        <v>944</v>
      </c>
      <c r="B126" s="74" t="s">
        <v>1068</v>
      </c>
      <c r="C126" s="74" t="s">
        <v>946</v>
      </c>
    </row>
    <row r="127" s="69" customFormat="1" spans="1:3">
      <c r="A127" s="74" t="s">
        <v>944</v>
      </c>
      <c r="B127" s="74" t="s">
        <v>1069</v>
      </c>
      <c r="C127" s="74" t="s">
        <v>946</v>
      </c>
    </row>
    <row r="128" s="69" customFormat="1" spans="1:3">
      <c r="A128" s="74" t="s">
        <v>944</v>
      </c>
      <c r="B128" s="74" t="s">
        <v>1070</v>
      </c>
      <c r="C128" s="74" t="s">
        <v>946</v>
      </c>
    </row>
    <row r="129" s="69" customFormat="1" spans="1:3">
      <c r="A129" s="74" t="s">
        <v>944</v>
      </c>
      <c r="B129" s="74" t="s">
        <v>1071</v>
      </c>
      <c r="C129" s="74" t="s">
        <v>946</v>
      </c>
    </row>
    <row r="130" s="69" customFormat="1" spans="1:3">
      <c r="A130" s="74" t="s">
        <v>944</v>
      </c>
      <c r="B130" s="74" t="s">
        <v>1072</v>
      </c>
      <c r="C130" s="74" t="s">
        <v>946</v>
      </c>
    </row>
    <row r="131" s="69" customFormat="1" spans="1:3">
      <c r="A131" s="74" t="s">
        <v>944</v>
      </c>
      <c r="B131" s="74" t="s">
        <v>1073</v>
      </c>
      <c r="C131" s="74" t="s">
        <v>946</v>
      </c>
    </row>
    <row r="132" s="69" customFormat="1" spans="1:3">
      <c r="A132" s="74" t="s">
        <v>944</v>
      </c>
      <c r="B132" s="74" t="s">
        <v>1074</v>
      </c>
      <c r="C132" s="74" t="s">
        <v>946</v>
      </c>
    </row>
    <row r="133" s="69" customFormat="1" spans="1:3">
      <c r="A133" s="74" t="s">
        <v>944</v>
      </c>
      <c r="B133" s="74" t="s">
        <v>1075</v>
      </c>
      <c r="C133" s="74" t="s">
        <v>946</v>
      </c>
    </row>
    <row r="134" s="69" customFormat="1" spans="1:3">
      <c r="A134" s="74" t="s">
        <v>944</v>
      </c>
      <c r="B134" s="74" t="s">
        <v>1076</v>
      </c>
      <c r="C134" s="74" t="s">
        <v>946</v>
      </c>
    </row>
    <row r="135" s="69" customFormat="1" spans="1:3">
      <c r="A135" s="74" t="s">
        <v>944</v>
      </c>
      <c r="B135" s="74" t="s">
        <v>1077</v>
      </c>
      <c r="C135" s="74" t="s">
        <v>946</v>
      </c>
    </row>
    <row r="136" s="69" customFormat="1" spans="1:3">
      <c r="A136" s="74" t="s">
        <v>944</v>
      </c>
      <c r="B136" s="74" t="s">
        <v>1078</v>
      </c>
      <c r="C136" s="74" t="s">
        <v>946</v>
      </c>
    </row>
    <row r="137" s="69" customFormat="1" spans="1:3">
      <c r="A137" s="74" t="s">
        <v>944</v>
      </c>
      <c r="B137" s="74" t="s">
        <v>1079</v>
      </c>
      <c r="C137" s="74" t="s">
        <v>946</v>
      </c>
    </row>
    <row r="138" s="69" customFormat="1" spans="1:3">
      <c r="A138" s="74" t="s">
        <v>944</v>
      </c>
      <c r="B138" s="74" t="s">
        <v>1080</v>
      </c>
      <c r="C138" s="74" t="s">
        <v>946</v>
      </c>
    </row>
    <row r="139" s="69" customFormat="1" spans="1:3">
      <c r="A139" s="74" t="s">
        <v>944</v>
      </c>
      <c r="B139" s="74" t="s">
        <v>1081</v>
      </c>
      <c r="C139" s="74" t="s">
        <v>946</v>
      </c>
    </row>
    <row r="140" s="69" customFormat="1" spans="1:3">
      <c r="A140" s="74" t="s">
        <v>944</v>
      </c>
      <c r="B140" s="74" t="s">
        <v>1082</v>
      </c>
      <c r="C140" s="74" t="s">
        <v>946</v>
      </c>
    </row>
    <row r="141" s="69" customFormat="1" spans="1:3">
      <c r="A141" s="74" t="s">
        <v>944</v>
      </c>
      <c r="B141" s="74" t="s">
        <v>1083</v>
      </c>
      <c r="C141" s="74" t="s">
        <v>946</v>
      </c>
    </row>
    <row r="142" s="69" customFormat="1" spans="1:3">
      <c r="A142" s="74" t="s">
        <v>944</v>
      </c>
      <c r="B142" s="74" t="s">
        <v>1084</v>
      </c>
      <c r="C142" s="74" t="s">
        <v>946</v>
      </c>
    </row>
    <row r="143" s="69" customFormat="1" spans="1:3">
      <c r="A143" s="74" t="s">
        <v>944</v>
      </c>
      <c r="B143" s="74" t="s">
        <v>1085</v>
      </c>
      <c r="C143" s="74" t="s">
        <v>946</v>
      </c>
    </row>
    <row r="144" s="69" customFormat="1" spans="1:3">
      <c r="A144" s="74" t="s">
        <v>944</v>
      </c>
      <c r="B144" s="74" t="s">
        <v>1086</v>
      </c>
      <c r="C144" s="74" t="s">
        <v>946</v>
      </c>
    </row>
    <row r="145" s="69" customFormat="1" spans="1:3">
      <c r="A145" s="74" t="s">
        <v>944</v>
      </c>
      <c r="B145" s="74" t="s">
        <v>1087</v>
      </c>
      <c r="C145" s="74" t="s">
        <v>946</v>
      </c>
    </row>
    <row r="146" s="69" customFormat="1" spans="1:3">
      <c r="A146" s="74" t="s">
        <v>944</v>
      </c>
      <c r="B146" s="74" t="s">
        <v>1088</v>
      </c>
      <c r="C146" s="74" t="s">
        <v>946</v>
      </c>
    </row>
    <row r="147" s="69" customFormat="1" spans="1:3">
      <c r="A147" s="74" t="s">
        <v>944</v>
      </c>
      <c r="B147" s="74" t="s">
        <v>1089</v>
      </c>
      <c r="C147" s="74" t="s">
        <v>946</v>
      </c>
    </row>
    <row r="148" s="69" customFormat="1" spans="1:3">
      <c r="A148" s="74" t="s">
        <v>944</v>
      </c>
      <c r="B148" s="74" t="s">
        <v>1090</v>
      </c>
      <c r="C148" s="74" t="s">
        <v>946</v>
      </c>
    </row>
    <row r="149" s="69" customFormat="1" spans="1:3">
      <c r="A149" s="74" t="s">
        <v>944</v>
      </c>
      <c r="B149" s="74" t="s">
        <v>1091</v>
      </c>
      <c r="C149" s="74" t="s">
        <v>946</v>
      </c>
    </row>
    <row r="150" s="69" customFormat="1" spans="1:3">
      <c r="A150" s="74" t="s">
        <v>944</v>
      </c>
      <c r="B150" s="74" t="s">
        <v>1092</v>
      </c>
      <c r="C150" s="74" t="s">
        <v>946</v>
      </c>
    </row>
    <row r="151" s="69" customFormat="1" spans="1:3">
      <c r="A151" s="74" t="s">
        <v>944</v>
      </c>
      <c r="B151" s="74" t="s">
        <v>1093</v>
      </c>
      <c r="C151" s="74" t="s">
        <v>946</v>
      </c>
    </row>
    <row r="152" s="69" customFormat="1" spans="1:3">
      <c r="A152" s="74" t="s">
        <v>944</v>
      </c>
      <c r="B152" s="74" t="s">
        <v>1094</v>
      </c>
      <c r="C152" s="74" t="s">
        <v>946</v>
      </c>
    </row>
    <row r="153" s="69" customFormat="1" spans="1:3">
      <c r="A153" s="74" t="s">
        <v>944</v>
      </c>
      <c r="B153" s="74" t="s">
        <v>1095</v>
      </c>
      <c r="C153" s="74" t="s">
        <v>946</v>
      </c>
    </row>
    <row r="154" s="69" customFormat="1" spans="1:3">
      <c r="A154" s="74" t="s">
        <v>944</v>
      </c>
      <c r="B154" s="74" t="s">
        <v>1096</v>
      </c>
      <c r="C154" s="74" t="s">
        <v>946</v>
      </c>
    </row>
    <row r="155" s="69" customFormat="1" spans="1:3">
      <c r="A155" s="74" t="s">
        <v>944</v>
      </c>
      <c r="B155" s="74" t="s">
        <v>1097</v>
      </c>
      <c r="C155" s="74" t="s">
        <v>946</v>
      </c>
    </row>
    <row r="156" s="69" customFormat="1" spans="1:3">
      <c r="A156" s="74" t="s">
        <v>944</v>
      </c>
      <c r="B156" s="74" t="s">
        <v>1098</v>
      </c>
      <c r="C156" s="74" t="s">
        <v>946</v>
      </c>
    </row>
    <row r="157" s="69" customFormat="1" spans="1:3">
      <c r="A157" s="74" t="s">
        <v>944</v>
      </c>
      <c r="B157" s="74" t="s">
        <v>1099</v>
      </c>
      <c r="C157" s="74" t="s">
        <v>946</v>
      </c>
    </row>
    <row r="158" s="69" customFormat="1" spans="1:3">
      <c r="A158" s="74" t="s">
        <v>944</v>
      </c>
      <c r="B158" s="74" t="s">
        <v>1100</v>
      </c>
      <c r="C158" s="74" t="s">
        <v>946</v>
      </c>
    </row>
    <row r="159" s="69" customFormat="1" spans="1:3">
      <c r="A159" s="74" t="s">
        <v>944</v>
      </c>
      <c r="B159" s="74" t="s">
        <v>1101</v>
      </c>
      <c r="C159" s="74" t="s">
        <v>946</v>
      </c>
    </row>
    <row r="160" s="69" customFormat="1" spans="1:3">
      <c r="A160" s="74" t="s">
        <v>944</v>
      </c>
      <c r="B160" s="74" t="s">
        <v>1102</v>
      </c>
      <c r="C160" s="74" t="s">
        <v>946</v>
      </c>
    </row>
    <row r="161" s="69" customFormat="1" spans="1:3">
      <c r="A161" s="74" t="s">
        <v>944</v>
      </c>
      <c r="B161" s="74" t="s">
        <v>1103</v>
      </c>
      <c r="C161" s="74" t="s">
        <v>946</v>
      </c>
    </row>
    <row r="162" s="69" customFormat="1" spans="1:3">
      <c r="A162" s="74" t="s">
        <v>944</v>
      </c>
      <c r="B162" s="74" t="s">
        <v>1104</v>
      </c>
      <c r="C162" s="74" t="s">
        <v>946</v>
      </c>
    </row>
    <row r="163" s="69" customFormat="1" spans="1:3">
      <c r="A163" s="74" t="s">
        <v>944</v>
      </c>
      <c r="B163" s="74" t="s">
        <v>1105</v>
      </c>
      <c r="C163" s="74" t="s">
        <v>946</v>
      </c>
    </row>
    <row r="164" s="69" customFormat="1" spans="1:3">
      <c r="A164" s="74" t="s">
        <v>944</v>
      </c>
      <c r="B164" s="74" t="s">
        <v>1106</v>
      </c>
      <c r="C164" s="74" t="s">
        <v>946</v>
      </c>
    </row>
    <row r="165" s="69" customFormat="1" spans="1:3">
      <c r="A165" s="74" t="s">
        <v>944</v>
      </c>
      <c r="B165" s="74" t="s">
        <v>1107</v>
      </c>
      <c r="C165" s="74" t="s">
        <v>946</v>
      </c>
    </row>
    <row r="166" s="69" customFormat="1" spans="1:3">
      <c r="A166" s="74" t="s">
        <v>944</v>
      </c>
      <c r="B166" s="74" t="s">
        <v>1108</v>
      </c>
      <c r="C166" s="74" t="s">
        <v>946</v>
      </c>
    </row>
    <row r="167" s="69" customFormat="1" spans="1:3">
      <c r="A167" s="74" t="s">
        <v>944</v>
      </c>
      <c r="B167" s="74" t="s">
        <v>1109</v>
      </c>
      <c r="C167" s="74" t="s">
        <v>946</v>
      </c>
    </row>
    <row r="168" s="69" customFormat="1" spans="1:3">
      <c r="A168" s="74" t="s">
        <v>944</v>
      </c>
      <c r="B168" s="74" t="s">
        <v>1110</v>
      </c>
      <c r="C168" s="74" t="s">
        <v>946</v>
      </c>
    </row>
    <row r="169" s="69" customFormat="1" spans="1:3">
      <c r="A169" s="74" t="s">
        <v>944</v>
      </c>
      <c r="B169" s="74" t="s">
        <v>1111</v>
      </c>
      <c r="C169" s="74" t="s">
        <v>946</v>
      </c>
    </row>
    <row r="170" s="69" customFormat="1" spans="1:3">
      <c r="A170" s="73" t="s">
        <v>944</v>
      </c>
      <c r="B170" s="73" t="s">
        <v>1112</v>
      </c>
      <c r="C170" s="73" t="s">
        <v>946</v>
      </c>
    </row>
    <row r="171" s="69" customFormat="1" spans="1:3">
      <c r="A171" s="73" t="s">
        <v>944</v>
      </c>
      <c r="B171" s="73" t="s">
        <v>1113</v>
      </c>
      <c r="C171" s="73" t="s">
        <v>946</v>
      </c>
    </row>
    <row r="172" s="69" customFormat="1" spans="1:3">
      <c r="A172" s="73" t="s">
        <v>944</v>
      </c>
      <c r="B172" s="73" t="s">
        <v>1114</v>
      </c>
      <c r="C172" s="73" t="s">
        <v>946</v>
      </c>
    </row>
    <row r="173" s="69" customFormat="1" spans="1:3">
      <c r="A173" s="73" t="s">
        <v>944</v>
      </c>
      <c r="B173" s="73" t="s">
        <v>1115</v>
      </c>
      <c r="C173" s="73" t="s">
        <v>946</v>
      </c>
    </row>
    <row r="174" s="69" customFormat="1" spans="1:3">
      <c r="A174" s="73" t="s">
        <v>944</v>
      </c>
      <c r="B174" s="73" t="s">
        <v>1116</v>
      </c>
      <c r="C174" s="73" t="s">
        <v>946</v>
      </c>
    </row>
    <row r="175" s="69" customFormat="1" spans="1:3">
      <c r="A175" s="73" t="s">
        <v>944</v>
      </c>
      <c r="B175" s="73" t="s">
        <v>1117</v>
      </c>
      <c r="C175" s="73" t="s">
        <v>946</v>
      </c>
    </row>
    <row r="176" s="69" customFormat="1" spans="1:3">
      <c r="A176" s="73" t="s">
        <v>944</v>
      </c>
      <c r="B176" s="73" t="s">
        <v>1118</v>
      </c>
      <c r="C176" s="73" t="s">
        <v>946</v>
      </c>
    </row>
    <row r="177" s="69" customFormat="1" spans="1:3">
      <c r="A177" s="73" t="s">
        <v>944</v>
      </c>
      <c r="B177" s="73" t="s">
        <v>1119</v>
      </c>
      <c r="C177" s="73" t="s">
        <v>946</v>
      </c>
    </row>
    <row r="178" s="69" customFormat="1" spans="1:3">
      <c r="A178" s="73" t="s">
        <v>944</v>
      </c>
      <c r="B178" s="73" t="s">
        <v>1120</v>
      </c>
      <c r="C178" s="73" t="s">
        <v>946</v>
      </c>
    </row>
    <row r="179" s="69" customFormat="1" spans="1:3">
      <c r="A179" s="73" t="s">
        <v>944</v>
      </c>
      <c r="B179" s="73" t="s">
        <v>1121</v>
      </c>
      <c r="C179" s="73" t="s">
        <v>946</v>
      </c>
    </row>
    <row r="180" s="69" customFormat="1" spans="1:3">
      <c r="A180" s="73" t="s">
        <v>944</v>
      </c>
      <c r="B180" s="73" t="s">
        <v>1122</v>
      </c>
      <c r="C180" s="73" t="s">
        <v>946</v>
      </c>
    </row>
    <row r="181" s="69" customFormat="1" spans="1:3">
      <c r="A181" s="73" t="s">
        <v>944</v>
      </c>
      <c r="B181" s="73" t="s">
        <v>1123</v>
      </c>
      <c r="C181" s="73" t="s">
        <v>946</v>
      </c>
    </row>
    <row r="182" s="69" customFormat="1" spans="1:3">
      <c r="A182" s="73" t="s">
        <v>944</v>
      </c>
      <c r="B182" s="73" t="s">
        <v>1124</v>
      </c>
      <c r="C182" s="73" t="s">
        <v>946</v>
      </c>
    </row>
    <row r="183" s="69" customFormat="1" spans="1:3">
      <c r="A183" s="73" t="s">
        <v>944</v>
      </c>
      <c r="B183" s="73" t="s">
        <v>1125</v>
      </c>
      <c r="C183" s="73" t="s">
        <v>946</v>
      </c>
    </row>
    <row r="184" s="69" customFormat="1" spans="1:3">
      <c r="A184" s="73" t="s">
        <v>944</v>
      </c>
      <c r="B184" s="73" t="s">
        <v>1126</v>
      </c>
      <c r="C184" s="73" t="s">
        <v>946</v>
      </c>
    </row>
    <row r="185" s="69" customFormat="1" spans="1:3">
      <c r="A185" s="73" t="s">
        <v>944</v>
      </c>
      <c r="B185" s="73" t="s">
        <v>1127</v>
      </c>
      <c r="C185" s="73" t="s">
        <v>946</v>
      </c>
    </row>
    <row r="186" s="69" customFormat="1" spans="1:3">
      <c r="A186" s="73" t="s">
        <v>944</v>
      </c>
      <c r="B186" s="73" t="s">
        <v>1128</v>
      </c>
      <c r="C186" s="73" t="s">
        <v>946</v>
      </c>
    </row>
    <row r="187" s="69" customFormat="1" spans="1:3">
      <c r="A187" s="73" t="s">
        <v>944</v>
      </c>
      <c r="B187" s="73" t="s">
        <v>1129</v>
      </c>
      <c r="C187" s="73" t="s">
        <v>946</v>
      </c>
    </row>
    <row r="188" s="69" customFormat="1" spans="1:3">
      <c r="A188" s="73" t="s">
        <v>944</v>
      </c>
      <c r="B188" s="73" t="s">
        <v>1130</v>
      </c>
      <c r="C188" s="73" t="s">
        <v>946</v>
      </c>
    </row>
    <row r="189" s="69" customFormat="1" spans="1:3">
      <c r="A189" s="73" t="s">
        <v>944</v>
      </c>
      <c r="B189" s="73" t="s">
        <v>1131</v>
      </c>
      <c r="C189" s="73" t="s">
        <v>946</v>
      </c>
    </row>
    <row r="190" s="69" customFormat="1" spans="1:3">
      <c r="A190" s="73" t="s">
        <v>944</v>
      </c>
      <c r="B190" s="73" t="s">
        <v>1132</v>
      </c>
      <c r="C190" s="73" t="s">
        <v>946</v>
      </c>
    </row>
    <row r="191" s="69" customFormat="1" spans="1:3">
      <c r="A191" s="73" t="s">
        <v>944</v>
      </c>
      <c r="B191" s="73" t="s">
        <v>1133</v>
      </c>
      <c r="C191" s="73" t="s">
        <v>946</v>
      </c>
    </row>
    <row r="192" s="69" customFormat="1" spans="1:3">
      <c r="A192" s="73" t="s">
        <v>944</v>
      </c>
      <c r="B192" s="73" t="s">
        <v>1134</v>
      </c>
      <c r="C192" s="73" t="s">
        <v>946</v>
      </c>
    </row>
    <row r="193" s="69" customFormat="1" spans="1:3">
      <c r="A193" s="73" t="s">
        <v>944</v>
      </c>
      <c r="B193" s="73" t="s">
        <v>1135</v>
      </c>
      <c r="C193" s="73" t="s">
        <v>946</v>
      </c>
    </row>
    <row r="194" s="69" customFormat="1" spans="1:3">
      <c r="A194" s="73" t="s">
        <v>944</v>
      </c>
      <c r="B194" s="73" t="s">
        <v>1136</v>
      </c>
      <c r="C194" s="73" t="s">
        <v>946</v>
      </c>
    </row>
    <row r="195" s="69" customFormat="1" spans="1:3">
      <c r="A195" s="73" t="s">
        <v>944</v>
      </c>
      <c r="B195" s="73" t="s">
        <v>1137</v>
      </c>
      <c r="C195" s="73" t="s">
        <v>946</v>
      </c>
    </row>
    <row r="196" s="69" customFormat="1" spans="1:3">
      <c r="A196" s="73" t="s">
        <v>944</v>
      </c>
      <c r="B196" s="73" t="s">
        <v>1138</v>
      </c>
      <c r="C196" s="73" t="s">
        <v>946</v>
      </c>
    </row>
    <row r="197" s="69" customFormat="1" spans="1:3">
      <c r="A197" s="73" t="s">
        <v>944</v>
      </c>
      <c r="B197" s="73" t="s">
        <v>1139</v>
      </c>
      <c r="C197" s="73" t="s">
        <v>946</v>
      </c>
    </row>
    <row r="198" s="69" customFormat="1" spans="1:3">
      <c r="A198" s="73" t="s">
        <v>944</v>
      </c>
      <c r="B198" s="73" t="s">
        <v>1140</v>
      </c>
      <c r="C198" s="73" t="s">
        <v>946</v>
      </c>
    </row>
    <row r="199" s="69" customFormat="1" spans="1:3">
      <c r="A199" s="73" t="s">
        <v>944</v>
      </c>
      <c r="B199" s="73" t="s">
        <v>1141</v>
      </c>
      <c r="C199" s="73" t="s">
        <v>946</v>
      </c>
    </row>
    <row r="200" s="69" customFormat="1" spans="1:3">
      <c r="A200" s="73" t="s">
        <v>944</v>
      </c>
      <c r="B200" s="73" t="s">
        <v>1142</v>
      </c>
      <c r="C200" s="73" t="s">
        <v>946</v>
      </c>
    </row>
    <row r="201" s="69" customFormat="1" spans="1:3">
      <c r="A201" s="73" t="s">
        <v>944</v>
      </c>
      <c r="B201" s="73" t="s">
        <v>1143</v>
      </c>
      <c r="C201" s="73" t="s">
        <v>946</v>
      </c>
    </row>
    <row r="202" s="69" customFormat="1" spans="1:3">
      <c r="A202" s="73" t="s">
        <v>944</v>
      </c>
      <c r="B202" s="73" t="s">
        <v>1144</v>
      </c>
      <c r="C202" s="73" t="s">
        <v>946</v>
      </c>
    </row>
    <row r="203" s="69" customFormat="1" spans="1:3">
      <c r="A203" s="73" t="s">
        <v>944</v>
      </c>
      <c r="B203" s="73" t="s">
        <v>1145</v>
      </c>
      <c r="C203" s="73" t="s">
        <v>946</v>
      </c>
    </row>
    <row r="204" s="69" customFormat="1" spans="1:3">
      <c r="A204" s="73" t="s">
        <v>944</v>
      </c>
      <c r="B204" s="73" t="s">
        <v>1146</v>
      </c>
      <c r="C204" s="73" t="s">
        <v>946</v>
      </c>
    </row>
    <row r="205" s="69" customFormat="1" spans="1:3">
      <c r="A205" s="73" t="s">
        <v>944</v>
      </c>
      <c r="B205" s="73" t="s">
        <v>1147</v>
      </c>
      <c r="C205" s="73" t="s">
        <v>946</v>
      </c>
    </row>
    <row r="206" s="69" customFormat="1" spans="1:3">
      <c r="A206" s="73" t="s">
        <v>944</v>
      </c>
      <c r="B206" s="73" t="s">
        <v>1148</v>
      </c>
      <c r="C206" s="73" t="s">
        <v>946</v>
      </c>
    </row>
    <row r="207" s="69" customFormat="1" spans="1:3">
      <c r="A207" s="73" t="s">
        <v>944</v>
      </c>
      <c r="B207" s="73" t="s">
        <v>1149</v>
      </c>
      <c r="C207" s="73" t="s">
        <v>946</v>
      </c>
    </row>
    <row r="208" s="69" customFormat="1" spans="1:3">
      <c r="A208" s="73" t="s">
        <v>944</v>
      </c>
      <c r="B208" s="73" t="s">
        <v>1150</v>
      </c>
      <c r="C208" s="73" t="s">
        <v>946</v>
      </c>
    </row>
    <row r="209" s="69" customFormat="1" spans="1:3">
      <c r="A209" s="73" t="s">
        <v>944</v>
      </c>
      <c r="B209" s="73" t="s">
        <v>1151</v>
      </c>
      <c r="C209" s="73" t="s">
        <v>946</v>
      </c>
    </row>
    <row r="210" s="69" customFormat="1" spans="1:3">
      <c r="A210" s="73" t="s">
        <v>944</v>
      </c>
      <c r="B210" s="73" t="s">
        <v>1152</v>
      </c>
      <c r="C210" s="73" t="s">
        <v>946</v>
      </c>
    </row>
    <row r="211" s="69" customFormat="1" spans="1:3">
      <c r="A211" s="73" t="s">
        <v>944</v>
      </c>
      <c r="B211" s="73" t="s">
        <v>1153</v>
      </c>
      <c r="C211" s="73" t="s">
        <v>946</v>
      </c>
    </row>
    <row r="212" s="69" customFormat="1" spans="1:3">
      <c r="A212" s="73" t="s">
        <v>944</v>
      </c>
      <c r="B212" s="73" t="s">
        <v>1154</v>
      </c>
      <c r="C212" s="73" t="s">
        <v>946</v>
      </c>
    </row>
    <row r="213" s="69" customFormat="1" spans="1:3">
      <c r="A213" s="73" t="s">
        <v>944</v>
      </c>
      <c r="B213" s="73" t="s">
        <v>1155</v>
      </c>
      <c r="C213" s="73" t="s">
        <v>946</v>
      </c>
    </row>
    <row r="214" s="69" customFormat="1" spans="1:3">
      <c r="A214" s="73" t="s">
        <v>944</v>
      </c>
      <c r="B214" s="73" t="s">
        <v>1156</v>
      </c>
      <c r="C214" s="73" t="s">
        <v>946</v>
      </c>
    </row>
    <row r="215" s="69" customFormat="1" spans="1:3">
      <c r="A215" s="73" t="s">
        <v>944</v>
      </c>
      <c r="B215" s="73" t="s">
        <v>1157</v>
      </c>
      <c r="C215" s="73" t="s">
        <v>946</v>
      </c>
    </row>
    <row r="216" s="69" customFormat="1" spans="1:3">
      <c r="A216" s="73" t="s">
        <v>944</v>
      </c>
      <c r="B216" s="73" t="s">
        <v>1158</v>
      </c>
      <c r="C216" s="73" t="s">
        <v>946</v>
      </c>
    </row>
    <row r="217" s="69" customFormat="1" spans="1:3">
      <c r="A217" s="73" t="s">
        <v>944</v>
      </c>
      <c r="B217" s="73" t="s">
        <v>1159</v>
      </c>
      <c r="C217" s="73" t="s">
        <v>946</v>
      </c>
    </row>
    <row r="218" s="69" customFormat="1" spans="1:3">
      <c r="A218" s="73" t="s">
        <v>944</v>
      </c>
      <c r="B218" s="73" t="s">
        <v>1160</v>
      </c>
      <c r="C218" s="73" t="s">
        <v>946</v>
      </c>
    </row>
    <row r="219" s="69" customFormat="1" spans="1:3">
      <c r="A219" s="73" t="s">
        <v>944</v>
      </c>
      <c r="B219" s="73" t="s">
        <v>1161</v>
      </c>
      <c r="C219" s="73" t="s">
        <v>946</v>
      </c>
    </row>
    <row r="220" s="69" customFormat="1" spans="1:3">
      <c r="A220" s="73" t="s">
        <v>944</v>
      </c>
      <c r="B220" s="73" t="s">
        <v>1162</v>
      </c>
      <c r="C220" s="73" t="s">
        <v>946</v>
      </c>
    </row>
    <row r="221" s="69" customFormat="1" spans="1:3">
      <c r="A221" s="73" t="s">
        <v>944</v>
      </c>
      <c r="B221" s="73" t="s">
        <v>1163</v>
      </c>
      <c r="C221" s="73" t="s">
        <v>946</v>
      </c>
    </row>
    <row r="222" s="69" customFormat="1" spans="1:3">
      <c r="A222" s="73" t="s">
        <v>944</v>
      </c>
      <c r="B222" s="73" t="s">
        <v>1164</v>
      </c>
      <c r="C222" s="73" t="s">
        <v>946</v>
      </c>
    </row>
    <row r="223" s="69" customFormat="1" spans="1:3">
      <c r="A223" s="73" t="s">
        <v>944</v>
      </c>
      <c r="B223" s="73" t="s">
        <v>1165</v>
      </c>
      <c r="C223" s="73" t="s">
        <v>946</v>
      </c>
    </row>
    <row r="224" s="69" customFormat="1" spans="1:3">
      <c r="A224" s="73" t="s">
        <v>944</v>
      </c>
      <c r="B224" s="73" t="s">
        <v>1166</v>
      </c>
      <c r="C224" s="73" t="s">
        <v>946</v>
      </c>
    </row>
    <row r="225" s="69" customFormat="1" spans="1:3">
      <c r="A225" s="73" t="s">
        <v>944</v>
      </c>
      <c r="B225" s="73" t="s">
        <v>1167</v>
      </c>
      <c r="C225" s="73" t="s">
        <v>946</v>
      </c>
    </row>
    <row r="226" s="69" customFormat="1" spans="1:3">
      <c r="A226" s="73" t="s">
        <v>944</v>
      </c>
      <c r="B226" s="73" t="s">
        <v>1168</v>
      </c>
      <c r="C226" s="73" t="s">
        <v>946</v>
      </c>
    </row>
    <row r="227" s="69" customFormat="1" spans="1:3">
      <c r="A227" s="73" t="s">
        <v>944</v>
      </c>
      <c r="B227" s="73" t="s">
        <v>1169</v>
      </c>
      <c r="C227" s="73" t="s">
        <v>946</v>
      </c>
    </row>
    <row r="228" s="69" customFormat="1" spans="1:3">
      <c r="A228" s="73" t="s">
        <v>944</v>
      </c>
      <c r="B228" s="73" t="s">
        <v>1170</v>
      </c>
      <c r="C228" s="73" t="s">
        <v>946</v>
      </c>
    </row>
    <row r="229" s="69" customFormat="1" spans="1:3">
      <c r="A229" s="73" t="s">
        <v>944</v>
      </c>
      <c r="B229" s="73" t="s">
        <v>1171</v>
      </c>
      <c r="C229" s="73" t="s">
        <v>946</v>
      </c>
    </row>
    <row r="230" s="69" customFormat="1" spans="1:3">
      <c r="A230" s="73" t="s">
        <v>944</v>
      </c>
      <c r="B230" s="73" t="s">
        <v>1172</v>
      </c>
      <c r="C230" s="73" t="s">
        <v>946</v>
      </c>
    </row>
    <row r="231" s="69" customFormat="1" spans="1:3">
      <c r="A231" s="73" t="s">
        <v>944</v>
      </c>
      <c r="B231" s="73" t="s">
        <v>1173</v>
      </c>
      <c r="C231" s="73" t="s">
        <v>946</v>
      </c>
    </row>
    <row r="232" s="69" customFormat="1" spans="1:3">
      <c r="A232" s="73" t="s">
        <v>944</v>
      </c>
      <c r="B232" s="73" t="s">
        <v>1174</v>
      </c>
      <c r="C232" s="73" t="s">
        <v>946</v>
      </c>
    </row>
    <row r="233" s="69" customFormat="1" spans="1:3">
      <c r="A233" s="73" t="s">
        <v>944</v>
      </c>
      <c r="B233" s="73" t="s">
        <v>1175</v>
      </c>
      <c r="C233" s="73" t="s">
        <v>946</v>
      </c>
    </row>
    <row r="234" s="69" customFormat="1" spans="1:3">
      <c r="A234" s="73" t="s">
        <v>944</v>
      </c>
      <c r="B234" s="73" t="s">
        <v>1176</v>
      </c>
      <c r="C234" s="73" t="s">
        <v>946</v>
      </c>
    </row>
    <row r="235" s="69" customFormat="1" spans="1:3">
      <c r="A235" s="73" t="s">
        <v>944</v>
      </c>
      <c r="B235" s="73" t="s">
        <v>1177</v>
      </c>
      <c r="C235" s="73" t="s">
        <v>946</v>
      </c>
    </row>
    <row r="236" s="69" customFormat="1" spans="1:3">
      <c r="A236" s="73" t="s">
        <v>944</v>
      </c>
      <c r="B236" s="73" t="s">
        <v>1178</v>
      </c>
      <c r="C236" s="73" t="s">
        <v>946</v>
      </c>
    </row>
    <row r="237" s="69" customFormat="1" spans="1:3">
      <c r="A237" s="73" t="s">
        <v>944</v>
      </c>
      <c r="B237" s="73" t="s">
        <v>1179</v>
      </c>
      <c r="C237" s="73" t="s">
        <v>946</v>
      </c>
    </row>
    <row r="238" s="69" customFormat="1" spans="1:3">
      <c r="A238" s="73" t="s">
        <v>944</v>
      </c>
      <c r="B238" s="73" t="s">
        <v>1180</v>
      </c>
      <c r="C238" s="73" t="s">
        <v>946</v>
      </c>
    </row>
    <row r="239" s="69" customFormat="1" spans="1:3">
      <c r="A239" s="73" t="s">
        <v>944</v>
      </c>
      <c r="B239" s="73" t="s">
        <v>1181</v>
      </c>
      <c r="C239" s="73" t="s">
        <v>946</v>
      </c>
    </row>
    <row r="240" s="69" customFormat="1" spans="1:3">
      <c r="A240" s="73" t="s">
        <v>944</v>
      </c>
      <c r="B240" s="73" t="s">
        <v>1182</v>
      </c>
      <c r="C240" s="73" t="s">
        <v>946</v>
      </c>
    </row>
    <row r="241" s="69" customFormat="1" spans="1:3">
      <c r="A241" s="73" t="s">
        <v>944</v>
      </c>
      <c r="B241" s="73" t="s">
        <v>1183</v>
      </c>
      <c r="C241" s="73" t="s">
        <v>946</v>
      </c>
    </row>
    <row r="242" s="69" customFormat="1" spans="1:3">
      <c r="A242" s="73" t="s">
        <v>944</v>
      </c>
      <c r="B242" s="73" t="s">
        <v>1184</v>
      </c>
      <c r="C242" s="73" t="s">
        <v>946</v>
      </c>
    </row>
    <row r="243" s="69" customFormat="1" spans="1:3">
      <c r="A243" s="73" t="s">
        <v>944</v>
      </c>
      <c r="B243" s="73" t="s">
        <v>1185</v>
      </c>
      <c r="C243" s="73" t="s">
        <v>946</v>
      </c>
    </row>
    <row r="244" s="69" customFormat="1" spans="1:3">
      <c r="A244" s="73" t="s">
        <v>944</v>
      </c>
      <c r="B244" s="73" t="s">
        <v>1186</v>
      </c>
      <c r="C244" s="73" t="s">
        <v>946</v>
      </c>
    </row>
    <row r="245" s="69" customFormat="1" spans="1:3">
      <c r="A245" s="73" t="s">
        <v>944</v>
      </c>
      <c r="B245" s="73" t="s">
        <v>1187</v>
      </c>
      <c r="C245" s="73" t="s">
        <v>946</v>
      </c>
    </row>
    <row r="246" s="69" customFormat="1" spans="1:3">
      <c r="A246" s="73" t="s">
        <v>944</v>
      </c>
      <c r="B246" s="73" t="s">
        <v>1188</v>
      </c>
      <c r="C246" s="73" t="s">
        <v>946</v>
      </c>
    </row>
    <row r="247" s="69" customFormat="1" spans="1:3">
      <c r="A247" s="73" t="s">
        <v>944</v>
      </c>
      <c r="B247" s="73" t="s">
        <v>1189</v>
      </c>
      <c r="C247" s="73" t="s">
        <v>946</v>
      </c>
    </row>
    <row r="248" s="69" customFormat="1" spans="1:3">
      <c r="A248" s="73" t="s">
        <v>944</v>
      </c>
      <c r="B248" s="73" t="s">
        <v>1190</v>
      </c>
      <c r="C248" s="73" t="s">
        <v>946</v>
      </c>
    </row>
    <row r="249" s="69" customFormat="1" spans="1:3">
      <c r="A249" s="73" t="s">
        <v>944</v>
      </c>
      <c r="B249" s="73" t="s">
        <v>1191</v>
      </c>
      <c r="C249" s="73" t="s">
        <v>946</v>
      </c>
    </row>
    <row r="250" s="69" customFormat="1" spans="1:3">
      <c r="A250" s="73" t="s">
        <v>944</v>
      </c>
      <c r="B250" s="73" t="s">
        <v>1192</v>
      </c>
      <c r="C250" s="73" t="s">
        <v>946</v>
      </c>
    </row>
    <row r="251" s="69" customFormat="1" spans="1:3">
      <c r="A251" s="73" t="s">
        <v>944</v>
      </c>
      <c r="B251" s="73" t="s">
        <v>1193</v>
      </c>
      <c r="C251" s="73" t="s">
        <v>946</v>
      </c>
    </row>
    <row r="252" s="69" customFormat="1" spans="1:3">
      <c r="A252" s="73" t="s">
        <v>944</v>
      </c>
      <c r="B252" s="73" t="s">
        <v>1194</v>
      </c>
      <c r="C252" s="73" t="s">
        <v>946</v>
      </c>
    </row>
    <row r="253" s="69" customFormat="1" spans="1:3">
      <c r="A253" s="73" t="s">
        <v>944</v>
      </c>
      <c r="B253" s="73" t="s">
        <v>1195</v>
      </c>
      <c r="C253" s="73" t="s">
        <v>946</v>
      </c>
    </row>
    <row r="254" s="69" customFormat="1" spans="1:3">
      <c r="A254" s="73" t="s">
        <v>944</v>
      </c>
      <c r="B254" s="73" t="s">
        <v>1196</v>
      </c>
      <c r="C254" s="73" t="s">
        <v>946</v>
      </c>
    </row>
    <row r="255" s="69" customFormat="1" spans="1:3">
      <c r="A255" s="73" t="s">
        <v>944</v>
      </c>
      <c r="B255" s="73" t="s">
        <v>1197</v>
      </c>
      <c r="C255" s="73" t="s">
        <v>946</v>
      </c>
    </row>
    <row r="256" s="69" customFormat="1" spans="1:3">
      <c r="A256" s="73" t="s">
        <v>944</v>
      </c>
      <c r="B256" s="73" t="s">
        <v>1198</v>
      </c>
      <c r="C256" s="73" t="s">
        <v>946</v>
      </c>
    </row>
    <row r="257" s="69" customFormat="1" spans="1:3">
      <c r="A257" s="73" t="s">
        <v>944</v>
      </c>
      <c r="B257" s="73" t="s">
        <v>1199</v>
      </c>
      <c r="C257" s="73" t="s">
        <v>946</v>
      </c>
    </row>
    <row r="258" s="69" customFormat="1" spans="1:3">
      <c r="A258" s="73" t="s">
        <v>944</v>
      </c>
      <c r="B258" s="73" t="s">
        <v>1200</v>
      </c>
      <c r="C258" s="73" t="s">
        <v>946</v>
      </c>
    </row>
    <row r="259" s="69" customFormat="1" spans="1:3">
      <c r="A259" s="73" t="s">
        <v>944</v>
      </c>
      <c r="B259" s="73" t="s">
        <v>1201</v>
      </c>
      <c r="C259" s="73" t="s">
        <v>946</v>
      </c>
    </row>
    <row r="260" s="69" customFormat="1" spans="1:3">
      <c r="A260" s="73" t="s">
        <v>944</v>
      </c>
      <c r="B260" s="73" t="s">
        <v>1202</v>
      </c>
      <c r="C260" s="73" t="s">
        <v>946</v>
      </c>
    </row>
    <row r="261" s="69" customFormat="1" spans="1:3">
      <c r="A261" s="73" t="s">
        <v>944</v>
      </c>
      <c r="B261" s="73" t="s">
        <v>1203</v>
      </c>
      <c r="C261" s="73" t="s">
        <v>946</v>
      </c>
    </row>
    <row r="262" s="69" customFormat="1" spans="1:3">
      <c r="A262" s="73" t="s">
        <v>944</v>
      </c>
      <c r="B262" s="73" t="s">
        <v>1204</v>
      </c>
      <c r="C262" s="73" t="s">
        <v>946</v>
      </c>
    </row>
    <row r="263" s="69" customFormat="1" spans="1:3">
      <c r="A263" s="73" t="s">
        <v>944</v>
      </c>
      <c r="B263" s="73" t="s">
        <v>1205</v>
      </c>
      <c r="C263" s="73" t="s">
        <v>946</v>
      </c>
    </row>
    <row r="264" s="69" customFormat="1" spans="1:3">
      <c r="A264" s="73" t="s">
        <v>944</v>
      </c>
      <c r="B264" s="73" t="s">
        <v>1206</v>
      </c>
      <c r="C264" s="73" t="s">
        <v>946</v>
      </c>
    </row>
    <row r="265" s="69" customFormat="1" spans="1:3">
      <c r="A265" s="73" t="s">
        <v>944</v>
      </c>
      <c r="B265" s="73" t="s">
        <v>1207</v>
      </c>
      <c r="C265" s="73" t="s">
        <v>946</v>
      </c>
    </row>
    <row r="266" s="69" customFormat="1" spans="1:3">
      <c r="A266" s="73" t="s">
        <v>944</v>
      </c>
      <c r="B266" s="73" t="s">
        <v>1208</v>
      </c>
      <c r="C266" s="73" t="s">
        <v>946</v>
      </c>
    </row>
    <row r="267" s="69" customFormat="1" spans="1:3">
      <c r="A267" s="73" t="s">
        <v>944</v>
      </c>
      <c r="B267" s="73" t="s">
        <v>1209</v>
      </c>
      <c r="C267" s="73" t="s">
        <v>946</v>
      </c>
    </row>
    <row r="268" s="69" customFormat="1" spans="1:3">
      <c r="A268" s="73" t="s">
        <v>944</v>
      </c>
      <c r="B268" s="73" t="s">
        <v>1210</v>
      </c>
      <c r="C268" s="73" t="s">
        <v>946</v>
      </c>
    </row>
    <row r="269" s="69" customFormat="1" spans="1:3">
      <c r="A269" s="73" t="s">
        <v>944</v>
      </c>
      <c r="B269" s="73" t="s">
        <v>1211</v>
      </c>
      <c r="C269" s="73" t="s">
        <v>946</v>
      </c>
    </row>
    <row r="270" s="69" customFormat="1" spans="1:3">
      <c r="A270" s="73" t="s">
        <v>944</v>
      </c>
      <c r="B270" s="73" t="s">
        <v>1212</v>
      </c>
      <c r="C270" s="73" t="s">
        <v>946</v>
      </c>
    </row>
    <row r="271" s="69" customFormat="1" spans="1:3">
      <c r="A271" s="73" t="s">
        <v>944</v>
      </c>
      <c r="B271" s="73" t="s">
        <v>1213</v>
      </c>
      <c r="C271" s="73" t="s">
        <v>946</v>
      </c>
    </row>
    <row r="272" s="69" customFormat="1" spans="1:3">
      <c r="A272" s="73" t="s">
        <v>944</v>
      </c>
      <c r="B272" s="73" t="s">
        <v>1214</v>
      </c>
      <c r="C272" s="73" t="s">
        <v>946</v>
      </c>
    </row>
    <row r="273" s="69" customFormat="1" spans="1:3">
      <c r="A273" s="73" t="s">
        <v>944</v>
      </c>
      <c r="B273" s="73" t="s">
        <v>1215</v>
      </c>
      <c r="C273" s="73" t="s">
        <v>946</v>
      </c>
    </row>
    <row r="274" s="69" customFormat="1" spans="1:3">
      <c r="A274" s="73" t="s">
        <v>944</v>
      </c>
      <c r="B274" s="73" t="s">
        <v>1216</v>
      </c>
      <c r="C274" s="73" t="s">
        <v>946</v>
      </c>
    </row>
    <row r="275" s="69" customFormat="1" spans="1:3">
      <c r="A275" s="73" t="s">
        <v>944</v>
      </c>
      <c r="B275" s="73" t="s">
        <v>1217</v>
      </c>
      <c r="C275" s="73" t="s">
        <v>946</v>
      </c>
    </row>
    <row r="276" s="69" customFormat="1" spans="1:3">
      <c r="A276" s="73" t="s">
        <v>944</v>
      </c>
      <c r="B276" s="73" t="s">
        <v>1218</v>
      </c>
      <c r="C276" s="73" t="s">
        <v>946</v>
      </c>
    </row>
    <row r="277" s="69" customFormat="1" spans="1:3">
      <c r="A277" s="73" t="s">
        <v>944</v>
      </c>
      <c r="B277" s="73" t="s">
        <v>1219</v>
      </c>
      <c r="C277" s="73" t="s">
        <v>946</v>
      </c>
    </row>
    <row r="278" s="69" customFormat="1" spans="1:3">
      <c r="A278" s="73" t="s">
        <v>944</v>
      </c>
      <c r="B278" s="73" t="s">
        <v>1220</v>
      </c>
      <c r="C278" s="73" t="s">
        <v>946</v>
      </c>
    </row>
    <row r="279" s="69" customFormat="1" spans="1:3">
      <c r="A279" s="73" t="s">
        <v>944</v>
      </c>
      <c r="B279" s="73" t="s">
        <v>1221</v>
      </c>
      <c r="C279" s="73" t="s">
        <v>946</v>
      </c>
    </row>
    <row r="280" s="69" customFormat="1" spans="1:3">
      <c r="A280" s="73" t="s">
        <v>944</v>
      </c>
      <c r="B280" s="75" t="s">
        <v>1222</v>
      </c>
      <c r="C280" s="73" t="s">
        <v>946</v>
      </c>
    </row>
    <row r="281" s="69" customFormat="1" spans="1:3">
      <c r="A281" s="73" t="s">
        <v>944</v>
      </c>
      <c r="B281" s="75" t="s">
        <v>1223</v>
      </c>
      <c r="C281" s="73" t="s">
        <v>946</v>
      </c>
    </row>
    <row r="282" s="69" customFormat="1" spans="1:3">
      <c r="A282" s="73" t="s">
        <v>944</v>
      </c>
      <c r="B282" s="75" t="s">
        <v>1224</v>
      </c>
      <c r="C282" s="73" t="s">
        <v>946</v>
      </c>
    </row>
    <row r="283" s="69" customFormat="1" spans="1:3">
      <c r="A283" s="73" t="s">
        <v>944</v>
      </c>
      <c r="B283" s="73" t="s">
        <v>1225</v>
      </c>
      <c r="C283" s="73" t="s">
        <v>946</v>
      </c>
    </row>
    <row r="284" s="69" customFormat="1" spans="1:3">
      <c r="A284" s="73" t="s">
        <v>944</v>
      </c>
      <c r="B284" s="73" t="s">
        <v>1226</v>
      </c>
      <c r="C284" s="73" t="s">
        <v>946</v>
      </c>
    </row>
    <row r="285" s="69" customFormat="1" spans="1:3">
      <c r="A285" s="73" t="s">
        <v>944</v>
      </c>
      <c r="B285" s="73" t="s">
        <v>1227</v>
      </c>
      <c r="C285" s="73" t="s">
        <v>946</v>
      </c>
    </row>
    <row r="286" s="69" customFormat="1" spans="1:3">
      <c r="A286" s="73" t="s">
        <v>944</v>
      </c>
      <c r="B286" s="73" t="s">
        <v>1228</v>
      </c>
      <c r="C286" s="73" t="s">
        <v>946</v>
      </c>
    </row>
    <row r="287" s="69" customFormat="1" spans="1:3">
      <c r="A287" s="73" t="s">
        <v>944</v>
      </c>
      <c r="B287" s="73" t="s">
        <v>1229</v>
      </c>
      <c r="C287" s="73" t="s">
        <v>946</v>
      </c>
    </row>
    <row r="288" s="69" customFormat="1" spans="1:3">
      <c r="A288" s="73" t="s">
        <v>944</v>
      </c>
      <c r="B288" s="73" t="s">
        <v>1230</v>
      </c>
      <c r="C288" s="73" t="s">
        <v>946</v>
      </c>
    </row>
    <row r="289" s="69" customFormat="1" spans="1:3">
      <c r="A289" s="73" t="s">
        <v>944</v>
      </c>
      <c r="B289" s="73" t="s">
        <v>1231</v>
      </c>
      <c r="C289" s="73" t="s">
        <v>946</v>
      </c>
    </row>
    <row r="290" s="69" customFormat="1" spans="1:3">
      <c r="A290" s="73" t="s">
        <v>944</v>
      </c>
      <c r="B290" s="73" t="s">
        <v>1232</v>
      </c>
      <c r="C290" s="73" t="s">
        <v>946</v>
      </c>
    </row>
    <row r="291" s="69" customFormat="1" spans="1:3">
      <c r="A291" s="73" t="s">
        <v>944</v>
      </c>
      <c r="B291" s="73" t="s">
        <v>1233</v>
      </c>
      <c r="C291" s="73" t="s">
        <v>946</v>
      </c>
    </row>
    <row r="292" s="69" customFormat="1" spans="1:3">
      <c r="A292" s="73" t="s">
        <v>944</v>
      </c>
      <c r="B292" s="73" t="s">
        <v>1234</v>
      </c>
      <c r="C292" s="73" t="s">
        <v>946</v>
      </c>
    </row>
    <row r="293" s="69" customFormat="1" spans="1:3">
      <c r="A293" s="73" t="s">
        <v>944</v>
      </c>
      <c r="B293" s="75" t="s">
        <v>1235</v>
      </c>
      <c r="C293" s="73" t="s">
        <v>946</v>
      </c>
    </row>
    <row r="294" s="69" customFormat="1" spans="1:3">
      <c r="A294" s="73" t="s">
        <v>944</v>
      </c>
      <c r="B294" s="75" t="s">
        <v>1236</v>
      </c>
      <c r="C294" s="73" t="s">
        <v>946</v>
      </c>
    </row>
    <row r="295" s="69" customFormat="1" spans="1:3">
      <c r="A295" s="73" t="s">
        <v>944</v>
      </c>
      <c r="B295" s="75" t="s">
        <v>1237</v>
      </c>
      <c r="C295" s="73" t="s">
        <v>946</v>
      </c>
    </row>
    <row r="296" s="69" customFormat="1" spans="1:3">
      <c r="A296" s="73" t="s">
        <v>944</v>
      </c>
      <c r="B296" s="73" t="s">
        <v>1238</v>
      </c>
      <c r="C296" s="73" t="s">
        <v>946</v>
      </c>
    </row>
    <row r="297" s="69" customFormat="1" spans="1:3">
      <c r="A297" s="73" t="s">
        <v>944</v>
      </c>
      <c r="B297" s="73" t="s">
        <v>1239</v>
      </c>
      <c r="C297" s="73" t="s">
        <v>946</v>
      </c>
    </row>
    <row r="298" s="69" customFormat="1" spans="1:3">
      <c r="A298" s="73" t="s">
        <v>944</v>
      </c>
      <c r="B298" s="73" t="s">
        <v>1240</v>
      </c>
      <c r="C298" s="73" t="s">
        <v>946</v>
      </c>
    </row>
    <row r="299" s="69" customFormat="1" spans="1:3">
      <c r="A299" s="73" t="s">
        <v>944</v>
      </c>
      <c r="B299" s="73" t="s">
        <v>1241</v>
      </c>
      <c r="C299" s="73" t="s">
        <v>946</v>
      </c>
    </row>
    <row r="300" s="69" customFormat="1" spans="1:3">
      <c r="A300" s="73" t="s">
        <v>944</v>
      </c>
      <c r="B300" s="73" t="s">
        <v>1242</v>
      </c>
      <c r="C300" s="73" t="s">
        <v>946</v>
      </c>
    </row>
    <row r="301" s="69" customFormat="1" spans="1:3">
      <c r="A301" s="73" t="s">
        <v>944</v>
      </c>
      <c r="B301" s="73" t="s">
        <v>1243</v>
      </c>
      <c r="C301" s="73" t="s">
        <v>946</v>
      </c>
    </row>
    <row r="302" s="69" customFormat="1" spans="1:3">
      <c r="A302" s="73" t="s">
        <v>944</v>
      </c>
      <c r="B302" s="73" t="s">
        <v>1244</v>
      </c>
      <c r="C302" s="73" t="s">
        <v>946</v>
      </c>
    </row>
    <row r="303" s="69" customFormat="1" spans="1:3">
      <c r="A303" s="73" t="s">
        <v>944</v>
      </c>
      <c r="B303" s="73" t="s">
        <v>1245</v>
      </c>
      <c r="C303" s="73" t="s">
        <v>946</v>
      </c>
    </row>
    <row r="304" s="69" customFormat="1" spans="1:3">
      <c r="A304" s="73" t="s">
        <v>944</v>
      </c>
      <c r="B304" s="73" t="s">
        <v>1246</v>
      </c>
      <c r="C304" s="73" t="s">
        <v>946</v>
      </c>
    </row>
    <row r="305" s="69" customFormat="1" spans="1:3">
      <c r="A305" s="73" t="s">
        <v>944</v>
      </c>
      <c r="B305" s="73" t="s">
        <v>1247</v>
      </c>
      <c r="C305" s="73" t="s">
        <v>946</v>
      </c>
    </row>
    <row r="306" s="69" customFormat="1" spans="1:3">
      <c r="A306" s="73" t="s">
        <v>944</v>
      </c>
      <c r="B306" s="73" t="s">
        <v>1248</v>
      </c>
      <c r="C306" s="73" t="s">
        <v>946</v>
      </c>
    </row>
    <row r="307" s="69" customFormat="1" spans="1:3">
      <c r="A307" s="73" t="s">
        <v>944</v>
      </c>
      <c r="B307" s="73" t="s">
        <v>1249</v>
      </c>
      <c r="C307" s="73" t="s">
        <v>946</v>
      </c>
    </row>
    <row r="308" s="69" customFormat="1" spans="1:3">
      <c r="A308" s="73" t="s">
        <v>944</v>
      </c>
      <c r="B308" s="73" t="s">
        <v>1250</v>
      </c>
      <c r="C308" s="73" t="s">
        <v>946</v>
      </c>
    </row>
    <row r="309" s="69" customFormat="1" spans="1:3">
      <c r="A309" s="73" t="s">
        <v>944</v>
      </c>
      <c r="B309" s="73" t="s">
        <v>1251</v>
      </c>
      <c r="C309" s="73" t="s">
        <v>946</v>
      </c>
    </row>
    <row r="310" s="69" customFormat="1" spans="1:3">
      <c r="A310" s="73" t="s">
        <v>944</v>
      </c>
      <c r="B310" s="73" t="s">
        <v>1252</v>
      </c>
      <c r="C310" s="73" t="s">
        <v>946</v>
      </c>
    </row>
    <row r="311" s="69" customFormat="1" spans="1:3">
      <c r="A311" s="73" t="s">
        <v>944</v>
      </c>
      <c r="B311" s="73" t="s">
        <v>1253</v>
      </c>
      <c r="C311" s="73" t="s">
        <v>946</v>
      </c>
    </row>
    <row r="312" s="69" customFormat="1" spans="1:3">
      <c r="A312" s="73" t="s">
        <v>944</v>
      </c>
      <c r="B312" s="73" t="s">
        <v>1254</v>
      </c>
      <c r="C312" s="73" t="s">
        <v>946</v>
      </c>
    </row>
    <row r="313" s="69" customFormat="1" spans="1:3">
      <c r="A313" s="73" t="s">
        <v>944</v>
      </c>
      <c r="B313" s="73" t="s">
        <v>1255</v>
      </c>
      <c r="C313" s="73" t="s">
        <v>946</v>
      </c>
    </row>
    <row r="314" s="69" customFormat="1" spans="1:3">
      <c r="A314" s="73" t="s">
        <v>944</v>
      </c>
      <c r="B314" s="73" t="s">
        <v>1256</v>
      </c>
      <c r="C314" s="73" t="s">
        <v>946</v>
      </c>
    </row>
    <row r="315" s="69" customFormat="1" spans="1:3">
      <c r="A315" s="73" t="s">
        <v>944</v>
      </c>
      <c r="B315" s="73" t="s">
        <v>1257</v>
      </c>
      <c r="C315" s="73" t="s">
        <v>946</v>
      </c>
    </row>
    <row r="316" s="69" customFormat="1" spans="1:3">
      <c r="A316" s="73" t="s">
        <v>944</v>
      </c>
      <c r="B316" s="73" t="s">
        <v>1258</v>
      </c>
      <c r="C316" s="73" t="s">
        <v>946</v>
      </c>
    </row>
    <row r="317" s="69" customFormat="1" spans="1:3">
      <c r="A317" s="73" t="s">
        <v>944</v>
      </c>
      <c r="B317" s="73" t="s">
        <v>1259</v>
      </c>
      <c r="C317" s="73" t="s">
        <v>946</v>
      </c>
    </row>
    <row r="318" s="69" customFormat="1" spans="1:3">
      <c r="A318" s="73" t="s">
        <v>944</v>
      </c>
      <c r="B318" s="73" t="s">
        <v>1260</v>
      </c>
      <c r="C318" s="73" t="s">
        <v>946</v>
      </c>
    </row>
    <row r="319" s="69" customFormat="1" spans="1:3">
      <c r="A319" s="73" t="s">
        <v>944</v>
      </c>
      <c r="B319" s="73" t="s">
        <v>1261</v>
      </c>
      <c r="C319" s="73" t="s">
        <v>946</v>
      </c>
    </row>
    <row r="320" s="69" customFormat="1" spans="1:3">
      <c r="A320" s="73" t="s">
        <v>944</v>
      </c>
      <c r="B320" s="73" t="s">
        <v>1262</v>
      </c>
      <c r="C320" s="73" t="s">
        <v>946</v>
      </c>
    </row>
    <row r="321" s="69" customFormat="1" spans="1:3">
      <c r="A321" s="73" t="s">
        <v>944</v>
      </c>
      <c r="B321" s="73" t="s">
        <v>1263</v>
      </c>
      <c r="C321" s="73" t="s">
        <v>946</v>
      </c>
    </row>
    <row r="322" s="69" customFormat="1" spans="1:3">
      <c r="A322" s="73" t="s">
        <v>944</v>
      </c>
      <c r="B322" s="73" t="s">
        <v>1264</v>
      </c>
      <c r="C322" s="73" t="s">
        <v>946</v>
      </c>
    </row>
    <row r="323" s="69" customFormat="1" spans="1:3">
      <c r="A323" s="73" t="s">
        <v>944</v>
      </c>
      <c r="B323" s="73" t="s">
        <v>1265</v>
      </c>
      <c r="C323" s="73" t="s">
        <v>946</v>
      </c>
    </row>
    <row r="324" s="69" customFormat="1" spans="1:3">
      <c r="A324" s="73" t="s">
        <v>944</v>
      </c>
      <c r="B324" s="73" t="s">
        <v>1266</v>
      </c>
      <c r="C324" s="73" t="s">
        <v>946</v>
      </c>
    </row>
    <row r="325" s="69" customFormat="1" spans="1:3">
      <c r="A325" s="73" t="s">
        <v>944</v>
      </c>
      <c r="B325" s="73" t="s">
        <v>1267</v>
      </c>
      <c r="C325" s="73" t="s">
        <v>946</v>
      </c>
    </row>
    <row r="326" s="69" customFormat="1" spans="1:3">
      <c r="A326" s="73" t="s">
        <v>944</v>
      </c>
      <c r="B326" s="73" t="s">
        <v>1268</v>
      </c>
      <c r="C326" s="73" t="s">
        <v>946</v>
      </c>
    </row>
    <row r="327" s="69" customFormat="1" spans="1:3">
      <c r="A327" s="73" t="s">
        <v>944</v>
      </c>
      <c r="B327" s="73" t="s">
        <v>1269</v>
      </c>
      <c r="C327" s="73" t="s">
        <v>946</v>
      </c>
    </row>
    <row r="328" s="69" customFormat="1" spans="1:3">
      <c r="A328" s="73" t="s">
        <v>944</v>
      </c>
      <c r="B328" s="73" t="s">
        <v>1270</v>
      </c>
      <c r="C328" s="73" t="s">
        <v>946</v>
      </c>
    </row>
    <row r="329" s="69" customFormat="1" spans="1:3">
      <c r="A329" s="73" t="s">
        <v>944</v>
      </c>
      <c r="B329" s="73" t="s">
        <v>1271</v>
      </c>
      <c r="C329" s="73" t="s">
        <v>946</v>
      </c>
    </row>
    <row r="330" s="69" customFormat="1" spans="1:3">
      <c r="A330" s="73" t="s">
        <v>944</v>
      </c>
      <c r="B330" s="73" t="s">
        <v>1272</v>
      </c>
      <c r="C330" s="73" t="s">
        <v>946</v>
      </c>
    </row>
    <row r="331" s="69" customFormat="1" spans="1:3">
      <c r="A331" s="73" t="s">
        <v>944</v>
      </c>
      <c r="B331" s="73" t="s">
        <v>1273</v>
      </c>
      <c r="C331" s="73" t="s">
        <v>946</v>
      </c>
    </row>
    <row r="332" s="69" customFormat="1" spans="1:3">
      <c r="A332" s="73" t="s">
        <v>944</v>
      </c>
      <c r="B332" s="73" t="s">
        <v>1274</v>
      </c>
      <c r="C332" s="73" t="s">
        <v>946</v>
      </c>
    </row>
    <row r="333" s="69" customFormat="1" spans="1:3">
      <c r="A333" s="73" t="s">
        <v>944</v>
      </c>
      <c r="B333" s="73" t="s">
        <v>1275</v>
      </c>
      <c r="C333" s="73" t="s">
        <v>946</v>
      </c>
    </row>
    <row r="334" s="69" customFormat="1" spans="1:3">
      <c r="A334" s="73" t="s">
        <v>944</v>
      </c>
      <c r="B334" s="73" t="s">
        <v>1276</v>
      </c>
      <c r="C334" s="73" t="s">
        <v>946</v>
      </c>
    </row>
    <row r="335" s="69" customFormat="1" spans="1:3">
      <c r="A335" s="73" t="s">
        <v>944</v>
      </c>
      <c r="B335" s="73" t="s">
        <v>1277</v>
      </c>
      <c r="C335" s="73" t="s">
        <v>946</v>
      </c>
    </row>
    <row r="336" s="69" customFormat="1" spans="1:3">
      <c r="A336" s="73" t="s">
        <v>944</v>
      </c>
      <c r="B336" s="73" t="s">
        <v>1278</v>
      </c>
      <c r="C336" s="73" t="s">
        <v>946</v>
      </c>
    </row>
    <row r="337" s="69" customFormat="1" spans="1:3">
      <c r="A337" s="73" t="s">
        <v>944</v>
      </c>
      <c r="B337" s="73" t="s">
        <v>1279</v>
      </c>
      <c r="C337" s="73" t="s">
        <v>946</v>
      </c>
    </row>
    <row r="338" s="69" customFormat="1" spans="1:3">
      <c r="A338" s="73" t="s">
        <v>944</v>
      </c>
      <c r="B338" s="73" t="s">
        <v>1280</v>
      </c>
      <c r="C338" s="73" t="s">
        <v>946</v>
      </c>
    </row>
    <row r="339" s="69" customFormat="1" spans="1:3">
      <c r="A339" s="73" t="s">
        <v>944</v>
      </c>
      <c r="B339" s="73" t="s">
        <v>1281</v>
      </c>
      <c r="C339" s="73" t="s">
        <v>946</v>
      </c>
    </row>
    <row r="340" s="69" customFormat="1" spans="1:3">
      <c r="A340" s="73" t="s">
        <v>944</v>
      </c>
      <c r="B340" s="73" t="s">
        <v>1282</v>
      </c>
      <c r="C340" s="73" t="s">
        <v>946</v>
      </c>
    </row>
    <row r="341" s="69" customFormat="1" spans="1:3">
      <c r="A341" s="73" t="s">
        <v>944</v>
      </c>
      <c r="B341" s="73" t="s">
        <v>1283</v>
      </c>
      <c r="C341" s="73" t="s">
        <v>946</v>
      </c>
    </row>
    <row r="342" s="69" customFormat="1" spans="1:3">
      <c r="A342" s="73" t="s">
        <v>944</v>
      </c>
      <c r="B342" s="73" t="s">
        <v>1284</v>
      </c>
      <c r="C342" s="73" t="s">
        <v>946</v>
      </c>
    </row>
    <row r="343" s="69" customFormat="1" spans="1:3">
      <c r="A343" s="73" t="s">
        <v>944</v>
      </c>
      <c r="B343" s="73" t="s">
        <v>1285</v>
      </c>
      <c r="C343" s="73" t="s">
        <v>946</v>
      </c>
    </row>
    <row r="344" s="69" customFormat="1" spans="1:3">
      <c r="A344" s="73" t="s">
        <v>944</v>
      </c>
      <c r="B344" s="73" t="s">
        <v>1286</v>
      </c>
      <c r="C344" s="73" t="s">
        <v>946</v>
      </c>
    </row>
    <row r="345" s="69" customFormat="1" spans="1:3">
      <c r="A345" s="73" t="s">
        <v>944</v>
      </c>
      <c r="B345" s="73" t="s">
        <v>1287</v>
      </c>
      <c r="C345" s="73" t="s">
        <v>946</v>
      </c>
    </row>
    <row r="346" s="69" customFormat="1" spans="1:3">
      <c r="A346" s="73" t="s">
        <v>944</v>
      </c>
      <c r="B346" s="73" t="s">
        <v>1288</v>
      </c>
      <c r="C346" s="73" t="s">
        <v>946</v>
      </c>
    </row>
    <row r="347" s="69" customFormat="1" spans="1:3">
      <c r="A347" s="73" t="s">
        <v>944</v>
      </c>
      <c r="B347" s="73" t="s">
        <v>1289</v>
      </c>
      <c r="C347" s="73" t="s">
        <v>946</v>
      </c>
    </row>
    <row r="348" s="69" customFormat="1" spans="1:3">
      <c r="A348" s="73" t="s">
        <v>944</v>
      </c>
      <c r="B348" s="73" t="s">
        <v>1290</v>
      </c>
      <c r="C348" s="73" t="s">
        <v>946</v>
      </c>
    </row>
    <row r="349" s="69" customFormat="1" spans="1:3">
      <c r="A349" s="73" t="s">
        <v>944</v>
      </c>
      <c r="B349" s="73" t="s">
        <v>1291</v>
      </c>
      <c r="C349" s="73" t="s">
        <v>946</v>
      </c>
    </row>
    <row r="350" s="69" customFormat="1" spans="1:3">
      <c r="A350" s="73" t="s">
        <v>944</v>
      </c>
      <c r="B350" s="73" t="s">
        <v>1292</v>
      </c>
      <c r="C350" s="73" t="s">
        <v>946</v>
      </c>
    </row>
    <row r="351" s="69" customFormat="1" spans="1:3">
      <c r="A351" s="73" t="s">
        <v>944</v>
      </c>
      <c r="B351" s="73" t="s">
        <v>1293</v>
      </c>
      <c r="C351" s="73" t="s">
        <v>946</v>
      </c>
    </row>
    <row r="352" s="69" customFormat="1" spans="1:3">
      <c r="A352" s="73" t="s">
        <v>944</v>
      </c>
      <c r="B352" s="73" t="s">
        <v>1294</v>
      </c>
      <c r="C352" s="73" t="s">
        <v>946</v>
      </c>
    </row>
    <row r="353" s="69" customFormat="1" spans="1:3">
      <c r="A353" s="73" t="s">
        <v>944</v>
      </c>
      <c r="B353" s="73" t="s">
        <v>1295</v>
      </c>
      <c r="C353" s="73" t="s">
        <v>946</v>
      </c>
    </row>
    <row r="354" s="69" customFormat="1" spans="1:3">
      <c r="A354" s="73" t="s">
        <v>944</v>
      </c>
      <c r="B354" s="73" t="s">
        <v>1296</v>
      </c>
      <c r="C354" s="73" t="s">
        <v>946</v>
      </c>
    </row>
    <row r="355" s="69" customFormat="1" spans="1:3">
      <c r="A355" s="73" t="s">
        <v>944</v>
      </c>
      <c r="B355" s="73" t="s">
        <v>1297</v>
      </c>
      <c r="C355" s="73" t="s">
        <v>946</v>
      </c>
    </row>
    <row r="356" s="69" customFormat="1" spans="1:3">
      <c r="A356" s="73" t="s">
        <v>944</v>
      </c>
      <c r="B356" s="73" t="s">
        <v>1298</v>
      </c>
      <c r="C356" s="73" t="s">
        <v>946</v>
      </c>
    </row>
    <row r="357" s="69" customFormat="1" spans="1:3">
      <c r="A357" s="73" t="s">
        <v>944</v>
      </c>
      <c r="B357" s="73" t="s">
        <v>1299</v>
      </c>
      <c r="C357" s="73" t="s">
        <v>946</v>
      </c>
    </row>
    <row r="358" s="69" customFormat="1" spans="1:3">
      <c r="A358" s="73" t="s">
        <v>944</v>
      </c>
      <c r="B358" s="73" t="s">
        <v>1300</v>
      </c>
      <c r="C358" s="73" t="s">
        <v>946</v>
      </c>
    </row>
    <row r="359" s="69" customFormat="1" spans="1:3">
      <c r="A359" s="73" t="s">
        <v>944</v>
      </c>
      <c r="B359" s="73" t="s">
        <v>1301</v>
      </c>
      <c r="C359" s="73" t="s">
        <v>946</v>
      </c>
    </row>
    <row r="360" s="69" customFormat="1" spans="1:3">
      <c r="A360" s="73" t="s">
        <v>944</v>
      </c>
      <c r="B360" s="73" t="s">
        <v>1302</v>
      </c>
      <c r="C360" s="73" t="s">
        <v>946</v>
      </c>
    </row>
    <row r="361" s="69" customFormat="1" spans="1:3">
      <c r="A361" s="73" t="s">
        <v>944</v>
      </c>
      <c r="B361" s="73" t="s">
        <v>1303</v>
      </c>
      <c r="C361" s="73" t="s">
        <v>946</v>
      </c>
    </row>
    <row r="362" s="69" customFormat="1" spans="1:3">
      <c r="A362" s="73" t="s">
        <v>944</v>
      </c>
      <c r="B362" s="73" t="s">
        <v>1304</v>
      </c>
      <c r="C362" s="73" t="s">
        <v>946</v>
      </c>
    </row>
    <row r="363" s="69" customFormat="1" spans="1:3">
      <c r="A363" s="73" t="s">
        <v>944</v>
      </c>
      <c r="B363" s="73" t="s">
        <v>1305</v>
      </c>
      <c r="C363" s="73" t="s">
        <v>946</v>
      </c>
    </row>
    <row r="364" s="69" customFormat="1" spans="1:3">
      <c r="A364" s="73" t="s">
        <v>944</v>
      </c>
      <c r="B364" s="73" t="s">
        <v>1306</v>
      </c>
      <c r="C364" s="73" t="s">
        <v>946</v>
      </c>
    </row>
    <row r="365" s="69" customFormat="1" spans="1:3">
      <c r="A365" s="73" t="s">
        <v>944</v>
      </c>
      <c r="B365" s="73" t="s">
        <v>1307</v>
      </c>
      <c r="C365" s="73" t="s">
        <v>946</v>
      </c>
    </row>
    <row r="366" s="69" customFormat="1" spans="1:3">
      <c r="A366" s="73" t="s">
        <v>944</v>
      </c>
      <c r="B366" s="73" t="s">
        <v>1308</v>
      </c>
      <c r="C366" s="73" t="s">
        <v>946</v>
      </c>
    </row>
    <row r="367" s="69" customFormat="1" spans="1:3">
      <c r="A367" s="73" t="s">
        <v>944</v>
      </c>
      <c r="B367" s="73" t="s">
        <v>1309</v>
      </c>
      <c r="C367" s="73" t="s">
        <v>946</v>
      </c>
    </row>
    <row r="368" s="69" customFormat="1" spans="1:3">
      <c r="A368" s="73" t="s">
        <v>944</v>
      </c>
      <c r="B368" s="73" t="s">
        <v>1310</v>
      </c>
      <c r="C368" s="73" t="s">
        <v>946</v>
      </c>
    </row>
    <row r="369" s="69" customFormat="1" spans="1:3">
      <c r="A369" s="73" t="s">
        <v>944</v>
      </c>
      <c r="B369" s="73" t="s">
        <v>1311</v>
      </c>
      <c r="C369" s="73" t="s">
        <v>946</v>
      </c>
    </row>
    <row r="370" s="69" customFormat="1" spans="1:3">
      <c r="A370" s="73" t="s">
        <v>944</v>
      </c>
      <c r="B370" s="73" t="s">
        <v>1312</v>
      </c>
      <c r="C370" s="73" t="s">
        <v>946</v>
      </c>
    </row>
    <row r="371" s="69" customFormat="1" spans="1:3">
      <c r="A371" s="73" t="s">
        <v>944</v>
      </c>
      <c r="B371" s="73" t="s">
        <v>1313</v>
      </c>
      <c r="C371" s="73" t="s">
        <v>946</v>
      </c>
    </row>
    <row r="372" s="69" customFormat="1" spans="1:3">
      <c r="A372" s="73" t="s">
        <v>944</v>
      </c>
      <c r="B372" s="73" t="s">
        <v>1314</v>
      </c>
      <c r="C372" s="73" t="s">
        <v>946</v>
      </c>
    </row>
    <row r="373" s="69" customFormat="1" spans="1:3">
      <c r="A373" s="73" t="s">
        <v>944</v>
      </c>
      <c r="B373" s="73" t="s">
        <v>1315</v>
      </c>
      <c r="C373" s="73" t="s">
        <v>946</v>
      </c>
    </row>
    <row r="374" s="69" customFormat="1" spans="1:3">
      <c r="A374" s="73" t="s">
        <v>944</v>
      </c>
      <c r="B374" s="73" t="s">
        <v>1316</v>
      </c>
      <c r="C374" s="73" t="s">
        <v>946</v>
      </c>
    </row>
    <row r="375" s="69" customFormat="1" spans="1:3">
      <c r="A375" s="73" t="s">
        <v>944</v>
      </c>
      <c r="B375" s="73" t="s">
        <v>1317</v>
      </c>
      <c r="C375" s="73" t="s">
        <v>946</v>
      </c>
    </row>
    <row r="376" s="69" customFormat="1" spans="1:3">
      <c r="A376" s="73" t="s">
        <v>944</v>
      </c>
      <c r="B376" s="73" t="s">
        <v>1318</v>
      </c>
      <c r="C376" s="73" t="s">
        <v>946</v>
      </c>
    </row>
    <row r="377" s="69" customFormat="1" spans="1:3">
      <c r="A377" s="73" t="s">
        <v>944</v>
      </c>
      <c r="B377" s="73" t="s">
        <v>1319</v>
      </c>
      <c r="C377" s="73" t="s">
        <v>946</v>
      </c>
    </row>
    <row r="378" s="69" customFormat="1" spans="1:3">
      <c r="A378" s="73" t="s">
        <v>944</v>
      </c>
      <c r="B378" s="73" t="s">
        <v>1320</v>
      </c>
      <c r="C378" s="73" t="s">
        <v>946</v>
      </c>
    </row>
    <row r="379" s="69" customFormat="1" spans="1:3">
      <c r="A379" s="73" t="s">
        <v>944</v>
      </c>
      <c r="B379" s="73" t="s">
        <v>1321</v>
      </c>
      <c r="C379" s="73" t="s">
        <v>946</v>
      </c>
    </row>
    <row r="380" s="69" customFormat="1" spans="1:3">
      <c r="A380" s="73" t="s">
        <v>944</v>
      </c>
      <c r="B380" s="73" t="s">
        <v>1322</v>
      </c>
      <c r="C380" s="73" t="s">
        <v>946</v>
      </c>
    </row>
    <row r="381" s="69" customFormat="1" spans="1:3">
      <c r="A381" s="73" t="s">
        <v>944</v>
      </c>
      <c r="B381" s="73" t="s">
        <v>1323</v>
      </c>
      <c r="C381" s="73" t="s">
        <v>946</v>
      </c>
    </row>
    <row r="382" s="69" customFormat="1" spans="1:3">
      <c r="A382" s="73" t="s">
        <v>944</v>
      </c>
      <c r="B382" s="73" t="s">
        <v>1324</v>
      </c>
      <c r="C382" s="73" t="s">
        <v>946</v>
      </c>
    </row>
    <row r="383" s="69" customFormat="1" spans="1:3">
      <c r="A383" s="73" t="s">
        <v>944</v>
      </c>
      <c r="B383" s="73" t="s">
        <v>1325</v>
      </c>
      <c r="C383" s="73" t="s">
        <v>946</v>
      </c>
    </row>
    <row r="384" s="69" customFormat="1" spans="1:3">
      <c r="A384" s="73" t="s">
        <v>944</v>
      </c>
      <c r="B384" s="73" t="s">
        <v>1326</v>
      </c>
      <c r="C384" s="73" t="s">
        <v>946</v>
      </c>
    </row>
    <row r="385" s="69" customFormat="1" spans="1:3">
      <c r="A385" s="73" t="s">
        <v>944</v>
      </c>
      <c r="B385" s="73" t="s">
        <v>1327</v>
      </c>
      <c r="C385" s="73" t="s">
        <v>946</v>
      </c>
    </row>
    <row r="386" s="69" customFormat="1" spans="1:3">
      <c r="A386" s="73" t="s">
        <v>944</v>
      </c>
      <c r="B386" s="73" t="s">
        <v>1328</v>
      </c>
      <c r="C386" s="73" t="s">
        <v>946</v>
      </c>
    </row>
    <row r="387" s="69" customFormat="1" spans="1:3">
      <c r="A387" s="73" t="s">
        <v>944</v>
      </c>
      <c r="B387" s="73" t="s">
        <v>1329</v>
      </c>
      <c r="C387" s="73" t="s">
        <v>946</v>
      </c>
    </row>
    <row r="388" s="69" customFormat="1" spans="1:3">
      <c r="A388" s="73" t="s">
        <v>944</v>
      </c>
      <c r="B388" s="73" t="s">
        <v>1330</v>
      </c>
      <c r="C388" s="73" t="s">
        <v>946</v>
      </c>
    </row>
    <row r="389" s="69" customFormat="1" spans="1:3">
      <c r="A389" s="73" t="s">
        <v>944</v>
      </c>
      <c r="B389" s="73" t="s">
        <v>1331</v>
      </c>
      <c r="C389" s="73" t="s">
        <v>946</v>
      </c>
    </row>
    <row r="390" s="69" customFormat="1" spans="1:3">
      <c r="A390" s="73" t="s">
        <v>944</v>
      </c>
      <c r="B390" s="73" t="s">
        <v>1332</v>
      </c>
      <c r="C390" s="73" t="s">
        <v>946</v>
      </c>
    </row>
    <row r="391" s="69" customFormat="1" spans="1:3">
      <c r="A391" s="73" t="s">
        <v>944</v>
      </c>
      <c r="B391" s="73" t="s">
        <v>1333</v>
      </c>
      <c r="C391" s="73" t="s">
        <v>946</v>
      </c>
    </row>
    <row r="392" s="69" customFormat="1" spans="1:3">
      <c r="A392" s="73" t="s">
        <v>944</v>
      </c>
      <c r="B392" s="73" t="s">
        <v>1334</v>
      </c>
      <c r="C392" s="73" t="s">
        <v>946</v>
      </c>
    </row>
    <row r="393" s="69" customFormat="1" spans="1:3">
      <c r="A393" s="73" t="s">
        <v>944</v>
      </c>
      <c r="B393" s="73" t="s">
        <v>1335</v>
      </c>
      <c r="C393" s="73" t="s">
        <v>946</v>
      </c>
    </row>
    <row r="394" s="69" customFormat="1" spans="1:3">
      <c r="A394" s="73" t="s">
        <v>944</v>
      </c>
      <c r="B394" s="73" t="s">
        <v>1336</v>
      </c>
      <c r="C394" s="73" t="s">
        <v>946</v>
      </c>
    </row>
    <row r="395" s="69" customFormat="1" spans="1:3">
      <c r="A395" s="73" t="s">
        <v>944</v>
      </c>
      <c r="B395" s="73" t="s">
        <v>1337</v>
      </c>
      <c r="C395" s="73" t="s">
        <v>946</v>
      </c>
    </row>
    <row r="396" s="69" customFormat="1" spans="1:3">
      <c r="A396" s="73" t="s">
        <v>944</v>
      </c>
      <c r="B396" s="73" t="s">
        <v>1338</v>
      </c>
      <c r="C396" s="73" t="s">
        <v>946</v>
      </c>
    </row>
    <row r="397" s="69" customFormat="1" spans="1:3">
      <c r="A397" s="73" t="s">
        <v>944</v>
      </c>
      <c r="B397" s="73" t="s">
        <v>1339</v>
      </c>
      <c r="C397" s="73" t="s">
        <v>946</v>
      </c>
    </row>
    <row r="398" s="69" customFormat="1" spans="1:3">
      <c r="A398" s="73" t="s">
        <v>944</v>
      </c>
      <c r="B398" s="73" t="s">
        <v>1340</v>
      </c>
      <c r="C398" s="73" t="s">
        <v>946</v>
      </c>
    </row>
    <row r="399" s="69" customFormat="1" spans="1:3">
      <c r="A399" s="73" t="s">
        <v>944</v>
      </c>
      <c r="B399" s="73" t="s">
        <v>1341</v>
      </c>
      <c r="C399" s="73" t="s">
        <v>946</v>
      </c>
    </row>
    <row r="400" s="69" customFormat="1" spans="1:3">
      <c r="A400" s="73" t="s">
        <v>944</v>
      </c>
      <c r="B400" s="73" t="s">
        <v>1342</v>
      </c>
      <c r="C400" s="73" t="s">
        <v>946</v>
      </c>
    </row>
    <row r="401" s="69" customFormat="1" spans="1:3">
      <c r="A401" s="73" t="s">
        <v>944</v>
      </c>
      <c r="B401" s="73" t="s">
        <v>1343</v>
      </c>
      <c r="C401" s="73" t="s">
        <v>946</v>
      </c>
    </row>
    <row r="402" s="69" customFormat="1" spans="1:3">
      <c r="A402" s="73" t="s">
        <v>944</v>
      </c>
      <c r="B402" s="73" t="s">
        <v>1344</v>
      </c>
      <c r="C402" s="73" t="s">
        <v>946</v>
      </c>
    </row>
    <row r="403" s="69" customFormat="1" spans="1:3">
      <c r="A403" s="73" t="s">
        <v>944</v>
      </c>
      <c r="B403" s="73" t="s">
        <v>1345</v>
      </c>
      <c r="C403" s="73" t="s">
        <v>946</v>
      </c>
    </row>
    <row r="404" s="69" customFormat="1" spans="1:3">
      <c r="A404" s="73" t="s">
        <v>944</v>
      </c>
      <c r="B404" s="73" t="s">
        <v>1346</v>
      </c>
      <c r="C404" s="73" t="s">
        <v>946</v>
      </c>
    </row>
    <row r="405" s="69" customFormat="1" spans="1:3">
      <c r="A405" s="73" t="s">
        <v>944</v>
      </c>
      <c r="B405" s="73" t="s">
        <v>1347</v>
      </c>
      <c r="C405" s="73" t="s">
        <v>946</v>
      </c>
    </row>
    <row r="406" s="69" customFormat="1" spans="1:3">
      <c r="A406" s="73" t="s">
        <v>944</v>
      </c>
      <c r="B406" s="73" t="s">
        <v>1348</v>
      </c>
      <c r="C406" s="73" t="s">
        <v>946</v>
      </c>
    </row>
    <row r="407" s="69" customFormat="1" spans="1:3">
      <c r="A407" s="73" t="s">
        <v>944</v>
      </c>
      <c r="B407" s="73" t="s">
        <v>1349</v>
      </c>
      <c r="C407" s="73" t="s">
        <v>946</v>
      </c>
    </row>
    <row r="408" s="69" customFormat="1" spans="1:3">
      <c r="A408" s="73" t="s">
        <v>944</v>
      </c>
      <c r="B408" s="73" t="s">
        <v>1350</v>
      </c>
      <c r="C408" s="73" t="s">
        <v>946</v>
      </c>
    </row>
    <row r="409" s="69" customFormat="1" spans="1:3">
      <c r="A409" s="73" t="s">
        <v>944</v>
      </c>
      <c r="B409" s="73" t="s">
        <v>1351</v>
      </c>
      <c r="C409" s="73" t="s">
        <v>946</v>
      </c>
    </row>
    <row r="410" s="69" customFormat="1" spans="1:3">
      <c r="A410" s="73" t="s">
        <v>944</v>
      </c>
      <c r="B410" s="73" t="s">
        <v>1352</v>
      </c>
      <c r="C410" s="73" t="s">
        <v>946</v>
      </c>
    </row>
    <row r="411" s="69" customFormat="1" spans="1:3">
      <c r="A411" s="73" t="s">
        <v>944</v>
      </c>
      <c r="B411" s="73" t="s">
        <v>1353</v>
      </c>
      <c r="C411" s="73" t="s">
        <v>946</v>
      </c>
    </row>
    <row r="412" s="69" customFormat="1" spans="1:3">
      <c r="A412" s="73" t="s">
        <v>944</v>
      </c>
      <c r="B412" s="73" t="s">
        <v>1354</v>
      </c>
      <c r="C412" s="73" t="s">
        <v>946</v>
      </c>
    </row>
    <row r="413" s="69" customFormat="1" spans="1:3">
      <c r="A413" s="73" t="s">
        <v>944</v>
      </c>
      <c r="B413" s="73" t="s">
        <v>1355</v>
      </c>
      <c r="C413" s="73" t="s">
        <v>946</v>
      </c>
    </row>
    <row r="414" s="69" customFormat="1" spans="1:3">
      <c r="A414" s="73" t="s">
        <v>944</v>
      </c>
      <c r="B414" s="73" t="s">
        <v>1356</v>
      </c>
      <c r="C414" s="73" t="s">
        <v>946</v>
      </c>
    </row>
    <row r="415" s="69" customFormat="1" spans="1:3">
      <c r="A415" s="73" t="s">
        <v>944</v>
      </c>
      <c r="B415" s="73" t="s">
        <v>1357</v>
      </c>
      <c r="C415" s="73" t="s">
        <v>946</v>
      </c>
    </row>
    <row r="416" s="69" customFormat="1" spans="1:3">
      <c r="A416" s="73" t="s">
        <v>944</v>
      </c>
      <c r="B416" s="73" t="s">
        <v>1358</v>
      </c>
      <c r="C416" s="73" t="s">
        <v>946</v>
      </c>
    </row>
    <row r="417" s="69" customFormat="1" spans="1:3">
      <c r="A417" s="73" t="s">
        <v>944</v>
      </c>
      <c r="B417" s="73" t="s">
        <v>1359</v>
      </c>
      <c r="C417" s="73" t="s">
        <v>946</v>
      </c>
    </row>
    <row r="418" s="69" customFormat="1" spans="1:3">
      <c r="A418" s="73" t="s">
        <v>944</v>
      </c>
      <c r="B418" s="73" t="s">
        <v>1360</v>
      </c>
      <c r="C418" s="73" t="s">
        <v>946</v>
      </c>
    </row>
    <row r="419" s="69" customFormat="1" spans="1:3">
      <c r="A419" s="73" t="s">
        <v>944</v>
      </c>
      <c r="B419" s="73" t="s">
        <v>1361</v>
      </c>
      <c r="C419" s="73" t="s">
        <v>946</v>
      </c>
    </row>
    <row r="420" s="69" customFormat="1" spans="1:3">
      <c r="A420" s="73" t="s">
        <v>944</v>
      </c>
      <c r="B420" s="73" t="s">
        <v>1362</v>
      </c>
      <c r="C420" s="73" t="s">
        <v>946</v>
      </c>
    </row>
    <row r="421" s="69" customFormat="1" spans="1:3">
      <c r="A421" s="73" t="s">
        <v>944</v>
      </c>
      <c r="B421" s="73" t="s">
        <v>1363</v>
      </c>
      <c r="C421" s="73" t="s">
        <v>946</v>
      </c>
    </row>
    <row r="422" s="69" customFormat="1" spans="1:3">
      <c r="A422" s="73" t="s">
        <v>944</v>
      </c>
      <c r="B422" s="73" t="s">
        <v>1364</v>
      </c>
      <c r="C422" s="73" t="s">
        <v>946</v>
      </c>
    </row>
    <row r="423" s="69" customFormat="1" spans="1:3">
      <c r="A423" s="73" t="s">
        <v>944</v>
      </c>
      <c r="B423" s="73" t="s">
        <v>1365</v>
      </c>
      <c r="C423" s="73" t="s">
        <v>946</v>
      </c>
    </row>
    <row r="424" s="69" customFormat="1" spans="1:3">
      <c r="A424" s="73" t="s">
        <v>944</v>
      </c>
      <c r="B424" s="73" t="s">
        <v>1366</v>
      </c>
      <c r="C424" s="73" t="s">
        <v>946</v>
      </c>
    </row>
    <row r="425" s="69" customFormat="1" spans="1:3">
      <c r="A425" s="73" t="s">
        <v>944</v>
      </c>
      <c r="B425" s="73" t="s">
        <v>1367</v>
      </c>
      <c r="C425" s="73" t="s">
        <v>946</v>
      </c>
    </row>
    <row r="426" s="69" customFormat="1" spans="1:3">
      <c r="A426" s="73" t="s">
        <v>944</v>
      </c>
      <c r="B426" s="73" t="s">
        <v>1368</v>
      </c>
      <c r="C426" s="73" t="s">
        <v>946</v>
      </c>
    </row>
    <row r="427" s="69" customFormat="1" spans="1:3">
      <c r="A427" s="73" t="s">
        <v>944</v>
      </c>
      <c r="B427" s="73" t="s">
        <v>1369</v>
      </c>
      <c r="C427" s="73" t="s">
        <v>946</v>
      </c>
    </row>
    <row r="428" s="69" customFormat="1" spans="1:3">
      <c r="A428" s="73" t="s">
        <v>944</v>
      </c>
      <c r="B428" s="73" t="s">
        <v>1370</v>
      </c>
      <c r="C428" s="73" t="s">
        <v>946</v>
      </c>
    </row>
    <row r="429" s="69" customFormat="1" spans="1:3">
      <c r="A429" s="73" t="s">
        <v>944</v>
      </c>
      <c r="B429" s="73" t="s">
        <v>1371</v>
      </c>
      <c r="C429" s="73" t="s">
        <v>946</v>
      </c>
    </row>
    <row r="430" s="69" customFormat="1" spans="1:3">
      <c r="A430" s="73" t="s">
        <v>944</v>
      </c>
      <c r="B430" s="73" t="s">
        <v>1372</v>
      </c>
      <c r="C430" s="73" t="s">
        <v>946</v>
      </c>
    </row>
    <row r="431" s="69" customFormat="1" spans="1:3">
      <c r="A431" s="73" t="s">
        <v>944</v>
      </c>
      <c r="B431" s="73" t="s">
        <v>1373</v>
      </c>
      <c r="C431" s="73" t="s">
        <v>946</v>
      </c>
    </row>
    <row r="432" s="69" customFormat="1" spans="1:3">
      <c r="A432" s="73" t="s">
        <v>944</v>
      </c>
      <c r="B432" s="73" t="s">
        <v>1374</v>
      </c>
      <c r="C432" s="73" t="s">
        <v>946</v>
      </c>
    </row>
    <row r="433" s="69" customFormat="1" spans="1:3">
      <c r="A433" s="73" t="s">
        <v>944</v>
      </c>
      <c r="B433" s="73" t="s">
        <v>1375</v>
      </c>
      <c r="C433" s="73" t="s">
        <v>946</v>
      </c>
    </row>
    <row r="434" s="69" customFormat="1" spans="1:3">
      <c r="A434" s="73" t="s">
        <v>944</v>
      </c>
      <c r="B434" s="73" t="s">
        <v>1376</v>
      </c>
      <c r="C434" s="73" t="s">
        <v>946</v>
      </c>
    </row>
    <row r="435" s="69" customFormat="1" spans="1:3">
      <c r="A435" s="73" t="s">
        <v>944</v>
      </c>
      <c r="B435" s="73" t="s">
        <v>1377</v>
      </c>
      <c r="C435" s="73" t="s">
        <v>946</v>
      </c>
    </row>
    <row r="436" s="69" customFormat="1" spans="1:3">
      <c r="A436" s="73" t="s">
        <v>944</v>
      </c>
      <c r="B436" s="73" t="s">
        <v>1378</v>
      </c>
      <c r="C436" s="73" t="s">
        <v>946</v>
      </c>
    </row>
    <row r="437" s="69" customFormat="1" spans="1:3">
      <c r="A437" s="73" t="s">
        <v>944</v>
      </c>
      <c r="B437" s="73" t="s">
        <v>1379</v>
      </c>
      <c r="C437" s="73" t="s">
        <v>946</v>
      </c>
    </row>
    <row r="438" s="69" customFormat="1" spans="1:3">
      <c r="A438" s="73" t="s">
        <v>944</v>
      </c>
      <c r="B438" s="73" t="s">
        <v>1380</v>
      </c>
      <c r="C438" s="73" t="s">
        <v>946</v>
      </c>
    </row>
    <row r="439" s="69" customFormat="1" spans="1:3">
      <c r="A439" s="73" t="s">
        <v>944</v>
      </c>
      <c r="B439" s="73" t="s">
        <v>1381</v>
      </c>
      <c r="C439" s="73" t="s">
        <v>946</v>
      </c>
    </row>
    <row r="440" s="69" customFormat="1" spans="1:3">
      <c r="A440" s="73" t="s">
        <v>944</v>
      </c>
      <c r="B440" s="73" t="s">
        <v>1382</v>
      </c>
      <c r="C440" s="73" t="s">
        <v>946</v>
      </c>
    </row>
    <row r="441" s="69" customFormat="1" spans="1:3">
      <c r="A441" s="73" t="s">
        <v>944</v>
      </c>
      <c r="B441" s="73" t="s">
        <v>1383</v>
      </c>
      <c r="C441" s="73" t="s">
        <v>946</v>
      </c>
    </row>
    <row r="442" s="69" customFormat="1" spans="1:3">
      <c r="A442" s="73" t="s">
        <v>944</v>
      </c>
      <c r="B442" s="73" t="s">
        <v>1384</v>
      </c>
      <c r="C442" s="73" t="s">
        <v>946</v>
      </c>
    </row>
    <row r="443" s="69" customFormat="1" spans="1:3">
      <c r="A443" s="73" t="s">
        <v>944</v>
      </c>
      <c r="B443" s="73" t="s">
        <v>1385</v>
      </c>
      <c r="C443" s="73" t="s">
        <v>946</v>
      </c>
    </row>
    <row r="444" s="69" customFormat="1" spans="1:3">
      <c r="A444" s="73" t="s">
        <v>944</v>
      </c>
      <c r="B444" s="73" t="s">
        <v>1386</v>
      </c>
      <c r="C444" s="73" t="s">
        <v>946</v>
      </c>
    </row>
    <row r="445" s="69" customFormat="1" spans="1:3">
      <c r="A445" s="73" t="s">
        <v>944</v>
      </c>
      <c r="B445" s="73" t="s">
        <v>1387</v>
      </c>
      <c r="C445" s="73" t="s">
        <v>946</v>
      </c>
    </row>
    <row r="446" s="69" customFormat="1" spans="1:3">
      <c r="A446" s="73" t="s">
        <v>944</v>
      </c>
      <c r="B446" s="73" t="s">
        <v>1388</v>
      </c>
      <c r="C446" s="73" t="s">
        <v>946</v>
      </c>
    </row>
    <row r="447" s="69" customFormat="1" spans="1:3">
      <c r="A447" s="73" t="s">
        <v>944</v>
      </c>
      <c r="B447" s="73" t="s">
        <v>1389</v>
      </c>
      <c r="C447" s="73" t="s">
        <v>946</v>
      </c>
    </row>
    <row r="448" s="69" customFormat="1" spans="1:3">
      <c r="A448" s="73" t="s">
        <v>944</v>
      </c>
      <c r="B448" s="73" t="s">
        <v>1390</v>
      </c>
      <c r="C448" s="73" t="s">
        <v>946</v>
      </c>
    </row>
    <row r="449" s="69" customFormat="1" spans="1:3">
      <c r="A449" s="73" t="s">
        <v>944</v>
      </c>
      <c r="B449" s="73" t="s">
        <v>1391</v>
      </c>
      <c r="C449" s="73" t="s">
        <v>946</v>
      </c>
    </row>
    <row r="450" s="69" customFormat="1" spans="1:3">
      <c r="A450" s="73" t="s">
        <v>944</v>
      </c>
      <c r="B450" s="73" t="s">
        <v>1392</v>
      </c>
      <c r="C450" s="73" t="s">
        <v>946</v>
      </c>
    </row>
    <row r="451" s="69" customFormat="1" spans="1:3">
      <c r="A451" s="73" t="s">
        <v>944</v>
      </c>
      <c r="B451" s="73" t="s">
        <v>1393</v>
      </c>
      <c r="C451" s="73" t="s">
        <v>946</v>
      </c>
    </row>
    <row r="452" s="69" customFormat="1" spans="1:3">
      <c r="A452" s="73" t="s">
        <v>944</v>
      </c>
      <c r="B452" s="73" t="s">
        <v>1394</v>
      </c>
      <c r="C452" s="73" t="s">
        <v>946</v>
      </c>
    </row>
    <row r="453" s="69" customFormat="1" spans="1:3">
      <c r="A453" s="73" t="s">
        <v>944</v>
      </c>
      <c r="B453" s="73" t="s">
        <v>1395</v>
      </c>
      <c r="C453" s="73" t="s">
        <v>946</v>
      </c>
    </row>
    <row r="454" s="69" customFormat="1" spans="1:3">
      <c r="A454" s="73" t="s">
        <v>944</v>
      </c>
      <c r="B454" s="73" t="s">
        <v>1396</v>
      </c>
      <c r="C454" s="73" t="s">
        <v>946</v>
      </c>
    </row>
    <row r="455" s="69" customFormat="1" spans="1:3">
      <c r="A455" s="73" t="s">
        <v>944</v>
      </c>
      <c r="B455" s="73" t="s">
        <v>1397</v>
      </c>
      <c r="C455" s="73" t="s">
        <v>946</v>
      </c>
    </row>
    <row r="456" s="69" customFormat="1" spans="1:3">
      <c r="A456" s="73" t="s">
        <v>944</v>
      </c>
      <c r="B456" s="73" t="s">
        <v>1398</v>
      </c>
      <c r="C456" s="73" t="s">
        <v>946</v>
      </c>
    </row>
    <row r="457" s="69" customFormat="1" spans="1:3">
      <c r="A457" s="73" t="s">
        <v>944</v>
      </c>
      <c r="B457" s="73" t="s">
        <v>1399</v>
      </c>
      <c r="C457" s="73" t="s">
        <v>946</v>
      </c>
    </row>
    <row r="458" s="69" customFormat="1" spans="1:3">
      <c r="A458" s="73" t="s">
        <v>944</v>
      </c>
      <c r="B458" s="73" t="s">
        <v>1400</v>
      </c>
      <c r="C458" s="73" t="s">
        <v>946</v>
      </c>
    </row>
    <row r="459" s="69" customFormat="1" spans="1:3">
      <c r="A459" s="73" t="s">
        <v>944</v>
      </c>
      <c r="B459" s="73" t="s">
        <v>1401</v>
      </c>
      <c r="C459" s="73" t="s">
        <v>946</v>
      </c>
    </row>
    <row r="460" s="69" customFormat="1" spans="1:3">
      <c r="A460" s="73" t="s">
        <v>944</v>
      </c>
      <c r="B460" s="73" t="s">
        <v>1402</v>
      </c>
      <c r="C460" s="73" t="s">
        <v>946</v>
      </c>
    </row>
    <row r="461" s="69" customFormat="1" spans="1:3">
      <c r="A461" s="73" t="s">
        <v>944</v>
      </c>
      <c r="B461" s="73" t="s">
        <v>1403</v>
      </c>
      <c r="C461" s="73" t="s">
        <v>946</v>
      </c>
    </row>
    <row r="462" s="69" customFormat="1" spans="1:3">
      <c r="A462" s="73" t="s">
        <v>944</v>
      </c>
      <c r="B462" s="73" t="s">
        <v>1404</v>
      </c>
      <c r="C462" s="73" t="s">
        <v>946</v>
      </c>
    </row>
    <row r="463" s="69" customFormat="1" spans="1:3">
      <c r="A463" s="73" t="s">
        <v>944</v>
      </c>
      <c r="B463" s="73" t="s">
        <v>1405</v>
      </c>
      <c r="C463" s="73" t="s">
        <v>946</v>
      </c>
    </row>
    <row r="464" s="69" customFormat="1" spans="1:3">
      <c r="A464" s="73" t="s">
        <v>944</v>
      </c>
      <c r="B464" s="73" t="s">
        <v>1406</v>
      </c>
      <c r="C464" s="73" t="s">
        <v>946</v>
      </c>
    </row>
    <row r="465" s="69" customFormat="1" spans="1:3">
      <c r="A465" s="73" t="s">
        <v>944</v>
      </c>
      <c r="B465" s="73" t="s">
        <v>1407</v>
      </c>
      <c r="C465" s="73" t="s">
        <v>946</v>
      </c>
    </row>
    <row r="466" s="69" customFormat="1" spans="1:3">
      <c r="A466" s="73" t="s">
        <v>944</v>
      </c>
      <c r="B466" s="73" t="s">
        <v>1408</v>
      </c>
      <c r="C466" s="73" t="s">
        <v>946</v>
      </c>
    </row>
    <row r="467" s="69" customFormat="1" spans="1:3">
      <c r="A467" s="73" t="s">
        <v>944</v>
      </c>
      <c r="B467" s="73" t="s">
        <v>1409</v>
      </c>
      <c r="C467" s="73" t="s">
        <v>946</v>
      </c>
    </row>
    <row r="468" s="69" customFormat="1" spans="1:3">
      <c r="A468" s="73" t="s">
        <v>944</v>
      </c>
      <c r="B468" s="73" t="s">
        <v>1410</v>
      </c>
      <c r="C468" s="73" t="s">
        <v>946</v>
      </c>
    </row>
    <row r="469" s="69" customFormat="1" spans="1:3">
      <c r="A469" s="73" t="s">
        <v>944</v>
      </c>
      <c r="B469" s="73" t="s">
        <v>1411</v>
      </c>
      <c r="C469" s="73" t="s">
        <v>946</v>
      </c>
    </row>
    <row r="470" s="69" customFormat="1" spans="1:3">
      <c r="A470" s="73" t="s">
        <v>944</v>
      </c>
      <c r="B470" s="73" t="s">
        <v>1412</v>
      </c>
      <c r="C470" s="73" t="s">
        <v>946</v>
      </c>
    </row>
    <row r="471" s="69" customFormat="1" spans="1:3">
      <c r="A471" s="73" t="s">
        <v>944</v>
      </c>
      <c r="B471" s="73" t="s">
        <v>1413</v>
      </c>
      <c r="C471" s="73" t="s">
        <v>946</v>
      </c>
    </row>
    <row r="472" s="69" customFormat="1" spans="1:3">
      <c r="A472" s="73" t="s">
        <v>944</v>
      </c>
      <c r="B472" s="73" t="s">
        <v>1414</v>
      </c>
      <c r="C472" s="73" t="s">
        <v>946</v>
      </c>
    </row>
    <row r="473" s="69" customFormat="1" spans="1:3">
      <c r="A473" s="73" t="s">
        <v>944</v>
      </c>
      <c r="B473" s="73" t="s">
        <v>1415</v>
      </c>
      <c r="C473" s="73" t="s">
        <v>946</v>
      </c>
    </row>
    <row r="474" s="69" customFormat="1" spans="1:3">
      <c r="A474" s="73" t="s">
        <v>944</v>
      </c>
      <c r="B474" s="73" t="s">
        <v>1416</v>
      </c>
      <c r="C474" s="73" t="s">
        <v>946</v>
      </c>
    </row>
    <row r="475" s="69" customFormat="1" spans="1:3">
      <c r="A475" s="73" t="s">
        <v>944</v>
      </c>
      <c r="B475" s="73" t="s">
        <v>1417</v>
      </c>
      <c r="C475" s="73" t="s">
        <v>946</v>
      </c>
    </row>
    <row r="476" s="69" customFormat="1" spans="1:3">
      <c r="A476" s="73" t="s">
        <v>944</v>
      </c>
      <c r="B476" s="73" t="s">
        <v>1418</v>
      </c>
      <c r="C476" s="73" t="s">
        <v>946</v>
      </c>
    </row>
    <row r="477" s="69" customFormat="1" spans="1:3">
      <c r="A477" s="73" t="s">
        <v>944</v>
      </c>
      <c r="B477" s="73" t="s">
        <v>1419</v>
      </c>
      <c r="C477" s="73" t="s">
        <v>946</v>
      </c>
    </row>
    <row r="478" s="69" customFormat="1" spans="1:3">
      <c r="A478" s="73" t="s">
        <v>944</v>
      </c>
      <c r="B478" s="73" t="s">
        <v>1420</v>
      </c>
      <c r="C478" s="73" t="s">
        <v>946</v>
      </c>
    </row>
    <row r="479" s="69" customFormat="1" spans="1:3">
      <c r="A479" s="73" t="s">
        <v>944</v>
      </c>
      <c r="B479" s="73" t="s">
        <v>1421</v>
      </c>
      <c r="C479" s="73" t="s">
        <v>946</v>
      </c>
    </row>
    <row r="480" s="69" customFormat="1" spans="1:3">
      <c r="A480" s="73" t="s">
        <v>944</v>
      </c>
      <c r="B480" s="73" t="s">
        <v>1422</v>
      </c>
      <c r="C480" s="73" t="s">
        <v>946</v>
      </c>
    </row>
    <row r="481" s="69" customFormat="1" spans="1:3">
      <c r="A481" s="73" t="s">
        <v>944</v>
      </c>
      <c r="B481" s="73" t="s">
        <v>1423</v>
      </c>
      <c r="C481" s="73" t="s">
        <v>946</v>
      </c>
    </row>
    <row r="482" s="69" customFormat="1" spans="1:3">
      <c r="A482" s="73" t="s">
        <v>944</v>
      </c>
      <c r="B482" s="73" t="s">
        <v>1424</v>
      </c>
      <c r="C482" s="73" t="s">
        <v>946</v>
      </c>
    </row>
    <row r="483" s="69" customFormat="1" spans="1:3">
      <c r="A483" s="73" t="s">
        <v>944</v>
      </c>
      <c r="B483" s="73" t="s">
        <v>1425</v>
      </c>
      <c r="C483" s="73" t="s">
        <v>946</v>
      </c>
    </row>
    <row r="484" s="69" customFormat="1" spans="1:3">
      <c r="A484" s="73" t="s">
        <v>944</v>
      </c>
      <c r="B484" s="73" t="s">
        <v>1426</v>
      </c>
      <c r="C484" s="73" t="s">
        <v>946</v>
      </c>
    </row>
    <row r="485" s="69" customFormat="1" spans="1:3">
      <c r="A485" s="73" t="s">
        <v>944</v>
      </c>
      <c r="B485" s="73" t="s">
        <v>1427</v>
      </c>
      <c r="C485" s="73" t="s">
        <v>946</v>
      </c>
    </row>
    <row r="486" s="69" customFormat="1" spans="1:3">
      <c r="A486" s="73" t="s">
        <v>944</v>
      </c>
      <c r="B486" s="73" t="s">
        <v>1428</v>
      </c>
      <c r="C486" s="73" t="s">
        <v>946</v>
      </c>
    </row>
    <row r="487" s="69" customFormat="1" spans="1:3">
      <c r="A487" s="73" t="s">
        <v>944</v>
      </c>
      <c r="B487" s="73" t="s">
        <v>1429</v>
      </c>
      <c r="C487" s="73" t="s">
        <v>946</v>
      </c>
    </row>
    <row r="488" s="69" customFormat="1" spans="1:3">
      <c r="A488" s="73" t="s">
        <v>944</v>
      </c>
      <c r="B488" s="73" t="s">
        <v>1430</v>
      </c>
      <c r="C488" s="73" t="s">
        <v>946</v>
      </c>
    </row>
    <row r="489" s="69" customFormat="1" spans="1:3">
      <c r="A489" s="73" t="s">
        <v>944</v>
      </c>
      <c r="B489" s="73" t="s">
        <v>1431</v>
      </c>
      <c r="C489" s="73" t="s">
        <v>946</v>
      </c>
    </row>
    <row r="490" s="69" customFormat="1" spans="1:3">
      <c r="A490" s="73" t="s">
        <v>944</v>
      </c>
      <c r="B490" s="73" t="s">
        <v>1432</v>
      </c>
      <c r="C490" s="73" t="s">
        <v>946</v>
      </c>
    </row>
    <row r="491" s="69" customFormat="1" spans="1:3">
      <c r="A491" s="73" t="s">
        <v>944</v>
      </c>
      <c r="B491" s="73" t="s">
        <v>1433</v>
      </c>
      <c r="C491" s="73" t="s">
        <v>946</v>
      </c>
    </row>
    <row r="492" s="69" customFormat="1" spans="1:3">
      <c r="A492" s="73" t="s">
        <v>944</v>
      </c>
      <c r="B492" s="73" t="s">
        <v>1434</v>
      </c>
      <c r="C492" s="73" t="s">
        <v>946</v>
      </c>
    </row>
    <row r="493" s="69" customFormat="1" spans="1:3">
      <c r="A493" s="73" t="s">
        <v>944</v>
      </c>
      <c r="B493" s="73" t="s">
        <v>1435</v>
      </c>
      <c r="C493" s="73" t="s">
        <v>946</v>
      </c>
    </row>
    <row r="494" s="69" customFormat="1" spans="1:3">
      <c r="A494" s="73" t="s">
        <v>944</v>
      </c>
      <c r="B494" s="73" t="s">
        <v>1436</v>
      </c>
      <c r="C494" s="73" t="s">
        <v>946</v>
      </c>
    </row>
    <row r="495" s="69" customFormat="1" spans="1:3">
      <c r="A495" s="73" t="s">
        <v>944</v>
      </c>
      <c r="B495" s="73" t="s">
        <v>1437</v>
      </c>
      <c r="C495" s="73" t="s">
        <v>946</v>
      </c>
    </row>
    <row r="496" s="69" customFormat="1" spans="1:3">
      <c r="A496" s="73" t="s">
        <v>944</v>
      </c>
      <c r="B496" s="73" t="s">
        <v>1438</v>
      </c>
      <c r="C496" s="73" t="s">
        <v>946</v>
      </c>
    </row>
    <row r="497" s="69" customFormat="1" spans="1:3">
      <c r="A497" s="73" t="s">
        <v>944</v>
      </c>
      <c r="B497" s="73" t="s">
        <v>1439</v>
      </c>
      <c r="C497" s="73" t="s">
        <v>946</v>
      </c>
    </row>
    <row r="498" s="69" customFormat="1" spans="1:3">
      <c r="A498" s="73" t="s">
        <v>944</v>
      </c>
      <c r="B498" s="73" t="s">
        <v>1440</v>
      </c>
      <c r="C498" s="73" t="s">
        <v>946</v>
      </c>
    </row>
    <row r="499" s="69" customFormat="1" spans="1:3">
      <c r="A499" s="73" t="s">
        <v>944</v>
      </c>
      <c r="B499" s="73" t="s">
        <v>1441</v>
      </c>
      <c r="C499" s="73" t="s">
        <v>946</v>
      </c>
    </row>
    <row r="500" s="69" customFormat="1" spans="1:3">
      <c r="A500" s="73" t="s">
        <v>944</v>
      </c>
      <c r="B500" s="73" t="s">
        <v>1442</v>
      </c>
      <c r="C500" s="73" t="s">
        <v>946</v>
      </c>
    </row>
    <row r="501" s="69" customFormat="1" spans="1:3">
      <c r="A501" s="73" t="s">
        <v>944</v>
      </c>
      <c r="B501" s="73" t="s">
        <v>1443</v>
      </c>
      <c r="C501" s="73" t="s">
        <v>946</v>
      </c>
    </row>
    <row r="502" s="69" customFormat="1" spans="1:3">
      <c r="A502" s="73" t="s">
        <v>944</v>
      </c>
      <c r="B502" s="73" t="s">
        <v>1444</v>
      </c>
      <c r="C502" s="73" t="s">
        <v>946</v>
      </c>
    </row>
    <row r="503" s="69" customFormat="1" spans="1:3">
      <c r="A503" s="73" t="s">
        <v>944</v>
      </c>
      <c r="B503" s="73" t="s">
        <v>1445</v>
      </c>
      <c r="C503" s="73" t="s">
        <v>946</v>
      </c>
    </row>
    <row r="504" s="69" customFormat="1" spans="1:3">
      <c r="A504" s="73" t="s">
        <v>944</v>
      </c>
      <c r="B504" s="73" t="s">
        <v>1446</v>
      </c>
      <c r="C504" s="73" t="s">
        <v>946</v>
      </c>
    </row>
    <row r="505" s="69" customFormat="1" spans="1:3">
      <c r="A505" s="73" t="s">
        <v>944</v>
      </c>
      <c r="B505" s="73" t="s">
        <v>1447</v>
      </c>
      <c r="C505" s="73" t="s">
        <v>946</v>
      </c>
    </row>
    <row r="506" s="69" customFormat="1" spans="1:3">
      <c r="A506" s="73" t="s">
        <v>944</v>
      </c>
      <c r="B506" s="73" t="s">
        <v>1448</v>
      </c>
      <c r="C506" s="73" t="s">
        <v>946</v>
      </c>
    </row>
    <row r="507" s="69" customFormat="1" spans="1:3">
      <c r="A507" s="73" t="s">
        <v>944</v>
      </c>
      <c r="B507" s="73" t="s">
        <v>1449</v>
      </c>
      <c r="C507" s="73" t="s">
        <v>946</v>
      </c>
    </row>
    <row r="508" s="69" customFormat="1" spans="1:3">
      <c r="A508" s="73" t="s">
        <v>944</v>
      </c>
      <c r="B508" s="73" t="s">
        <v>1450</v>
      </c>
      <c r="C508" s="73" t="s">
        <v>946</v>
      </c>
    </row>
    <row r="509" s="69" customFormat="1" spans="1:3">
      <c r="A509" s="73" t="s">
        <v>944</v>
      </c>
      <c r="B509" s="73" t="s">
        <v>1451</v>
      </c>
      <c r="C509" s="73" t="s">
        <v>946</v>
      </c>
    </row>
    <row r="510" s="69" customFormat="1" spans="1:3">
      <c r="A510" s="73" t="s">
        <v>944</v>
      </c>
      <c r="B510" s="73" t="s">
        <v>1452</v>
      </c>
      <c r="C510" s="73" t="s">
        <v>946</v>
      </c>
    </row>
    <row r="511" s="69" customFormat="1" spans="1:3">
      <c r="A511" s="73" t="s">
        <v>944</v>
      </c>
      <c r="B511" s="73" t="s">
        <v>1453</v>
      </c>
      <c r="C511" s="73" t="s">
        <v>946</v>
      </c>
    </row>
    <row r="512" s="69" customFormat="1" spans="1:3">
      <c r="A512" s="73" t="s">
        <v>944</v>
      </c>
      <c r="B512" s="73" t="s">
        <v>1454</v>
      </c>
      <c r="C512" s="73" t="s">
        <v>946</v>
      </c>
    </row>
    <row r="513" s="69" customFormat="1" spans="1:3">
      <c r="A513" s="73" t="s">
        <v>944</v>
      </c>
      <c r="B513" s="73" t="s">
        <v>1455</v>
      </c>
      <c r="C513" s="73" t="s">
        <v>946</v>
      </c>
    </row>
    <row r="514" s="69" customFormat="1" spans="1:3">
      <c r="A514" s="73" t="s">
        <v>944</v>
      </c>
      <c r="B514" s="73" t="s">
        <v>1456</v>
      </c>
      <c r="C514" s="73" t="s">
        <v>946</v>
      </c>
    </row>
    <row r="515" s="69" customFormat="1" spans="1:3">
      <c r="A515" s="73" t="s">
        <v>944</v>
      </c>
      <c r="B515" s="73" t="s">
        <v>1457</v>
      </c>
      <c r="C515" s="73" t="s">
        <v>946</v>
      </c>
    </row>
    <row r="516" s="69" customFormat="1" spans="1:3">
      <c r="A516" s="73" t="s">
        <v>944</v>
      </c>
      <c r="B516" s="73" t="s">
        <v>1458</v>
      </c>
      <c r="C516" s="73" t="s">
        <v>946</v>
      </c>
    </row>
    <row r="517" s="69" customFormat="1" spans="1:3">
      <c r="A517" s="73" t="s">
        <v>944</v>
      </c>
      <c r="B517" s="73" t="s">
        <v>1459</v>
      </c>
      <c r="C517" s="73" t="s">
        <v>946</v>
      </c>
    </row>
    <row r="518" s="69" customFormat="1" spans="1:3">
      <c r="A518" s="73" t="s">
        <v>944</v>
      </c>
      <c r="B518" s="73" t="s">
        <v>1460</v>
      </c>
      <c r="C518" s="73" t="s">
        <v>946</v>
      </c>
    </row>
    <row r="519" s="69" customFormat="1" spans="1:3">
      <c r="A519" s="73" t="s">
        <v>944</v>
      </c>
      <c r="B519" s="73" t="s">
        <v>1461</v>
      </c>
      <c r="C519" s="73" t="s">
        <v>946</v>
      </c>
    </row>
    <row r="520" s="69" customFormat="1" spans="1:3">
      <c r="A520" s="73" t="s">
        <v>944</v>
      </c>
      <c r="B520" s="73" t="s">
        <v>1462</v>
      </c>
      <c r="C520" s="73" t="s">
        <v>946</v>
      </c>
    </row>
    <row r="521" s="69" customFormat="1" spans="1:3">
      <c r="A521" s="73" t="s">
        <v>944</v>
      </c>
      <c r="B521" s="73" t="s">
        <v>1463</v>
      </c>
      <c r="C521" s="73" t="s">
        <v>946</v>
      </c>
    </row>
    <row r="522" s="69" customFormat="1" spans="1:3">
      <c r="A522" s="73"/>
      <c r="B522" s="75" t="s">
        <v>1464</v>
      </c>
      <c r="C522" s="73"/>
    </row>
    <row r="523" s="69" customFormat="1" spans="1:3">
      <c r="A523" s="73" t="s">
        <v>944</v>
      </c>
      <c r="B523" s="73" t="s">
        <v>1465</v>
      </c>
      <c r="C523" s="73" t="s">
        <v>946</v>
      </c>
    </row>
    <row r="524" s="69" customFormat="1" spans="1:3">
      <c r="A524" s="73" t="s">
        <v>944</v>
      </c>
      <c r="B524" s="73" t="s">
        <v>1466</v>
      </c>
      <c r="C524" s="73" t="s">
        <v>946</v>
      </c>
    </row>
    <row r="525" s="69" customFormat="1" spans="1:3">
      <c r="A525" s="73" t="s">
        <v>944</v>
      </c>
      <c r="B525" s="73" t="s">
        <v>1467</v>
      </c>
      <c r="C525" s="73" t="s">
        <v>946</v>
      </c>
    </row>
    <row r="526" s="69" customFormat="1" spans="1:3">
      <c r="A526" s="73" t="s">
        <v>944</v>
      </c>
      <c r="B526" s="73" t="s">
        <v>1468</v>
      </c>
      <c r="C526" s="73" t="s">
        <v>946</v>
      </c>
    </row>
    <row r="527" s="69" customFormat="1" spans="1:3">
      <c r="A527" s="73" t="s">
        <v>944</v>
      </c>
      <c r="B527" s="73" t="s">
        <v>1469</v>
      </c>
      <c r="C527" s="73" t="s">
        <v>946</v>
      </c>
    </row>
    <row r="528" s="69" customFormat="1" spans="1:3">
      <c r="A528" s="73" t="s">
        <v>944</v>
      </c>
      <c r="B528" s="73" t="s">
        <v>1470</v>
      </c>
      <c r="C528" s="73" t="s">
        <v>946</v>
      </c>
    </row>
    <row r="529" s="69" customFormat="1" spans="1:3">
      <c r="A529" s="73" t="s">
        <v>944</v>
      </c>
      <c r="B529" s="73" t="s">
        <v>1471</v>
      </c>
      <c r="C529" s="73" t="s">
        <v>946</v>
      </c>
    </row>
    <row r="530" s="69" customFormat="1" spans="1:3">
      <c r="A530" s="73" t="s">
        <v>944</v>
      </c>
      <c r="B530" s="73" t="s">
        <v>1472</v>
      </c>
      <c r="C530" s="73" t="s">
        <v>946</v>
      </c>
    </row>
    <row r="531" s="69" customFormat="1" spans="1:3">
      <c r="A531" s="73" t="s">
        <v>944</v>
      </c>
      <c r="B531" s="73" t="s">
        <v>1473</v>
      </c>
      <c r="C531" s="73" t="s">
        <v>946</v>
      </c>
    </row>
    <row r="532" s="69" customFormat="1" spans="1:3">
      <c r="A532" s="73" t="s">
        <v>944</v>
      </c>
      <c r="B532" s="73" t="s">
        <v>1474</v>
      </c>
      <c r="C532" s="73" t="s">
        <v>946</v>
      </c>
    </row>
    <row r="533" s="69" customFormat="1" spans="1:3">
      <c r="A533" s="73" t="s">
        <v>944</v>
      </c>
      <c r="B533" s="73" t="s">
        <v>1475</v>
      </c>
      <c r="C533" s="73" t="s">
        <v>946</v>
      </c>
    </row>
    <row r="534" s="69" customFormat="1" spans="1:3">
      <c r="A534" s="73" t="s">
        <v>944</v>
      </c>
      <c r="B534" s="73" t="s">
        <v>1476</v>
      </c>
      <c r="C534" s="73" t="s">
        <v>946</v>
      </c>
    </row>
    <row r="535" s="69" customFormat="1" spans="1:3">
      <c r="A535" s="73" t="s">
        <v>944</v>
      </c>
      <c r="B535" s="73" t="s">
        <v>1477</v>
      </c>
      <c r="C535" s="73" t="s">
        <v>946</v>
      </c>
    </row>
    <row r="536" s="69" customFormat="1" spans="1:3">
      <c r="A536" s="73" t="s">
        <v>944</v>
      </c>
      <c r="B536" s="73" t="s">
        <v>1478</v>
      </c>
      <c r="C536" s="73" t="s">
        <v>946</v>
      </c>
    </row>
    <row r="537" s="69" customFormat="1" spans="1:3">
      <c r="A537" s="73" t="s">
        <v>944</v>
      </c>
      <c r="B537" s="73" t="s">
        <v>1479</v>
      </c>
      <c r="C537" s="73" t="s">
        <v>946</v>
      </c>
    </row>
    <row r="538" s="69" customFormat="1" spans="1:3">
      <c r="A538" s="73" t="s">
        <v>944</v>
      </c>
      <c r="B538" s="73" t="s">
        <v>1480</v>
      </c>
      <c r="C538" s="73" t="s">
        <v>946</v>
      </c>
    </row>
    <row r="539" s="69" customFormat="1" spans="1:3">
      <c r="A539" s="73" t="s">
        <v>944</v>
      </c>
      <c r="B539" s="73" t="s">
        <v>1481</v>
      </c>
      <c r="C539" s="73" t="s">
        <v>946</v>
      </c>
    </row>
    <row r="540" s="69" customFormat="1" spans="1:3">
      <c r="A540" s="73" t="s">
        <v>944</v>
      </c>
      <c r="B540" s="73" t="s">
        <v>1482</v>
      </c>
      <c r="C540" s="73" t="s">
        <v>946</v>
      </c>
    </row>
    <row r="541" s="69" customFormat="1" spans="1:3">
      <c r="A541" s="73" t="s">
        <v>944</v>
      </c>
      <c r="B541" s="73" t="s">
        <v>1483</v>
      </c>
      <c r="C541" s="73" t="s">
        <v>946</v>
      </c>
    </row>
    <row r="542" s="69" customFormat="1" spans="1:3">
      <c r="A542" s="73" t="s">
        <v>944</v>
      </c>
      <c r="B542" s="73" t="s">
        <v>1484</v>
      </c>
      <c r="C542" s="73" t="s">
        <v>946</v>
      </c>
    </row>
    <row r="543" s="69" customFormat="1" spans="1:3">
      <c r="A543" s="73" t="s">
        <v>944</v>
      </c>
      <c r="B543" s="73" t="s">
        <v>1485</v>
      </c>
      <c r="C543" s="73" t="s">
        <v>946</v>
      </c>
    </row>
    <row r="544" s="69" customFormat="1" spans="1:3">
      <c r="A544" s="73" t="s">
        <v>944</v>
      </c>
      <c r="B544" s="73" t="s">
        <v>1486</v>
      </c>
      <c r="C544" s="73" t="s">
        <v>946</v>
      </c>
    </row>
    <row r="545" s="69" customFormat="1" spans="1:3">
      <c r="A545" s="73" t="s">
        <v>944</v>
      </c>
      <c r="B545" s="73" t="s">
        <v>1487</v>
      </c>
      <c r="C545" s="73" t="s">
        <v>946</v>
      </c>
    </row>
    <row r="546" s="69" customFormat="1" spans="1:3">
      <c r="A546" s="73"/>
      <c r="B546" s="73"/>
      <c r="C546" s="73"/>
    </row>
    <row r="547" s="69" customFormat="1" spans="1:3">
      <c r="A547" s="73" t="s">
        <v>944</v>
      </c>
      <c r="B547" s="76" t="s">
        <v>1488</v>
      </c>
      <c r="C547" s="73" t="s">
        <v>946</v>
      </c>
    </row>
    <row r="548" s="69" customFormat="1" spans="1:3">
      <c r="A548" s="73" t="s">
        <v>944</v>
      </c>
      <c r="B548" s="76" t="s">
        <v>1277</v>
      </c>
      <c r="C548" s="73" t="s">
        <v>946</v>
      </c>
    </row>
    <row r="549" s="69" customFormat="1" spans="1:3">
      <c r="A549" s="73" t="s">
        <v>944</v>
      </c>
      <c r="B549" s="76" t="s">
        <v>1281</v>
      </c>
      <c r="C549" s="73" t="s">
        <v>946</v>
      </c>
    </row>
    <row r="550" s="69" customFormat="1" spans="1:3">
      <c r="A550" s="73" t="s">
        <v>944</v>
      </c>
      <c r="B550" s="76" t="s">
        <v>1282</v>
      </c>
      <c r="C550" s="73" t="s">
        <v>946</v>
      </c>
    </row>
    <row r="551" s="69" customFormat="1" spans="1:3">
      <c r="A551" s="73" t="s">
        <v>944</v>
      </c>
      <c r="B551" s="76" t="s">
        <v>1489</v>
      </c>
      <c r="C551" s="73" t="s">
        <v>946</v>
      </c>
    </row>
    <row r="552" s="69" customFormat="1" spans="1:3">
      <c r="A552" s="73" t="s">
        <v>944</v>
      </c>
      <c r="B552" s="76" t="s">
        <v>1283</v>
      </c>
      <c r="C552" s="73" t="s">
        <v>946</v>
      </c>
    </row>
    <row r="553" s="69" customFormat="1" spans="1:3">
      <c r="A553" s="73" t="s">
        <v>944</v>
      </c>
      <c r="B553" s="76" t="s">
        <v>1284</v>
      </c>
      <c r="C553" s="73" t="s">
        <v>946</v>
      </c>
    </row>
    <row r="554" s="69" customFormat="1" spans="1:3">
      <c r="A554" s="73" t="s">
        <v>944</v>
      </c>
      <c r="B554" s="76" t="s">
        <v>1285</v>
      </c>
      <c r="C554" s="73" t="s">
        <v>946</v>
      </c>
    </row>
    <row r="555" s="69" customFormat="1" spans="1:3">
      <c r="A555" s="73" t="s">
        <v>944</v>
      </c>
      <c r="B555" s="76" t="s">
        <v>1286</v>
      </c>
      <c r="C555" s="73" t="s">
        <v>946</v>
      </c>
    </row>
    <row r="556" s="69" customFormat="1" spans="1:3">
      <c r="A556" s="73" t="s">
        <v>944</v>
      </c>
      <c r="B556" s="76" t="s">
        <v>1287</v>
      </c>
      <c r="C556" s="73" t="s">
        <v>946</v>
      </c>
    </row>
    <row r="557" s="69" customFormat="1" spans="1:3">
      <c r="A557" s="73" t="s">
        <v>944</v>
      </c>
      <c r="B557" s="76" t="s">
        <v>1278</v>
      </c>
      <c r="C557" s="73" t="s">
        <v>946</v>
      </c>
    </row>
    <row r="558" s="69" customFormat="1" spans="1:3">
      <c r="A558" s="73" t="s">
        <v>944</v>
      </c>
      <c r="B558" s="76" t="s">
        <v>1279</v>
      </c>
      <c r="C558" s="73" t="s">
        <v>946</v>
      </c>
    </row>
    <row r="559" s="69" customFormat="1" spans="1:3">
      <c r="A559" s="73" t="s">
        <v>944</v>
      </c>
      <c r="B559" s="76" t="s">
        <v>1280</v>
      </c>
      <c r="C559" s="73" t="s">
        <v>946</v>
      </c>
    </row>
    <row r="560" s="69" customFormat="1" spans="1:3">
      <c r="A560" s="73" t="s">
        <v>944</v>
      </c>
      <c r="B560" s="76" t="s">
        <v>1355</v>
      </c>
      <c r="C560" s="73" t="s">
        <v>946</v>
      </c>
    </row>
    <row r="561" s="69" customFormat="1" spans="1:3">
      <c r="A561" s="73" t="s">
        <v>944</v>
      </c>
      <c r="B561" s="76" t="s">
        <v>1356</v>
      </c>
      <c r="C561" s="73" t="s">
        <v>946</v>
      </c>
    </row>
    <row r="562" s="69" customFormat="1" spans="1:3">
      <c r="A562" s="73" t="s">
        <v>944</v>
      </c>
      <c r="B562" s="76" t="s">
        <v>1490</v>
      </c>
      <c r="C562" s="73" t="s">
        <v>946</v>
      </c>
    </row>
    <row r="563" s="69" customFormat="1" spans="1:3">
      <c r="A563" s="73" t="s">
        <v>944</v>
      </c>
      <c r="B563" s="73" t="s">
        <v>1491</v>
      </c>
      <c r="C563" s="73" t="s">
        <v>946</v>
      </c>
    </row>
    <row r="564" s="69" customFormat="1" spans="1:3">
      <c r="A564" s="73" t="s">
        <v>944</v>
      </c>
      <c r="B564" s="73" t="s">
        <v>1492</v>
      </c>
      <c r="C564" s="73" t="s">
        <v>946</v>
      </c>
    </row>
    <row r="565" s="69" customFormat="1" spans="1:3">
      <c r="A565" s="73" t="s">
        <v>944</v>
      </c>
      <c r="B565" s="73" t="s">
        <v>1493</v>
      </c>
      <c r="C565" s="73" t="s">
        <v>946</v>
      </c>
    </row>
    <row r="566" s="69" customFormat="1" spans="1:3">
      <c r="A566" s="73" t="s">
        <v>944</v>
      </c>
      <c r="B566" s="73" t="s">
        <v>1494</v>
      </c>
      <c r="C566" s="73" t="s">
        <v>946</v>
      </c>
    </row>
    <row r="567" s="69" customFormat="1" spans="1:3">
      <c r="A567" s="73" t="s">
        <v>944</v>
      </c>
      <c r="B567" s="73" t="s">
        <v>1495</v>
      </c>
      <c r="C567" s="73" t="s">
        <v>946</v>
      </c>
    </row>
    <row r="568" s="69" customFormat="1" spans="1:3">
      <c r="A568" s="73" t="s">
        <v>944</v>
      </c>
      <c r="B568" s="73" t="s">
        <v>1496</v>
      </c>
      <c r="C568" s="73" t="s">
        <v>946</v>
      </c>
    </row>
    <row r="569" s="69" customFormat="1" spans="1:3">
      <c r="A569" s="73" t="s">
        <v>944</v>
      </c>
      <c r="B569" s="73" t="s">
        <v>1497</v>
      </c>
      <c r="C569" s="73" t="s">
        <v>946</v>
      </c>
    </row>
    <row r="570" s="69" customFormat="1" spans="1:3">
      <c r="A570" s="73" t="s">
        <v>944</v>
      </c>
      <c r="B570" s="73" t="s">
        <v>1498</v>
      </c>
      <c r="C570" s="73" t="s">
        <v>946</v>
      </c>
    </row>
    <row r="571" s="69" customFormat="1" spans="1:3">
      <c r="A571" s="73" t="s">
        <v>944</v>
      </c>
      <c r="B571" s="73" t="s">
        <v>1499</v>
      </c>
      <c r="C571" s="73" t="s">
        <v>946</v>
      </c>
    </row>
    <row r="572" s="69" customFormat="1" spans="1:3">
      <c r="A572" s="73" t="s">
        <v>944</v>
      </c>
      <c r="B572" s="73" t="s">
        <v>1500</v>
      </c>
      <c r="C572" s="73" t="s">
        <v>946</v>
      </c>
    </row>
    <row r="573" s="69" customFormat="1" spans="1:3">
      <c r="A573" s="73" t="s">
        <v>944</v>
      </c>
      <c r="B573" s="73" t="s">
        <v>1501</v>
      </c>
      <c r="C573" s="73" t="s">
        <v>946</v>
      </c>
    </row>
    <row r="574" s="69" customFormat="1" spans="1:3">
      <c r="A574" s="73" t="s">
        <v>944</v>
      </c>
      <c r="B574" s="73" t="s">
        <v>1502</v>
      </c>
      <c r="C574" s="73" t="s">
        <v>1503</v>
      </c>
    </row>
    <row r="575" s="69" customFormat="1" spans="1:3">
      <c r="A575" s="73" t="s">
        <v>944</v>
      </c>
      <c r="B575" s="73" t="s">
        <v>1504</v>
      </c>
      <c r="C575" s="73" t="s">
        <v>1503</v>
      </c>
    </row>
    <row r="576" s="69" customFormat="1" spans="1:3">
      <c r="A576" s="73" t="s">
        <v>944</v>
      </c>
      <c r="B576" s="73" t="s">
        <v>1505</v>
      </c>
      <c r="C576" s="73" t="s">
        <v>1503</v>
      </c>
    </row>
    <row r="577" s="69" customFormat="1" spans="1:3">
      <c r="A577" s="73" t="s">
        <v>944</v>
      </c>
      <c r="B577" s="73" t="s">
        <v>1506</v>
      </c>
      <c r="C577" s="73" t="s">
        <v>1503</v>
      </c>
    </row>
    <row r="578" s="69" customFormat="1" spans="1:3">
      <c r="A578" s="73" t="s">
        <v>944</v>
      </c>
      <c r="B578" s="73" t="s">
        <v>1507</v>
      </c>
      <c r="C578" s="73" t="s">
        <v>1503</v>
      </c>
    </row>
    <row r="579" s="69" customFormat="1" spans="1:3">
      <c r="A579" s="73" t="s">
        <v>944</v>
      </c>
      <c r="B579" s="73" t="s">
        <v>1508</v>
      </c>
      <c r="C579" s="73" t="s">
        <v>1503</v>
      </c>
    </row>
    <row r="580" s="69" customFormat="1" spans="1:3">
      <c r="A580" s="73" t="s">
        <v>944</v>
      </c>
      <c r="B580" s="73" t="s">
        <v>1509</v>
      </c>
      <c r="C580" s="73" t="s">
        <v>1503</v>
      </c>
    </row>
    <row r="581" s="69" customFormat="1" spans="1:3">
      <c r="A581" s="73" t="s">
        <v>944</v>
      </c>
      <c r="B581" s="73" t="s">
        <v>1510</v>
      </c>
      <c r="C581" s="73" t="s">
        <v>1503</v>
      </c>
    </row>
    <row r="582" s="69" customFormat="1" spans="1:3">
      <c r="A582" s="73" t="s">
        <v>944</v>
      </c>
      <c r="B582" s="73" t="s">
        <v>1511</v>
      </c>
      <c r="C582" s="73" t="s">
        <v>1503</v>
      </c>
    </row>
    <row r="583" s="69" customFormat="1" spans="1:3">
      <c r="A583" s="73" t="s">
        <v>944</v>
      </c>
      <c r="B583" s="73" t="s">
        <v>1512</v>
      </c>
      <c r="C583" s="73" t="s">
        <v>1503</v>
      </c>
    </row>
    <row r="584" s="69" customFormat="1" spans="1:3">
      <c r="A584" s="73" t="s">
        <v>944</v>
      </c>
      <c r="B584" s="73" t="s">
        <v>1513</v>
      </c>
      <c r="C584" s="73" t="s">
        <v>1503</v>
      </c>
    </row>
    <row r="585" s="69" customFormat="1" spans="1:3">
      <c r="A585" s="73" t="s">
        <v>944</v>
      </c>
      <c r="B585" s="73" t="s">
        <v>1514</v>
      </c>
      <c r="C585" s="73" t="s">
        <v>1503</v>
      </c>
    </row>
    <row r="586" s="69" customFormat="1" spans="1:3">
      <c r="A586" s="73" t="s">
        <v>944</v>
      </c>
      <c r="B586" s="73" t="s">
        <v>1515</v>
      </c>
      <c r="C586" s="73" t="s">
        <v>1503</v>
      </c>
    </row>
    <row r="587" s="69" customFormat="1" spans="1:3">
      <c r="A587" s="73" t="s">
        <v>944</v>
      </c>
      <c r="B587" s="73" t="s">
        <v>1516</v>
      </c>
      <c r="C587" s="73" t="s">
        <v>1503</v>
      </c>
    </row>
    <row r="588" s="69" customFormat="1" spans="1:3">
      <c r="A588" s="73" t="s">
        <v>944</v>
      </c>
      <c r="B588" s="77" t="s">
        <v>1517</v>
      </c>
      <c r="C588" s="73" t="s">
        <v>944</v>
      </c>
    </row>
    <row r="589" s="69" customFormat="1" spans="1:3">
      <c r="A589" s="73" t="s">
        <v>944</v>
      </c>
      <c r="B589" s="77" t="s">
        <v>1518</v>
      </c>
      <c r="C589" s="73" t="s">
        <v>944</v>
      </c>
    </row>
  </sheetData>
  <mergeCells count="1">
    <mergeCell ref="A1:C2"/>
  </mergeCells>
  <conditionalFormatting sqref="B360">
    <cfRule type="duplicateValues" dxfId="0" priority="3"/>
  </conditionalFormatting>
  <conditionalFormatting sqref="B361">
    <cfRule type="duplicateValues" dxfId="0" priority="2"/>
  </conditionalFormatting>
  <conditionalFormatting sqref="B570">
    <cfRule type="duplicateValues" dxfId="0" priority="1"/>
  </conditionalFormatting>
  <conditionalFormatting sqref="B4:B359 B362:B569 B571:B587">
    <cfRule type="duplicateValues" dxfId="0" priority="4"/>
  </conditionalFormatting>
  <pageMargins left="0.75" right="0.75" top="1" bottom="1" header="0.5" footer="0.5"/>
  <pageSetup paperSize="259" fitToWidth="0" fitToHeight="0" orientation="portrait"/>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9"/>
  <sheetViews>
    <sheetView showGridLines="0" topLeftCell="A3" workbookViewId="0">
      <selection activeCell="C27" sqref="C27:C30"/>
    </sheetView>
  </sheetViews>
  <sheetFormatPr defaultColWidth="9" defaultRowHeight="14.25"/>
  <cols>
    <col min="1" max="1" width="11.875" style="53" customWidth="1"/>
    <col min="2" max="2" width="35.25" style="53" customWidth="1"/>
    <col min="3" max="3" width="23.4666666666667" style="53" customWidth="1"/>
    <col min="4" max="4" width="7.88333333333333" style="53" customWidth="1"/>
    <col min="5" max="5" width="14.25" style="53" customWidth="1"/>
    <col min="6" max="6" width="17.5" style="53" customWidth="1"/>
    <col min="7" max="7" width="14.1333333333333" style="53" customWidth="1"/>
    <col min="8" max="8" width="13.25" style="53" customWidth="1"/>
    <col min="9" max="9" width="8.38333333333333" style="53" customWidth="1"/>
    <col min="10" max="10" width="8.13333333333333" style="53" customWidth="1"/>
    <col min="11" max="11" width="9" style="53"/>
    <col min="12" max="12" width="12.7416666666667" style="53" customWidth="1"/>
    <col min="13" max="13" width="9" style="53"/>
    <col min="14" max="14" width="14" style="53" customWidth="1"/>
    <col min="15" max="15" width="15.5" style="53" customWidth="1"/>
    <col min="16" max="16384" width="9" style="53"/>
  </cols>
  <sheetData>
    <row r="1" s="53" customFormat="1" spans="1:13">
      <c r="A1" s="54" t="s">
        <v>1519</v>
      </c>
      <c r="B1" s="54"/>
      <c r="C1" s="54"/>
      <c r="D1" s="54"/>
      <c r="E1" s="54"/>
      <c r="F1" s="54"/>
      <c r="G1" s="54"/>
      <c r="H1" s="54"/>
      <c r="I1" s="54"/>
      <c r="J1" s="54"/>
      <c r="K1" s="54"/>
      <c r="L1" s="54"/>
      <c r="M1" s="55"/>
    </row>
    <row r="2" s="53" customFormat="1" ht="46" customHeight="1" spans="1:13">
      <c r="A2" s="54"/>
      <c r="B2" s="54"/>
      <c r="C2" s="54"/>
      <c r="D2" s="54"/>
      <c r="E2" s="54"/>
      <c r="F2" s="54"/>
      <c r="G2" s="54"/>
      <c r="H2" s="54"/>
      <c r="I2" s="54"/>
      <c r="J2" s="54"/>
      <c r="K2" s="54"/>
      <c r="L2" s="54"/>
      <c r="M2" s="55"/>
    </row>
    <row r="3" s="53" customFormat="1" ht="24" customHeight="1" spans="1:13">
      <c r="A3" s="56" t="s">
        <v>1520</v>
      </c>
      <c r="B3" s="56"/>
      <c r="C3" s="56"/>
      <c r="D3" s="56"/>
      <c r="E3" s="56"/>
      <c r="F3" s="56"/>
      <c r="G3" s="56"/>
      <c r="H3" s="56"/>
      <c r="I3" s="54" t="s">
        <v>1521</v>
      </c>
      <c r="J3" s="54"/>
      <c r="K3" s="54"/>
      <c r="L3" s="54"/>
      <c r="M3" s="55"/>
    </row>
    <row r="4" s="53" customFormat="1" ht="28" customHeight="1" spans="1:13">
      <c r="A4" s="57" t="s">
        <v>197</v>
      </c>
      <c r="B4" s="57" t="s">
        <v>1522</v>
      </c>
      <c r="C4" s="57" t="s">
        <v>1523</v>
      </c>
      <c r="D4" s="57" t="s">
        <v>1524</v>
      </c>
      <c r="E4" s="57" t="s">
        <v>1525</v>
      </c>
      <c r="F4" s="57" t="s">
        <v>1526</v>
      </c>
      <c r="G4" s="57" t="s">
        <v>599</v>
      </c>
      <c r="H4" s="57" t="s">
        <v>1527</v>
      </c>
      <c r="I4" s="57" t="s">
        <v>799</v>
      </c>
      <c r="J4" s="57" t="s">
        <v>1528</v>
      </c>
      <c r="K4" s="57" t="s">
        <v>1529</v>
      </c>
      <c r="L4" s="57" t="s">
        <v>1530</v>
      </c>
      <c r="M4" s="58"/>
    </row>
    <row r="5" s="53" customFormat="1" ht="20" customHeight="1" spans="1:13">
      <c r="A5" s="57">
        <v>1</v>
      </c>
      <c r="B5" s="59" t="s">
        <v>1531</v>
      </c>
      <c r="C5" s="60"/>
      <c r="D5" s="60"/>
      <c r="E5" s="61"/>
      <c r="F5" s="61"/>
      <c r="G5" s="60"/>
      <c r="H5" s="60"/>
      <c r="I5" s="61"/>
      <c r="J5" s="61"/>
      <c r="K5" s="61"/>
      <c r="L5" s="61"/>
      <c r="M5" s="62"/>
    </row>
    <row r="6" s="53" customFormat="1" ht="20" customHeight="1" spans="1:13">
      <c r="A6" s="57">
        <v>2</v>
      </c>
      <c r="B6" s="60"/>
      <c r="C6" s="60"/>
      <c r="D6" s="60"/>
      <c r="E6" s="60"/>
      <c r="F6" s="60"/>
      <c r="G6" s="60"/>
      <c r="H6" s="60"/>
      <c r="I6" s="61"/>
      <c r="J6" s="60"/>
      <c r="K6" s="60"/>
      <c r="L6" s="60"/>
      <c r="M6" s="62"/>
    </row>
    <row r="7" s="53" customFormat="1" ht="20" customHeight="1" spans="1:13">
      <c r="A7" s="57">
        <v>3</v>
      </c>
      <c r="B7" s="61"/>
      <c r="C7" s="60"/>
      <c r="D7" s="60"/>
      <c r="E7" s="61"/>
      <c r="F7" s="61"/>
      <c r="G7" s="60"/>
      <c r="H7" s="60"/>
      <c r="I7" s="61"/>
      <c r="J7" s="61"/>
      <c r="K7" s="61"/>
      <c r="L7" s="61"/>
    </row>
    <row r="8" s="53" customFormat="1" ht="20" customHeight="1" spans="1:13">
      <c r="A8" s="57">
        <v>4</v>
      </c>
      <c r="B8" s="61"/>
      <c r="C8" s="61"/>
      <c r="D8" s="61"/>
      <c r="E8" s="61"/>
      <c r="F8" s="61"/>
      <c r="G8" s="61"/>
      <c r="H8" s="61"/>
      <c r="I8" s="61"/>
      <c r="J8" s="61"/>
      <c r="K8" s="61"/>
      <c r="L8" s="61"/>
    </row>
    <row r="9" s="53" customFormat="1" ht="20" customHeight="1" spans="1:13">
      <c r="A9" s="57">
        <v>5</v>
      </c>
      <c r="B9" s="61"/>
      <c r="C9" s="61"/>
      <c r="D9" s="61"/>
      <c r="E9" s="61"/>
      <c r="F9" s="61"/>
      <c r="G9" s="61"/>
      <c r="H9" s="61"/>
      <c r="I9" s="61"/>
      <c r="J9" s="61"/>
      <c r="K9" s="61"/>
      <c r="L9" s="61"/>
    </row>
    <row r="10" s="53" customFormat="1" ht="20" customHeight="1" spans="1:13">
      <c r="A10" s="57">
        <v>6</v>
      </c>
      <c r="B10" s="61"/>
      <c r="C10" s="61"/>
      <c r="D10" s="61"/>
      <c r="E10" s="61"/>
      <c r="F10" s="61"/>
      <c r="G10" s="61"/>
      <c r="H10" s="61"/>
      <c r="I10" s="61"/>
      <c r="J10" s="61"/>
      <c r="K10" s="61"/>
      <c r="L10" s="61"/>
    </row>
    <row r="11" s="53" customFormat="1" ht="20" customHeight="1" spans="1:13">
      <c r="A11" s="57">
        <v>7</v>
      </c>
      <c r="B11" s="61"/>
      <c r="C11" s="61"/>
      <c r="D11" s="61"/>
      <c r="E11" s="61"/>
      <c r="F11" s="61"/>
      <c r="G11" s="61"/>
      <c r="H11" s="61"/>
      <c r="I11" s="61"/>
      <c r="J11" s="61"/>
      <c r="K11" s="61"/>
      <c r="L11" s="61"/>
    </row>
    <row r="12" s="53" customFormat="1" ht="20" customHeight="1" spans="1:13">
      <c r="A12" s="57">
        <v>8</v>
      </c>
      <c r="B12" s="61"/>
      <c r="C12" s="61"/>
      <c r="D12" s="61"/>
      <c r="E12" s="61"/>
      <c r="F12" s="61"/>
      <c r="G12" s="61"/>
      <c r="H12" s="61"/>
      <c r="I12" s="61"/>
      <c r="J12" s="61"/>
      <c r="K12" s="61"/>
      <c r="L12" s="61"/>
    </row>
    <row r="13" s="53" customFormat="1" ht="20" customHeight="1" spans="1:13">
      <c r="A13" s="57">
        <v>9</v>
      </c>
      <c r="B13" s="61"/>
      <c r="C13" s="61"/>
      <c r="D13" s="61"/>
      <c r="E13" s="61"/>
      <c r="F13" s="61"/>
      <c r="G13" s="61"/>
      <c r="H13" s="61"/>
      <c r="I13" s="61"/>
      <c r="J13" s="61"/>
      <c r="K13" s="61"/>
      <c r="L13" s="61"/>
    </row>
    <row r="14" s="53" customFormat="1" ht="20" customHeight="1" spans="1:13">
      <c r="A14" s="57">
        <v>10</v>
      </c>
      <c r="B14" s="61"/>
      <c r="C14" s="61"/>
      <c r="D14" s="61"/>
      <c r="E14" s="61"/>
      <c r="F14" s="61"/>
      <c r="G14" s="61"/>
      <c r="H14" s="61"/>
      <c r="I14" s="61"/>
      <c r="J14" s="61"/>
      <c r="K14" s="61"/>
      <c r="L14" s="61"/>
    </row>
    <row r="15" s="53" customFormat="1" ht="24" customHeight="1" spans="1:13">
      <c r="A15" s="63" t="s">
        <v>1532</v>
      </c>
      <c r="B15" s="64"/>
      <c r="C15" s="64"/>
      <c r="D15" s="64"/>
      <c r="E15" s="64"/>
      <c r="F15" s="64"/>
      <c r="G15" s="64"/>
      <c r="H15" s="64"/>
      <c r="I15" s="64"/>
      <c r="J15" s="64"/>
      <c r="K15" s="64"/>
      <c r="L15" s="65"/>
      <c r="M15" s="66"/>
    </row>
    <row r="16" s="53" customFormat="1" ht="19" customHeight="1" spans="1:13">
      <c r="A16" s="67" t="s">
        <v>1533</v>
      </c>
      <c r="B16" s="67"/>
      <c r="C16" s="67"/>
      <c r="D16" s="67"/>
      <c r="E16" s="67"/>
      <c r="F16" s="67"/>
      <c r="G16" s="67"/>
      <c r="H16" s="67"/>
      <c r="I16" s="67"/>
      <c r="J16" s="67"/>
      <c r="K16" s="67"/>
      <c r="L16" s="67"/>
      <c r="M16" s="68"/>
    </row>
    <row r="17" s="53" customFormat="1" ht="27" customHeight="1" spans="1:13">
      <c r="A17" s="67"/>
      <c r="B17" s="67"/>
      <c r="C17" s="67"/>
      <c r="D17" s="67"/>
      <c r="E17" s="67"/>
      <c r="F17" s="67"/>
      <c r="G17" s="67"/>
      <c r="H17" s="67"/>
      <c r="I17" s="67"/>
      <c r="J17" s="67"/>
      <c r="K17" s="67"/>
      <c r="L17" s="67"/>
      <c r="M17" s="68"/>
    </row>
    <row r="18" s="53" customFormat="1" spans="1:13">
      <c r="A18" s="67"/>
      <c r="B18" s="67"/>
      <c r="C18" s="67"/>
      <c r="D18" s="67"/>
      <c r="E18" s="67"/>
      <c r="F18" s="67"/>
      <c r="G18" s="67"/>
      <c r="H18" s="67"/>
      <c r="I18" s="67"/>
      <c r="J18" s="67"/>
      <c r="K18" s="67"/>
      <c r="L18" s="67"/>
      <c r="M18" s="68"/>
    </row>
    <row r="19" s="53" customFormat="1" ht="60" customHeight="1" spans="1:13">
      <c r="A19" s="67"/>
      <c r="B19" s="67"/>
      <c r="C19" s="67"/>
      <c r="D19" s="67"/>
      <c r="E19" s="67"/>
      <c r="F19" s="67"/>
      <c r="G19" s="67"/>
      <c r="H19" s="67"/>
      <c r="I19" s="67"/>
      <c r="J19" s="67"/>
      <c r="K19" s="67"/>
      <c r="L19" s="67"/>
      <c r="M19" s="68"/>
    </row>
  </sheetData>
  <mergeCells count="4">
    <mergeCell ref="I3:L3"/>
    <mergeCell ref="A15:L15"/>
    <mergeCell ref="A16:L19"/>
    <mergeCell ref="A1:L2"/>
  </mergeCells>
  <pageMargins left="0.75" right="0.75" top="1" bottom="1" header="0.5" footer="0.5"/>
  <pageSetup paperSize="259" fitToWidth="0" fitToHeight="0" orientation="portrait"/>
  <headerFooter/>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20"/>
  <sheetViews>
    <sheetView showGridLines="0" workbookViewId="0">
      <selection activeCell="C27" sqref="C27:C30"/>
    </sheetView>
  </sheetViews>
  <sheetFormatPr defaultColWidth="9" defaultRowHeight="14.25"/>
  <cols>
    <col min="1" max="1" width="17.325" style="1" customWidth="1"/>
    <col min="2" max="2" width="23.85" style="1" customWidth="1"/>
    <col min="3" max="4" width="18.9916666666667" style="1" customWidth="1"/>
    <col min="5" max="5" width="13.5" style="1" customWidth="1"/>
    <col min="6" max="6" width="11.025" style="1" customWidth="1"/>
    <col min="7" max="7" width="10.125" style="1" customWidth="1"/>
    <col min="8" max="8" width="10.8" style="1" customWidth="1"/>
    <col min="9" max="9" width="16.5416666666667" style="1" customWidth="1"/>
    <col min="10" max="10" width="9.9" style="1" customWidth="1"/>
    <col min="11" max="11" width="11.025" style="1" customWidth="1"/>
    <col min="12" max="12" width="10.2416666666667" style="1" customWidth="1"/>
    <col min="13" max="16" width="9.56666666666667" style="1" customWidth="1"/>
    <col min="17" max="17" width="10.125" style="1" customWidth="1"/>
    <col min="18" max="18" width="11.3666666666667" style="1" customWidth="1"/>
    <col min="19" max="16384" width="9.9" style="1"/>
  </cols>
  <sheetData>
    <row r="1" s="1" customFormat="1" ht="15.75" customHeight="1" spans="1:16">
      <c r="A1" s="3" t="s">
        <v>1534</v>
      </c>
      <c r="B1" s="4" t="s">
        <v>1535</v>
      </c>
      <c r="C1" s="5"/>
      <c r="D1" s="6"/>
      <c r="E1" s="7" t="s">
        <v>1536</v>
      </c>
      <c r="F1" s="8" t="s">
        <v>1537</v>
      </c>
      <c r="G1" s="8"/>
      <c r="H1" s="9"/>
      <c r="I1" s="10" t="s">
        <v>1538</v>
      </c>
      <c r="K1" s="11"/>
      <c r="L1" s="11"/>
      <c r="M1" s="11"/>
      <c r="P1" s="12"/>
    </row>
    <row r="2" s="1" customFormat="1" ht="15.75" customHeight="1" spans="1:16">
      <c r="A2" s="3" t="s">
        <v>1539</v>
      </c>
      <c r="B2" s="4" t="s">
        <v>1540</v>
      </c>
      <c r="C2" s="5"/>
      <c r="D2" s="6"/>
      <c r="E2" s="7" t="s">
        <v>1541</v>
      </c>
      <c r="F2" s="8" t="s">
        <v>1542</v>
      </c>
      <c r="G2" s="8"/>
      <c r="H2" s="9"/>
      <c r="I2" s="10" t="s">
        <v>1543</v>
      </c>
      <c r="J2" s="2"/>
      <c r="K2" s="11"/>
      <c r="L2" s="11"/>
      <c r="M2" s="11"/>
      <c r="P2" s="12"/>
    </row>
    <row r="3" s="1" customFormat="1" ht="15.75" customHeight="1" spans="1:16">
      <c r="A3" s="13" t="s">
        <v>1544</v>
      </c>
      <c r="B3" s="8"/>
      <c r="C3" s="8"/>
      <c r="D3" s="9"/>
      <c r="E3" s="7" t="s">
        <v>1545</v>
      </c>
      <c r="F3" s="8" t="s">
        <v>1542</v>
      </c>
      <c r="G3" s="8"/>
      <c r="H3" s="9"/>
      <c r="I3" s="14" t="s">
        <v>1546</v>
      </c>
      <c r="J3" s="2"/>
      <c r="K3" s="11"/>
      <c r="L3" s="11"/>
      <c r="M3" s="11"/>
      <c r="P3" s="12"/>
    </row>
    <row r="4" s="1" customFormat="1" ht="15.75" customHeight="1" spans="1:16">
      <c r="A4" s="3" t="s">
        <v>1547</v>
      </c>
      <c r="B4" s="15" t="s">
        <v>1548</v>
      </c>
      <c r="C4" s="15"/>
      <c r="D4" s="16"/>
      <c r="E4" s="7" t="s">
        <v>1549</v>
      </c>
      <c r="F4" s="8" t="s">
        <v>1542</v>
      </c>
      <c r="G4" s="8"/>
      <c r="H4" s="9"/>
      <c r="I4" s="14" t="s">
        <v>1550</v>
      </c>
      <c r="J4" s="17" t="s">
        <v>1551</v>
      </c>
      <c r="K4" s="17"/>
      <c r="L4" s="17"/>
      <c r="M4" s="17"/>
      <c r="P4" s="12"/>
    </row>
    <row r="5" s="1" customFormat="1" ht="15.75" customHeight="1" spans="1:16">
      <c r="A5" s="3" t="s">
        <v>1552</v>
      </c>
      <c r="B5" s="8" t="s">
        <v>1553</v>
      </c>
      <c r="C5" s="8"/>
      <c r="D5" s="9"/>
      <c r="E5" s="7" t="s">
        <v>1554</v>
      </c>
      <c r="F5" s="8" t="s">
        <v>1542</v>
      </c>
      <c r="G5" s="8"/>
      <c r="H5" s="9"/>
      <c r="I5" s="14" t="s">
        <v>1555</v>
      </c>
      <c r="J5" s="18"/>
      <c r="K5" s="19"/>
      <c r="L5" s="19"/>
      <c r="M5" s="19"/>
      <c r="P5" s="12"/>
    </row>
    <row r="6" s="1" customFormat="1" customHeight="1" spans="1:16">
      <c r="A6" s="3" t="s">
        <v>1556</v>
      </c>
      <c r="B6" s="15" t="s">
        <v>1557</v>
      </c>
      <c r="C6" s="15"/>
      <c r="D6" s="16"/>
      <c r="E6" s="7" t="s">
        <v>1558</v>
      </c>
      <c r="F6" s="11" t="s">
        <v>1537</v>
      </c>
      <c r="G6" s="11"/>
      <c r="H6" s="11"/>
      <c r="I6" s="14" t="s">
        <v>1559</v>
      </c>
      <c r="J6" s="20"/>
      <c r="K6" s="11"/>
      <c r="L6" s="11"/>
      <c r="M6" s="11"/>
      <c r="P6" s="12"/>
    </row>
    <row r="7" s="1" customFormat="1" spans="1:16">
      <c r="A7" s="3" t="s">
        <v>1560</v>
      </c>
      <c r="B7" s="8"/>
      <c r="C7" s="8"/>
      <c r="D7" s="9"/>
      <c r="E7" s="7" t="s">
        <v>1561</v>
      </c>
      <c r="F7" s="8" t="s">
        <v>1562</v>
      </c>
      <c r="G7" s="8"/>
      <c r="H7" s="9"/>
      <c r="I7" s="14" t="s">
        <v>1563</v>
      </c>
      <c r="J7" s="20"/>
      <c r="K7" s="11"/>
      <c r="L7" s="11"/>
      <c r="M7" s="11"/>
      <c r="P7" s="12"/>
    </row>
    <row r="8" s="1" customFormat="1" spans="1:16">
      <c r="A8" s="3" t="s">
        <v>1564</v>
      </c>
      <c r="B8" s="8"/>
      <c r="C8" s="8"/>
      <c r="D8" s="9"/>
      <c r="E8" s="7" t="s">
        <v>1565</v>
      </c>
      <c r="F8" s="21"/>
      <c r="G8" s="21"/>
      <c r="H8" s="22"/>
      <c r="I8" s="14" t="s">
        <v>1566</v>
      </c>
      <c r="J8" s="20"/>
      <c r="K8" s="11"/>
      <c r="L8" s="11"/>
      <c r="M8" s="11"/>
      <c r="P8" s="12"/>
    </row>
    <row r="9" s="1" customFormat="1" customHeight="1" spans="1:16">
      <c r="A9" s="3" t="s">
        <v>1567</v>
      </c>
      <c r="B9" s="23" t="s">
        <v>1568</v>
      </c>
      <c r="C9" s="23"/>
      <c r="D9" s="24"/>
      <c r="E9" s="7" t="s">
        <v>1569</v>
      </c>
      <c r="F9" s="21"/>
      <c r="G9" s="21"/>
      <c r="H9" s="22"/>
      <c r="I9" s="14" t="s">
        <v>1570</v>
      </c>
      <c r="J9" s="20"/>
      <c r="K9" s="11"/>
      <c r="L9" s="11"/>
      <c r="M9" s="11"/>
      <c r="P9" s="12"/>
    </row>
    <row r="10" s="1" customFormat="1" customHeight="1" spans="1:16">
      <c r="A10" s="3" t="s">
        <v>1571</v>
      </c>
      <c r="B10" s="8"/>
      <c r="C10" s="8"/>
      <c r="D10" s="9"/>
      <c r="E10" s="7" t="s">
        <v>1572</v>
      </c>
      <c r="F10" s="21"/>
      <c r="G10" s="21"/>
      <c r="H10" s="22"/>
      <c r="I10" s="14" t="s">
        <v>1573</v>
      </c>
      <c r="J10" s="25"/>
      <c r="K10" s="11"/>
      <c r="L10" s="11"/>
      <c r="M10" s="11"/>
      <c r="P10" s="12"/>
    </row>
    <row r="11" s="1" customFormat="1" customHeight="1" spans="1:16">
      <c r="A11" s="3" t="s">
        <v>1574</v>
      </c>
      <c r="B11" s="23" t="s">
        <v>1575</v>
      </c>
      <c r="C11" s="23"/>
      <c r="D11" s="24"/>
      <c r="E11" s="7" t="s">
        <v>1576</v>
      </c>
      <c r="F11" s="26" t="s">
        <v>1577</v>
      </c>
      <c r="G11" s="26"/>
      <c r="H11" s="27"/>
      <c r="I11" s="14" t="s">
        <v>1578</v>
      </c>
      <c r="J11" s="18"/>
      <c r="K11" s="11"/>
      <c r="L11" s="11"/>
      <c r="M11" s="11"/>
      <c r="P11" s="12"/>
    </row>
    <row r="12" s="1" customFormat="1" spans="1:16">
      <c r="A12" s="3" t="s">
        <v>1579</v>
      </c>
      <c r="B12" s="23" t="s">
        <v>1580</v>
      </c>
      <c r="C12" s="23"/>
      <c r="D12" s="24"/>
      <c r="E12" s="7" t="s">
        <v>1581</v>
      </c>
      <c r="F12" s="21"/>
      <c r="G12" s="21"/>
      <c r="H12" s="22"/>
      <c r="I12" s="14" t="s">
        <v>1582</v>
      </c>
      <c r="J12" s="20"/>
      <c r="K12" s="11"/>
      <c r="L12" s="11"/>
      <c r="M12" s="11"/>
    </row>
    <row r="13" s="1" customFormat="1" spans="1:16">
      <c r="A13" s="3" t="s">
        <v>1583</v>
      </c>
      <c r="B13" s="28"/>
      <c r="C13" s="28"/>
      <c r="D13" s="29"/>
      <c r="E13" s="30" t="s">
        <v>1584</v>
      </c>
      <c r="F13" s="31" t="s">
        <v>1585</v>
      </c>
      <c r="G13" s="31"/>
      <c r="H13" s="32"/>
      <c r="I13" s="14" t="s">
        <v>1586</v>
      </c>
      <c r="J13" s="20"/>
      <c r="K13" s="11"/>
      <c r="L13" s="11"/>
      <c r="M13" s="11"/>
    </row>
    <row r="14" s="1" customFormat="1" spans="1:16">
      <c r="A14" s="3" t="s">
        <v>1587</v>
      </c>
      <c r="B14" s="28"/>
      <c r="C14" s="28"/>
      <c r="D14" s="29"/>
      <c r="E14" s="7" t="s">
        <v>201</v>
      </c>
      <c r="F14" s="8"/>
      <c r="G14" s="8"/>
      <c r="H14" s="9"/>
      <c r="I14" s="14" t="s">
        <v>1588</v>
      </c>
      <c r="J14" s="33"/>
      <c r="K14" s="11"/>
      <c r="L14" s="11"/>
      <c r="M14" s="11"/>
    </row>
    <row r="15" s="1" customFormat="1" spans="1:16">
      <c r="A15" s="3" t="s">
        <v>1589</v>
      </c>
      <c r="B15" s="34" t="s">
        <v>1590</v>
      </c>
      <c r="C15" s="35"/>
      <c r="D15" s="36"/>
      <c r="E15" s="7" t="s">
        <v>8</v>
      </c>
      <c r="F15" s="8" t="s">
        <v>1542</v>
      </c>
      <c r="G15" s="8"/>
      <c r="H15" s="9"/>
      <c r="I15" s="14" t="s">
        <v>1591</v>
      </c>
      <c r="J15" s="37"/>
      <c r="K15" s="11"/>
      <c r="L15" s="11"/>
      <c r="M15" s="11"/>
    </row>
    <row r="16" s="1" customFormat="1" spans="1:16">
      <c r="A16" s="38" t="s">
        <v>1592</v>
      </c>
      <c r="B16" s="39"/>
      <c r="C16" s="39"/>
      <c r="D16" s="40"/>
      <c r="E16" s="7" t="s">
        <v>1593</v>
      </c>
      <c r="F16" s="8"/>
      <c r="G16" s="8"/>
      <c r="H16" s="9"/>
      <c r="I16" s="41"/>
      <c r="K16" s="11"/>
      <c r="L16" s="11"/>
      <c r="M16" s="11"/>
    </row>
    <row r="17" s="2" customFormat="1" spans="1:22">
      <c r="A17" s="42" t="s">
        <v>1594</v>
      </c>
      <c r="B17" s="43" t="s">
        <v>1589</v>
      </c>
      <c r="C17" s="42" t="s">
        <v>1595</v>
      </c>
      <c r="D17" s="42" t="s">
        <v>1596</v>
      </c>
      <c r="E17" s="42" t="s">
        <v>1597</v>
      </c>
      <c r="F17" s="42" t="s">
        <v>1598</v>
      </c>
      <c r="G17" s="42" t="s">
        <v>1599</v>
      </c>
      <c r="H17" s="42" t="s">
        <v>1600</v>
      </c>
      <c r="I17" s="42" t="s">
        <v>1601</v>
      </c>
      <c r="J17" s="42" t="s">
        <v>1602</v>
      </c>
      <c r="K17" s="42" t="s">
        <v>1603</v>
      </c>
      <c r="L17" s="42" t="s">
        <v>1604</v>
      </c>
      <c r="M17" s="42" t="s">
        <v>1605</v>
      </c>
      <c r="N17" s="42" t="s">
        <v>1606</v>
      </c>
      <c r="O17" s="42" t="s">
        <v>1607</v>
      </c>
      <c r="P17" s="42" t="s">
        <v>1608</v>
      </c>
      <c r="Q17" s="42" t="s">
        <v>1609</v>
      </c>
      <c r="R17" s="42" t="s">
        <v>1610</v>
      </c>
      <c r="S17" s="42" t="s">
        <v>1611</v>
      </c>
      <c r="T17" s="42" t="s">
        <v>1612</v>
      </c>
      <c r="U17" s="42" t="s">
        <v>1613</v>
      </c>
      <c r="V17" s="42" t="s">
        <v>1614</v>
      </c>
    </row>
    <row r="18" s="2" customFormat="1" spans="1:22">
      <c r="A18" s="44" t="s">
        <v>1615</v>
      </c>
      <c r="B18" s="45" t="s">
        <v>1590</v>
      </c>
      <c r="C18" s="45"/>
      <c r="D18" s="45"/>
      <c r="E18" s="44">
        <v>33.2</v>
      </c>
      <c r="F18" s="46">
        <v>18.5</v>
      </c>
      <c r="G18" s="44" t="s">
        <v>1616</v>
      </c>
      <c r="H18" s="44" t="s">
        <v>1617</v>
      </c>
      <c r="I18" s="44">
        <v>122</v>
      </c>
      <c r="J18" s="44">
        <v>50</v>
      </c>
      <c r="K18" s="47" t="s">
        <v>1618</v>
      </c>
      <c r="L18" s="2">
        <v>8517141090</v>
      </c>
      <c r="M18" s="2" t="s">
        <v>1619</v>
      </c>
      <c r="N18" s="2" t="s">
        <v>1620</v>
      </c>
      <c r="O18" s="2" t="s">
        <v>1621</v>
      </c>
      <c r="P18" s="48" t="s">
        <v>1622</v>
      </c>
      <c r="Q18" s="2">
        <v>159.99</v>
      </c>
    </row>
    <row r="19" s="2" customFormat="1" ht="75" customHeight="1" spans="1:22">
      <c r="F19" s="49"/>
      <c r="G19" s="50" t="s">
        <v>1623</v>
      </c>
      <c r="H19" s="50" t="s">
        <v>1624</v>
      </c>
      <c r="I19" s="39"/>
      <c r="J19" s="51" t="s">
        <v>1625</v>
      </c>
      <c r="K19" s="52" t="s">
        <v>1626</v>
      </c>
    </row>
    <row r="20" s="2" customFormat="1"/>
  </sheetData>
  <mergeCells count="47">
    <mergeCell ref="B1:D1"/>
    <mergeCell ref="F1:H1"/>
    <mergeCell ref="K1:M1"/>
    <mergeCell ref="B2:D2"/>
    <mergeCell ref="F2:H2"/>
    <mergeCell ref="B3:D3"/>
    <mergeCell ref="F3:H3"/>
    <mergeCell ref="K3:M3"/>
    <mergeCell ref="B4:D4"/>
    <mergeCell ref="F4:H4"/>
    <mergeCell ref="J4:M4"/>
    <mergeCell ref="B5:D5"/>
    <mergeCell ref="F5:H5"/>
    <mergeCell ref="K5:M5"/>
    <mergeCell ref="B6:D6"/>
    <mergeCell ref="F6:H6"/>
    <mergeCell ref="K6:M6"/>
    <mergeCell ref="B7:D7"/>
    <mergeCell ref="F7:H7"/>
    <mergeCell ref="K7:M7"/>
    <mergeCell ref="B8:D8"/>
    <mergeCell ref="F8:H8"/>
    <mergeCell ref="K8:M8"/>
    <mergeCell ref="B9:D9"/>
    <mergeCell ref="F9:H9"/>
    <mergeCell ref="K9:M9"/>
    <mergeCell ref="B10:D10"/>
    <mergeCell ref="F10:H10"/>
    <mergeCell ref="K10:M10"/>
    <mergeCell ref="B11:D11"/>
    <mergeCell ref="F11:H11"/>
    <mergeCell ref="K11:M11"/>
    <mergeCell ref="B12:D12"/>
    <mergeCell ref="F12:H12"/>
    <mergeCell ref="K12:M12"/>
    <mergeCell ref="B13:D13"/>
    <mergeCell ref="F13:H13"/>
    <mergeCell ref="K13:M13"/>
    <mergeCell ref="B14:D14"/>
    <mergeCell ref="F14:H14"/>
    <mergeCell ref="K14:M14"/>
    <mergeCell ref="B15:D15"/>
    <mergeCell ref="F15:H15"/>
    <mergeCell ref="K15:M15"/>
    <mergeCell ref="B16:D16"/>
    <mergeCell ref="F16:H16"/>
    <mergeCell ref="K16:M16"/>
  </mergeCells>
  <dataValidations count="3">
    <dataValidation type="list" allowBlank="1" showInputMessage="1" showErrorMessage="1" sqref="F7:H7">
      <formula1>"报关退税,买单报关"</formula1>
    </dataValidation>
    <dataValidation type="list" allowBlank="1" showInputMessage="1" showErrorMessage="1" sqref="J14">
      <formula1>"深圳坂田集散中心,深圳宝安操作中心,华东金华仓库,广州碧莲仓"</formula1>
    </dataValidation>
    <dataValidation type="list" allowBlank="1" showInputMessage="1" showErrorMessage="1" sqref="F1:H5">
      <formula1>"是,否"</formula1>
    </dataValidation>
  </dataValidations>
  <hyperlinks>
    <hyperlink ref="P18" r:id="rId2" display="https://www.amazon.co.uk/dp/B0BJ1HSKWN"/>
  </hyperlinks>
  <pageMargins left="0.75" right="0.75" top="1" bottom="1" header="0.5" footer="0.5"/>
  <pageSetup paperSize="259" fitToWidth="0" fitToHeight="0"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1"/>
  <sheetViews>
    <sheetView topLeftCell="A43" workbookViewId="0">
      <selection activeCell="C27" sqref="C27:J30"/>
    </sheetView>
  </sheetViews>
  <sheetFormatPr defaultColWidth="9" defaultRowHeight="12"/>
  <cols>
    <col min="1" max="1" width="21.125" style="254" customWidth="1"/>
    <col min="2" max="3" width="21.875" style="254" customWidth="1"/>
    <col min="4" max="9" width="19.375" style="254" customWidth="1"/>
    <col min="10" max="10" width="23.5" style="254" customWidth="1"/>
    <col min="11" max="16384" width="9" style="254"/>
  </cols>
  <sheetData>
    <row r="1" ht="76" customHeight="1" spans="1:10">
      <c r="A1" s="558" t="s">
        <v>177</v>
      </c>
      <c r="B1" s="558"/>
      <c r="C1" s="558"/>
      <c r="D1" s="558"/>
      <c r="E1" s="558"/>
      <c r="F1" s="558"/>
      <c r="G1" s="558"/>
      <c r="H1" s="558"/>
      <c r="I1" s="558"/>
      <c r="J1" s="558"/>
    </row>
    <row r="2" ht="30" customHeight="1" spans="1:10">
      <c r="A2" s="559" t="s">
        <v>248</v>
      </c>
      <c r="B2" s="559"/>
      <c r="C2" s="559"/>
      <c r="D2" s="559"/>
      <c r="E2" s="559"/>
      <c r="F2" s="559"/>
      <c r="G2" s="559"/>
      <c r="H2" s="559"/>
      <c r="I2" s="559"/>
      <c r="J2" s="559"/>
    </row>
    <row r="3" ht="24" customHeight="1" spans="1:10">
      <c r="A3" s="190" t="s">
        <v>249</v>
      </c>
      <c r="B3" s="560" t="s">
        <v>254</v>
      </c>
      <c r="C3" s="561" t="s">
        <v>357</v>
      </c>
      <c r="D3" s="562"/>
      <c r="E3" s="562"/>
      <c r="F3" s="562"/>
      <c r="G3" s="562"/>
      <c r="H3" s="562"/>
      <c r="I3" s="562"/>
      <c r="J3" s="562"/>
    </row>
    <row r="4" ht="24" customHeight="1" spans="1:10">
      <c r="A4" s="190"/>
      <c r="B4" s="560"/>
      <c r="C4" s="561" t="s">
        <v>358</v>
      </c>
      <c r="D4" s="563"/>
      <c r="E4" s="563"/>
      <c r="F4" s="563"/>
      <c r="G4" s="563"/>
      <c r="H4" s="563"/>
      <c r="I4" s="563"/>
      <c r="J4" s="563"/>
    </row>
    <row r="5" ht="24" customHeight="1" spans="1:10">
      <c r="A5" s="190"/>
      <c r="B5" s="560"/>
      <c r="C5" s="561" t="s">
        <v>359</v>
      </c>
      <c r="D5" s="561"/>
      <c r="E5" s="561"/>
      <c r="F5" s="561"/>
      <c r="G5" s="561"/>
      <c r="H5" s="561"/>
      <c r="I5" s="561"/>
      <c r="J5" s="561"/>
    </row>
    <row r="6" ht="24" customHeight="1" spans="1:10">
      <c r="A6" s="190"/>
      <c r="B6" s="560" t="s">
        <v>250</v>
      </c>
      <c r="C6" s="561" t="s">
        <v>360</v>
      </c>
      <c r="D6" s="562"/>
      <c r="E6" s="562"/>
      <c r="F6" s="562"/>
      <c r="G6" s="562"/>
      <c r="H6" s="562"/>
      <c r="I6" s="562"/>
      <c r="J6" s="562"/>
    </row>
    <row r="7" ht="34" customHeight="1" spans="1:10">
      <c r="A7" s="190"/>
      <c r="B7" s="560"/>
      <c r="C7" s="561" t="s">
        <v>361</v>
      </c>
      <c r="D7" s="561"/>
      <c r="E7" s="561"/>
      <c r="F7" s="561"/>
      <c r="G7" s="561"/>
      <c r="H7" s="561"/>
      <c r="I7" s="561"/>
      <c r="J7" s="561"/>
    </row>
    <row r="8" ht="24" customHeight="1" spans="1:10">
      <c r="A8" s="190"/>
      <c r="B8" s="560"/>
      <c r="C8" s="561" t="s">
        <v>362</v>
      </c>
      <c r="D8" s="561"/>
      <c r="E8" s="561"/>
      <c r="F8" s="561"/>
      <c r="G8" s="561"/>
      <c r="H8" s="561"/>
      <c r="I8" s="561"/>
      <c r="J8" s="561"/>
    </row>
    <row r="9" ht="24" customHeight="1" spans="1:10">
      <c r="A9" s="190"/>
      <c r="B9" s="560" t="s">
        <v>257</v>
      </c>
      <c r="C9" s="562" t="s">
        <v>363</v>
      </c>
      <c r="D9" s="562"/>
      <c r="E9" s="562"/>
      <c r="F9" s="562"/>
      <c r="G9" s="562"/>
      <c r="H9" s="562"/>
      <c r="I9" s="562"/>
      <c r="J9" s="562"/>
    </row>
    <row r="10" ht="24" customHeight="1" spans="1:10">
      <c r="A10" s="190"/>
      <c r="B10" s="560"/>
      <c r="C10" s="562" t="s">
        <v>364</v>
      </c>
      <c r="D10" s="562"/>
      <c r="E10" s="562"/>
      <c r="F10" s="562"/>
      <c r="G10" s="562"/>
      <c r="H10" s="562"/>
      <c r="I10" s="562"/>
      <c r="J10" s="562"/>
    </row>
    <row r="11" ht="24" customHeight="1" spans="1:10">
      <c r="A11" s="190"/>
      <c r="B11" s="560" t="s">
        <v>260</v>
      </c>
      <c r="C11" s="562" t="s">
        <v>365</v>
      </c>
      <c r="D11" s="562"/>
      <c r="E11" s="562"/>
      <c r="F11" s="562"/>
      <c r="G11" s="562"/>
      <c r="H11" s="562"/>
      <c r="I11" s="562"/>
      <c r="J11" s="562"/>
    </row>
    <row r="12" ht="18" customHeight="1" spans="1:10">
      <c r="A12" s="190" t="s">
        <v>366</v>
      </c>
      <c r="B12" s="560" t="s">
        <v>367</v>
      </c>
      <c r="C12" s="561" t="s">
        <v>368</v>
      </c>
      <c r="D12" s="562"/>
      <c r="E12" s="562"/>
      <c r="F12" s="562"/>
      <c r="G12" s="562"/>
      <c r="H12" s="562"/>
      <c r="I12" s="562"/>
      <c r="J12" s="562"/>
    </row>
    <row r="13" ht="18" customHeight="1" spans="1:10">
      <c r="A13" s="190"/>
      <c r="B13" s="560"/>
      <c r="C13" s="562" t="s">
        <v>369</v>
      </c>
      <c r="D13" s="562"/>
      <c r="E13" s="562"/>
      <c r="F13" s="562"/>
      <c r="G13" s="562"/>
      <c r="H13" s="562"/>
      <c r="I13" s="562"/>
      <c r="J13" s="562"/>
    </row>
    <row r="14" ht="18" customHeight="1" spans="1:10">
      <c r="A14" s="190"/>
      <c r="B14" s="560" t="s">
        <v>267</v>
      </c>
      <c r="C14" s="564" t="s">
        <v>370</v>
      </c>
      <c r="D14" s="564"/>
      <c r="E14" s="564"/>
      <c r="F14" s="564"/>
      <c r="G14" s="564"/>
      <c r="H14" s="564"/>
      <c r="I14" s="564"/>
      <c r="J14" s="564"/>
    </row>
    <row r="15" ht="18" customHeight="1" spans="1:10">
      <c r="A15" s="190"/>
      <c r="B15" s="560" t="s">
        <v>269</v>
      </c>
      <c r="C15" s="564" t="s">
        <v>371</v>
      </c>
      <c r="D15" s="564"/>
      <c r="E15" s="564"/>
      <c r="F15" s="564"/>
      <c r="G15" s="564"/>
      <c r="H15" s="564"/>
      <c r="I15" s="564"/>
      <c r="J15" s="564"/>
    </row>
    <row r="16" ht="18" customHeight="1" spans="1:10">
      <c r="A16" s="190"/>
      <c r="B16" s="407" t="s">
        <v>372</v>
      </c>
      <c r="C16" s="562" t="s">
        <v>373</v>
      </c>
      <c r="D16" s="562"/>
      <c r="E16" s="562"/>
      <c r="F16" s="562"/>
      <c r="G16" s="562"/>
      <c r="H16" s="562"/>
      <c r="I16" s="562"/>
      <c r="J16" s="562"/>
    </row>
    <row r="17" ht="18" customHeight="1" spans="1:10">
      <c r="A17" s="190"/>
      <c r="B17" s="565" t="s">
        <v>374</v>
      </c>
      <c r="C17" s="566" t="s">
        <v>375</v>
      </c>
      <c r="D17" s="566"/>
      <c r="E17" s="566"/>
      <c r="F17" s="566"/>
      <c r="G17" s="566"/>
      <c r="H17" s="566"/>
      <c r="I17" s="566"/>
      <c r="J17" s="566"/>
    </row>
    <row r="18" ht="18" customHeight="1" spans="1:10">
      <c r="A18" s="190"/>
      <c r="B18" s="565"/>
      <c r="C18" s="566" t="s">
        <v>376</v>
      </c>
      <c r="D18" s="566"/>
      <c r="E18" s="566"/>
      <c r="F18" s="566"/>
      <c r="G18" s="566"/>
      <c r="H18" s="566"/>
      <c r="I18" s="566"/>
      <c r="J18" s="566"/>
    </row>
    <row r="19" ht="18" customHeight="1" spans="1:10">
      <c r="A19" s="190"/>
      <c r="B19" s="565"/>
      <c r="C19" s="566" t="s">
        <v>377</v>
      </c>
      <c r="D19" s="566"/>
      <c r="E19" s="566"/>
      <c r="F19" s="566"/>
      <c r="G19" s="566"/>
      <c r="H19" s="566"/>
      <c r="I19" s="566"/>
      <c r="J19" s="566"/>
    </row>
    <row r="20" ht="18" customHeight="1" spans="1:10">
      <c r="A20" s="190"/>
      <c r="B20" s="565"/>
      <c r="C20" s="566" t="s">
        <v>378</v>
      </c>
      <c r="D20" s="566"/>
      <c r="E20" s="566"/>
      <c r="F20" s="566"/>
      <c r="G20" s="566"/>
      <c r="H20" s="566"/>
      <c r="I20" s="566"/>
      <c r="J20" s="566"/>
    </row>
    <row r="21" ht="18" customHeight="1" spans="1:10">
      <c r="A21" s="190"/>
      <c r="B21" s="565"/>
      <c r="C21" s="566" t="s">
        <v>379</v>
      </c>
      <c r="D21" s="566"/>
      <c r="E21" s="566"/>
      <c r="F21" s="566"/>
      <c r="G21" s="566"/>
      <c r="H21" s="566"/>
      <c r="I21" s="566"/>
      <c r="J21" s="566"/>
    </row>
    <row r="22" ht="18" customHeight="1" spans="1:10">
      <c r="A22" s="190"/>
      <c r="B22" s="565"/>
      <c r="C22" s="566" t="s">
        <v>380</v>
      </c>
      <c r="D22" s="566"/>
      <c r="E22" s="566"/>
      <c r="F22" s="566"/>
      <c r="G22" s="566"/>
      <c r="H22" s="566"/>
      <c r="I22" s="566"/>
      <c r="J22" s="566"/>
    </row>
    <row r="23" ht="18" customHeight="1" spans="1:10">
      <c r="A23" s="190"/>
      <c r="B23" s="565"/>
      <c r="C23" s="566" t="s">
        <v>381</v>
      </c>
      <c r="D23" s="566"/>
      <c r="E23" s="566"/>
      <c r="F23" s="566"/>
      <c r="G23" s="566"/>
      <c r="H23" s="566"/>
      <c r="I23" s="566"/>
      <c r="J23" s="566"/>
    </row>
    <row r="24" ht="18" customHeight="1" spans="1:10">
      <c r="A24" s="190"/>
      <c r="B24" s="565"/>
      <c r="C24" s="566" t="s">
        <v>382</v>
      </c>
      <c r="D24" s="566"/>
      <c r="E24" s="566"/>
      <c r="F24" s="566"/>
      <c r="G24" s="566"/>
      <c r="H24" s="566"/>
      <c r="I24" s="566"/>
      <c r="J24" s="566"/>
    </row>
    <row r="25" ht="18" customHeight="1" spans="1:10">
      <c r="A25" s="190"/>
      <c r="B25" s="565"/>
      <c r="C25" s="566" t="s">
        <v>383</v>
      </c>
      <c r="D25" s="566"/>
      <c r="E25" s="566"/>
      <c r="F25" s="566"/>
      <c r="G25" s="566"/>
      <c r="H25" s="566"/>
      <c r="I25" s="566"/>
      <c r="J25" s="566"/>
    </row>
    <row r="26" ht="18" customHeight="1" spans="1:10">
      <c r="A26" s="190"/>
      <c r="B26" s="565"/>
      <c r="C26" s="566" t="s">
        <v>384</v>
      </c>
      <c r="D26" s="566"/>
      <c r="E26" s="566"/>
      <c r="F26" s="566"/>
      <c r="G26" s="566"/>
      <c r="H26" s="566"/>
      <c r="I26" s="566"/>
      <c r="J26" s="566"/>
    </row>
    <row r="27" ht="18" customHeight="1" spans="1:10">
      <c r="A27" s="190"/>
      <c r="B27" s="565"/>
      <c r="C27" s="566" t="s">
        <v>385</v>
      </c>
      <c r="D27" s="566"/>
      <c r="E27" s="566"/>
      <c r="F27" s="566"/>
      <c r="G27" s="566"/>
      <c r="H27" s="566"/>
      <c r="I27" s="566"/>
      <c r="J27" s="566"/>
    </row>
    <row r="28" ht="18" customHeight="1" spans="1:10">
      <c r="A28" s="190"/>
      <c r="B28" s="565"/>
      <c r="C28" s="566" t="s">
        <v>386</v>
      </c>
      <c r="D28" s="566"/>
      <c r="E28" s="566"/>
      <c r="F28" s="566"/>
      <c r="G28" s="566"/>
      <c r="H28" s="566"/>
      <c r="I28" s="566"/>
      <c r="J28" s="566"/>
    </row>
    <row r="29" ht="50" customHeight="1" spans="1:10">
      <c r="A29" s="190"/>
      <c r="B29" s="560" t="s">
        <v>271</v>
      </c>
      <c r="C29" s="562" t="s">
        <v>387</v>
      </c>
      <c r="D29" s="562"/>
      <c r="E29" s="562"/>
      <c r="F29" s="562"/>
      <c r="G29" s="562"/>
      <c r="H29" s="562"/>
      <c r="I29" s="562"/>
      <c r="J29" s="562"/>
    </row>
    <row r="30" ht="24" customHeight="1" spans="1:10">
      <c r="A30" s="190"/>
      <c r="B30" s="567" t="s">
        <v>273</v>
      </c>
      <c r="C30" s="561" t="s">
        <v>388</v>
      </c>
      <c r="D30" s="561"/>
      <c r="E30" s="561"/>
      <c r="F30" s="561"/>
      <c r="G30" s="561"/>
      <c r="H30" s="561"/>
      <c r="I30" s="561"/>
      <c r="J30" s="561"/>
    </row>
    <row r="31" ht="24" customHeight="1" spans="1:10">
      <c r="A31" s="190" t="s">
        <v>275</v>
      </c>
      <c r="B31" s="560" t="s">
        <v>276</v>
      </c>
      <c r="C31" s="562" t="s">
        <v>389</v>
      </c>
      <c r="D31" s="562"/>
      <c r="E31" s="562"/>
      <c r="F31" s="562"/>
      <c r="G31" s="562"/>
      <c r="H31" s="562"/>
      <c r="I31" s="562"/>
      <c r="J31" s="562"/>
    </row>
    <row r="32" ht="24" customHeight="1" spans="1:10">
      <c r="A32" s="190"/>
      <c r="B32" s="560"/>
      <c r="C32" s="562" t="s">
        <v>390</v>
      </c>
      <c r="D32" s="562"/>
      <c r="E32" s="562"/>
      <c r="F32" s="562"/>
      <c r="G32" s="562"/>
      <c r="H32" s="562"/>
      <c r="I32" s="562"/>
      <c r="J32" s="562"/>
    </row>
    <row r="33" ht="24" customHeight="1" spans="1:10">
      <c r="A33" s="190"/>
      <c r="B33" s="560" t="s">
        <v>286</v>
      </c>
      <c r="C33" s="562" t="s">
        <v>391</v>
      </c>
      <c r="D33" s="562"/>
      <c r="E33" s="562"/>
      <c r="F33" s="562"/>
      <c r="G33" s="562"/>
      <c r="H33" s="562"/>
      <c r="I33" s="562"/>
      <c r="J33" s="562"/>
    </row>
    <row r="34" ht="24" customHeight="1" spans="1:10">
      <c r="A34" s="190"/>
      <c r="B34" s="560" t="s">
        <v>392</v>
      </c>
      <c r="C34" s="562" t="s">
        <v>393</v>
      </c>
      <c r="D34" s="562"/>
      <c r="E34" s="562"/>
      <c r="F34" s="562"/>
      <c r="G34" s="562"/>
      <c r="H34" s="562"/>
      <c r="I34" s="568" t="s">
        <v>394</v>
      </c>
      <c r="J34" s="562" t="s">
        <v>395</v>
      </c>
    </row>
    <row r="35" ht="24" customHeight="1" spans="1:10">
      <c r="A35" s="190"/>
      <c r="B35" s="488" t="s">
        <v>396</v>
      </c>
      <c r="C35" s="562" t="s">
        <v>397</v>
      </c>
      <c r="D35" s="562"/>
      <c r="E35" s="562"/>
      <c r="F35" s="562"/>
      <c r="G35" s="562"/>
      <c r="H35" s="562"/>
      <c r="I35" s="562"/>
      <c r="J35" s="562"/>
    </row>
    <row r="36" ht="24" customHeight="1" spans="1:10">
      <c r="A36" s="190"/>
      <c r="B36" s="488" t="s">
        <v>291</v>
      </c>
      <c r="C36" s="562" t="s">
        <v>398</v>
      </c>
      <c r="D36" s="562"/>
      <c r="E36" s="562"/>
      <c r="F36" s="562"/>
      <c r="G36" s="562"/>
      <c r="H36" s="562"/>
      <c r="I36" s="562"/>
      <c r="J36" s="562"/>
    </row>
    <row r="37" ht="24" customHeight="1" spans="1:10">
      <c r="A37" s="190"/>
      <c r="B37" s="488" t="s">
        <v>399</v>
      </c>
      <c r="C37" s="562" t="s">
        <v>400</v>
      </c>
      <c r="D37" s="562"/>
      <c r="E37" s="562"/>
      <c r="F37" s="562"/>
      <c r="G37" s="562"/>
      <c r="H37" s="562"/>
      <c r="I37" s="562"/>
      <c r="J37" s="562"/>
    </row>
    <row r="38" ht="35" customHeight="1" spans="1:10">
      <c r="A38" s="190"/>
      <c r="B38" s="115" t="s">
        <v>401</v>
      </c>
      <c r="C38" s="115"/>
      <c r="D38" s="115"/>
      <c r="E38" s="115"/>
      <c r="F38" s="115"/>
      <c r="G38" s="115"/>
      <c r="H38" s="115"/>
      <c r="I38" s="115"/>
      <c r="J38" s="115"/>
    </row>
    <row r="39" ht="24" customHeight="1" spans="1:10">
      <c r="A39" s="190"/>
      <c r="B39" s="569" t="s">
        <v>402</v>
      </c>
      <c r="C39" s="570" t="s">
        <v>403</v>
      </c>
      <c r="D39" s="571" t="s">
        <v>404</v>
      </c>
      <c r="E39" s="571"/>
      <c r="F39" s="571"/>
      <c r="G39" s="571"/>
      <c r="H39" s="571"/>
      <c r="I39" s="572" t="s">
        <v>405</v>
      </c>
      <c r="J39" s="573" t="s">
        <v>406</v>
      </c>
    </row>
    <row r="40" ht="24" customHeight="1" spans="1:10">
      <c r="A40" s="190"/>
      <c r="B40" s="569"/>
      <c r="C40" s="570" t="s">
        <v>407</v>
      </c>
      <c r="D40" s="571" t="s">
        <v>408</v>
      </c>
      <c r="E40" s="571"/>
      <c r="F40" s="571"/>
      <c r="G40" s="571"/>
      <c r="H40" s="571"/>
      <c r="I40" s="572" t="s">
        <v>405</v>
      </c>
      <c r="J40" s="573" t="s">
        <v>406</v>
      </c>
    </row>
    <row r="41" ht="38" customHeight="1" spans="1:10">
      <c r="A41" s="190"/>
      <c r="B41" s="569"/>
      <c r="C41" s="570"/>
      <c r="D41" s="574" t="s">
        <v>409</v>
      </c>
      <c r="E41" s="574"/>
      <c r="F41" s="574"/>
      <c r="G41" s="574"/>
      <c r="H41" s="575" t="s">
        <v>410</v>
      </c>
      <c r="I41" s="575"/>
      <c r="J41" s="573" t="s">
        <v>406</v>
      </c>
    </row>
    <row r="42" ht="24" customHeight="1" spans="1:10">
      <c r="A42" s="190"/>
      <c r="B42" s="569"/>
      <c r="C42" s="569" t="s">
        <v>411</v>
      </c>
      <c r="D42" s="562" t="s">
        <v>412</v>
      </c>
      <c r="E42" s="562"/>
      <c r="F42" s="562"/>
      <c r="G42" s="562"/>
      <c r="H42" s="562"/>
      <c r="I42" s="562"/>
      <c r="J42" s="562"/>
    </row>
    <row r="43" ht="24" customHeight="1" spans="1:10">
      <c r="A43" s="190"/>
      <c r="B43" s="569"/>
      <c r="C43" s="569"/>
      <c r="D43" s="576" t="s">
        <v>413</v>
      </c>
      <c r="E43" s="576"/>
      <c r="F43" s="576"/>
      <c r="G43" s="576"/>
      <c r="H43" s="576"/>
      <c r="I43" s="577" t="s">
        <v>414</v>
      </c>
      <c r="J43" s="576" t="s">
        <v>406</v>
      </c>
    </row>
    <row r="44" ht="24" customHeight="1" spans="1:10">
      <c r="A44" s="190"/>
      <c r="B44" s="569"/>
      <c r="C44" s="569"/>
      <c r="D44" s="576" t="s">
        <v>415</v>
      </c>
      <c r="E44" s="576"/>
      <c r="F44" s="576"/>
      <c r="G44" s="576"/>
      <c r="H44" s="576"/>
      <c r="I44" s="577" t="s">
        <v>405</v>
      </c>
      <c r="J44" s="576" t="s">
        <v>406</v>
      </c>
    </row>
    <row r="45" ht="24" customHeight="1" spans="1:10">
      <c r="A45" s="190"/>
      <c r="B45" s="569"/>
      <c r="C45" s="569"/>
      <c r="D45" s="576" t="s">
        <v>416</v>
      </c>
      <c r="E45" s="576"/>
      <c r="F45" s="576"/>
      <c r="G45" s="576"/>
      <c r="H45" s="576"/>
      <c r="I45" s="577" t="s">
        <v>417</v>
      </c>
      <c r="J45" s="576" t="s">
        <v>406</v>
      </c>
    </row>
    <row r="46" ht="24" customHeight="1" spans="1:10">
      <c r="A46" s="190"/>
      <c r="B46" s="569"/>
      <c r="C46" s="569"/>
      <c r="D46" s="562" t="s">
        <v>418</v>
      </c>
      <c r="E46" s="562"/>
      <c r="F46" s="562"/>
      <c r="G46" s="562"/>
      <c r="H46" s="562"/>
      <c r="I46" s="568" t="s">
        <v>419</v>
      </c>
      <c r="J46" s="562" t="s">
        <v>406</v>
      </c>
    </row>
    <row r="47" ht="25" customHeight="1" spans="1:10">
      <c r="A47" s="190" t="s">
        <v>420</v>
      </c>
      <c r="B47" s="578" t="s">
        <v>304</v>
      </c>
      <c r="C47" s="562" t="s">
        <v>305</v>
      </c>
      <c r="D47" s="562"/>
      <c r="E47" s="562"/>
      <c r="F47" s="562"/>
      <c r="G47" s="562"/>
      <c r="H47" s="562"/>
      <c r="I47" s="562"/>
      <c r="J47" s="562"/>
    </row>
    <row r="48" ht="39" customHeight="1" spans="1:10">
      <c r="A48" s="190"/>
      <c r="B48" s="579" t="s">
        <v>421</v>
      </c>
      <c r="C48" s="579"/>
      <c r="D48" s="566" t="s">
        <v>422</v>
      </c>
      <c r="E48" s="566"/>
      <c r="F48" s="566"/>
      <c r="G48" s="566"/>
      <c r="H48" s="566"/>
      <c r="I48" s="566"/>
      <c r="J48" s="566"/>
    </row>
    <row r="49" ht="25" customHeight="1" spans="1:10">
      <c r="A49" s="190"/>
      <c r="B49" s="579"/>
      <c r="C49" s="579"/>
      <c r="D49" s="574" t="s">
        <v>423</v>
      </c>
      <c r="E49" s="574"/>
      <c r="F49" s="574"/>
      <c r="G49" s="574"/>
      <c r="H49" s="574"/>
      <c r="I49" s="580" t="s">
        <v>424</v>
      </c>
      <c r="J49" s="580"/>
    </row>
    <row r="50" ht="25" customHeight="1" spans="1:10">
      <c r="A50" s="190"/>
      <c r="B50" s="579" t="s">
        <v>425</v>
      </c>
      <c r="C50" s="579"/>
      <c r="D50" s="581" t="s">
        <v>426</v>
      </c>
      <c r="E50" s="581"/>
      <c r="F50" s="582" t="s">
        <v>427</v>
      </c>
      <c r="G50" s="582"/>
      <c r="H50" s="582"/>
      <c r="I50" s="583" t="s">
        <v>428</v>
      </c>
      <c r="J50" s="584" t="s">
        <v>429</v>
      </c>
    </row>
    <row r="51" ht="25" customHeight="1" spans="1:10">
      <c r="A51" s="190"/>
      <c r="B51" s="579"/>
      <c r="C51" s="579"/>
      <c r="D51" s="581"/>
      <c r="E51" s="581"/>
      <c r="F51" s="582" t="s">
        <v>430</v>
      </c>
      <c r="G51" s="582"/>
      <c r="H51" s="582"/>
      <c r="I51" s="583" t="s">
        <v>431</v>
      </c>
      <c r="J51" s="584"/>
    </row>
    <row r="52" ht="25" customHeight="1" spans="1:10">
      <c r="A52" s="190"/>
      <c r="B52" s="579"/>
      <c r="C52" s="579"/>
      <c r="D52" s="581"/>
      <c r="E52" s="581"/>
      <c r="F52" s="582" t="s">
        <v>432</v>
      </c>
      <c r="G52" s="582"/>
      <c r="H52" s="582"/>
      <c r="I52" s="583" t="s">
        <v>433</v>
      </c>
      <c r="J52" s="584"/>
    </row>
    <row r="53" ht="25" customHeight="1" spans="1:10">
      <c r="A53" s="190"/>
      <c r="B53" s="579"/>
      <c r="C53" s="579"/>
      <c r="D53" s="581" t="s">
        <v>434</v>
      </c>
      <c r="E53" s="581"/>
      <c r="F53" s="582" t="s">
        <v>435</v>
      </c>
      <c r="G53" s="582"/>
      <c r="H53" s="582"/>
      <c r="I53" s="583" t="s">
        <v>436</v>
      </c>
      <c r="J53" s="581"/>
    </row>
    <row r="54" ht="25" customHeight="1" spans="1:10">
      <c r="A54" s="190"/>
      <c r="B54" s="579"/>
      <c r="C54" s="579"/>
      <c r="D54" s="581"/>
      <c r="E54" s="581"/>
      <c r="F54" s="582" t="s">
        <v>437</v>
      </c>
      <c r="G54" s="582"/>
      <c r="H54" s="582"/>
      <c r="I54" s="583" t="s">
        <v>438</v>
      </c>
      <c r="J54" s="581"/>
    </row>
    <row r="55" ht="25" customHeight="1" spans="1:10">
      <c r="A55" s="190"/>
      <c r="B55" s="579"/>
      <c r="C55" s="579"/>
      <c r="D55" s="581"/>
      <c r="E55" s="581"/>
      <c r="F55" s="582" t="s">
        <v>439</v>
      </c>
      <c r="G55" s="582"/>
      <c r="H55" s="582"/>
      <c r="I55" s="583" t="s">
        <v>433</v>
      </c>
      <c r="J55" s="581"/>
    </row>
    <row r="56" ht="25" customHeight="1" spans="1:10">
      <c r="A56" s="190"/>
      <c r="B56" s="579"/>
      <c r="C56" s="579"/>
      <c r="D56" s="581" t="s">
        <v>440</v>
      </c>
      <c r="E56" s="581"/>
      <c r="F56" s="582" t="s">
        <v>441</v>
      </c>
      <c r="G56" s="582"/>
      <c r="H56" s="582"/>
      <c r="I56" s="583" t="s">
        <v>442</v>
      </c>
      <c r="J56" s="584" t="s">
        <v>443</v>
      </c>
    </row>
    <row r="57" ht="25" customHeight="1" spans="1:10">
      <c r="A57" s="190"/>
      <c r="B57" s="579"/>
      <c r="C57" s="579"/>
      <c r="D57" s="581"/>
      <c r="E57" s="581"/>
      <c r="F57" s="582" t="s">
        <v>444</v>
      </c>
      <c r="G57" s="582"/>
      <c r="H57" s="582"/>
      <c r="I57" s="583" t="s">
        <v>445</v>
      </c>
      <c r="J57" s="584"/>
    </row>
    <row r="58" ht="25" customHeight="1" spans="1:10">
      <c r="A58" s="190"/>
      <c r="B58" s="579"/>
      <c r="C58" s="579"/>
      <c r="D58" s="581" t="s">
        <v>446</v>
      </c>
      <c r="E58" s="581"/>
      <c r="F58" s="582" t="s">
        <v>447</v>
      </c>
      <c r="G58" s="582"/>
      <c r="H58" s="582"/>
      <c r="I58" s="583" t="s">
        <v>448</v>
      </c>
      <c r="J58" s="584"/>
    </row>
    <row r="59" ht="25" customHeight="1" spans="1:10">
      <c r="A59" s="190"/>
      <c r="B59" s="579"/>
      <c r="C59" s="579"/>
      <c r="D59" s="581"/>
      <c r="E59" s="581"/>
      <c r="F59" s="582" t="s">
        <v>449</v>
      </c>
      <c r="G59" s="582"/>
      <c r="H59" s="582"/>
      <c r="I59" s="583" t="s">
        <v>450</v>
      </c>
      <c r="J59" s="584"/>
    </row>
    <row r="60" ht="25" customHeight="1" spans="1:10">
      <c r="A60" s="190"/>
      <c r="B60" s="579" t="s">
        <v>451</v>
      </c>
      <c r="C60" s="579"/>
      <c r="D60" s="585" t="s">
        <v>452</v>
      </c>
      <c r="E60" s="585"/>
      <c r="F60" s="585"/>
      <c r="G60" s="585"/>
      <c r="H60" s="585"/>
      <c r="I60" s="585"/>
      <c r="J60" s="585"/>
    </row>
    <row r="61" ht="29" customHeight="1" spans="1:10">
      <c r="A61" s="190"/>
      <c r="B61" s="586" t="s">
        <v>453</v>
      </c>
      <c r="C61" s="586"/>
      <c r="D61" s="586"/>
      <c r="E61" s="586"/>
      <c r="F61" s="586"/>
      <c r="G61" s="586"/>
      <c r="H61" s="586"/>
      <c r="I61" s="586"/>
      <c r="J61" s="586"/>
    </row>
    <row r="62" ht="57" customHeight="1" spans="1:10">
      <c r="A62" s="190" t="s">
        <v>325</v>
      </c>
      <c r="B62" s="587" t="s">
        <v>454</v>
      </c>
      <c r="C62" s="588"/>
      <c r="D62" s="588"/>
      <c r="E62" s="588"/>
      <c r="F62" s="588"/>
      <c r="G62" s="588"/>
      <c r="H62" s="588"/>
      <c r="I62" s="588"/>
      <c r="J62" s="588"/>
    </row>
    <row r="63" ht="44" customHeight="1" spans="1:10">
      <c r="A63" s="190"/>
      <c r="B63" s="562" t="s">
        <v>455</v>
      </c>
      <c r="C63" s="562"/>
      <c r="D63" s="562"/>
      <c r="E63" s="562"/>
      <c r="F63" s="562"/>
      <c r="G63" s="562"/>
      <c r="H63" s="562"/>
      <c r="I63" s="562"/>
      <c r="J63" s="562"/>
    </row>
    <row r="64" ht="48" customHeight="1" spans="1:10">
      <c r="A64" s="190"/>
      <c r="B64" s="562" t="s">
        <v>456</v>
      </c>
      <c r="C64" s="562"/>
      <c r="D64" s="562"/>
      <c r="E64" s="562"/>
      <c r="F64" s="562"/>
      <c r="G64" s="562"/>
      <c r="H64" s="562"/>
      <c r="I64" s="562"/>
      <c r="J64" s="562"/>
    </row>
    <row r="65" ht="58" customHeight="1" spans="1:10">
      <c r="A65" s="190"/>
      <c r="B65" s="562" t="s">
        <v>457</v>
      </c>
      <c r="C65" s="562"/>
      <c r="D65" s="562"/>
      <c r="E65" s="562"/>
      <c r="F65" s="562"/>
      <c r="G65" s="562"/>
      <c r="H65" s="562"/>
      <c r="I65" s="562"/>
      <c r="J65" s="562"/>
    </row>
    <row r="66" ht="39" customHeight="1" spans="1:10">
      <c r="A66" s="190"/>
      <c r="B66" s="562" t="s">
        <v>458</v>
      </c>
      <c r="C66" s="562"/>
      <c r="D66" s="562"/>
      <c r="E66" s="562"/>
      <c r="F66" s="562"/>
      <c r="G66" s="562"/>
      <c r="H66" s="562"/>
      <c r="I66" s="562"/>
      <c r="J66" s="562"/>
    </row>
    <row r="67" ht="26" customHeight="1" spans="1:10">
      <c r="A67" s="450" t="s">
        <v>459</v>
      </c>
      <c r="B67" s="450"/>
      <c r="C67" s="450"/>
      <c r="D67" s="450"/>
      <c r="E67" s="450"/>
      <c r="F67" s="450"/>
      <c r="G67" s="450"/>
      <c r="H67" s="450"/>
      <c r="I67" s="450"/>
      <c r="J67" s="450"/>
    </row>
    <row r="68" ht="26" customHeight="1" spans="1:10">
      <c r="A68" s="589" t="s">
        <v>460</v>
      </c>
      <c r="B68" s="589"/>
      <c r="C68" s="590" t="s">
        <v>461</v>
      </c>
      <c r="D68" s="590"/>
      <c r="E68" s="590"/>
      <c r="F68" s="590"/>
      <c r="G68" s="590"/>
      <c r="H68" s="590"/>
      <c r="I68" s="590"/>
      <c r="J68" s="590"/>
    </row>
    <row r="69" ht="26" customHeight="1" spans="1:10">
      <c r="A69" s="589"/>
      <c r="B69" s="589"/>
      <c r="C69" s="590" t="s">
        <v>462</v>
      </c>
      <c r="D69" s="590"/>
      <c r="E69" s="590"/>
      <c r="F69" s="590"/>
      <c r="G69" s="590"/>
      <c r="H69" s="590"/>
      <c r="I69" s="590"/>
      <c r="J69" s="590"/>
    </row>
    <row r="70" ht="26" customHeight="1" spans="1:10">
      <c r="A70" s="589"/>
      <c r="B70" s="589"/>
      <c r="C70" s="590" t="s">
        <v>463</v>
      </c>
      <c r="D70" s="590"/>
      <c r="E70" s="590"/>
      <c r="F70" s="590"/>
      <c r="G70" s="590"/>
      <c r="H70" s="590"/>
      <c r="I70" s="590"/>
      <c r="J70" s="590"/>
    </row>
    <row r="71" ht="26" customHeight="1" spans="1:10">
      <c r="A71" s="589"/>
      <c r="B71" s="589"/>
      <c r="C71" s="590" t="s">
        <v>464</v>
      </c>
      <c r="D71" s="590"/>
      <c r="E71" s="590"/>
      <c r="F71" s="590"/>
      <c r="G71" s="590"/>
      <c r="H71" s="590"/>
      <c r="I71" s="590"/>
      <c r="J71" s="590"/>
    </row>
    <row r="72" ht="26" customHeight="1" spans="1:10">
      <c r="A72" s="589"/>
      <c r="B72" s="589"/>
      <c r="C72" s="591" t="s">
        <v>465</v>
      </c>
      <c r="D72" s="591"/>
      <c r="E72" s="591"/>
      <c r="F72" s="591"/>
      <c r="G72" s="591"/>
      <c r="H72" s="591"/>
      <c r="I72" s="591"/>
      <c r="J72" s="591"/>
    </row>
    <row r="73" ht="26" customHeight="1" spans="1:10">
      <c r="A73" s="589"/>
      <c r="B73" s="589"/>
      <c r="C73" s="592" t="s">
        <v>466</v>
      </c>
      <c r="D73" s="592"/>
      <c r="E73" s="592"/>
      <c r="F73" s="592"/>
      <c r="G73" s="592"/>
      <c r="H73" s="592"/>
      <c r="I73" s="592"/>
      <c r="J73" s="592"/>
    </row>
    <row r="74" ht="26" customHeight="1" spans="1:10">
      <c r="A74" s="589"/>
      <c r="B74" s="589"/>
      <c r="C74" s="561" t="s">
        <v>467</v>
      </c>
      <c r="D74" s="561"/>
      <c r="E74" s="561"/>
      <c r="F74" s="561"/>
      <c r="G74" s="561"/>
      <c r="H74" s="561"/>
      <c r="I74" s="561"/>
      <c r="J74" s="561"/>
    </row>
    <row r="75" ht="26" customHeight="1" spans="1:10">
      <c r="A75" s="589"/>
      <c r="B75" s="589"/>
      <c r="C75" s="561" t="s">
        <v>468</v>
      </c>
      <c r="D75" s="561"/>
      <c r="E75" s="561"/>
      <c r="F75" s="561"/>
      <c r="G75" s="561"/>
      <c r="H75" s="561"/>
      <c r="I75" s="561"/>
      <c r="J75" s="561"/>
    </row>
    <row r="76" ht="23" customHeight="1" spans="1:10">
      <c r="A76" s="589"/>
      <c r="B76" s="589"/>
      <c r="C76" s="561" t="s">
        <v>469</v>
      </c>
      <c r="D76" s="561"/>
      <c r="E76" s="561"/>
      <c r="F76" s="561"/>
      <c r="G76" s="561"/>
      <c r="H76" s="561"/>
      <c r="I76" s="561"/>
      <c r="J76" s="561"/>
    </row>
    <row r="77" ht="23" customHeight="1" spans="1:10">
      <c r="A77" s="593" t="s">
        <v>342</v>
      </c>
      <c r="B77" s="593"/>
      <c r="C77" s="593"/>
      <c r="D77" s="593"/>
      <c r="E77" s="593"/>
      <c r="F77" s="593"/>
      <c r="G77" s="593"/>
      <c r="H77" s="593"/>
      <c r="I77" s="593"/>
      <c r="J77" s="593"/>
    </row>
    <row r="78" ht="23" customHeight="1" spans="1:10">
      <c r="A78" s="594" t="s">
        <v>343</v>
      </c>
      <c r="B78" s="594"/>
      <c r="C78" s="594"/>
      <c r="D78" s="594"/>
      <c r="E78" s="594"/>
      <c r="F78" s="594"/>
      <c r="G78" s="594"/>
      <c r="H78" s="594"/>
      <c r="I78" s="594"/>
      <c r="J78" s="594"/>
    </row>
    <row r="79" ht="23" customHeight="1" spans="1:10">
      <c r="A79" s="89" t="s">
        <v>344</v>
      </c>
      <c r="B79" s="89"/>
      <c r="C79" s="89"/>
      <c r="D79" s="89"/>
      <c r="E79" s="89"/>
      <c r="F79" s="89"/>
      <c r="G79" s="89"/>
      <c r="H79" s="89"/>
      <c r="I79" s="89"/>
      <c r="J79" s="89"/>
    </row>
    <row r="80" ht="28" customHeight="1" spans="1:10">
      <c r="A80" s="89" t="s">
        <v>470</v>
      </c>
      <c r="B80" s="89"/>
      <c r="C80" s="89"/>
      <c r="D80" s="89"/>
      <c r="E80" s="89"/>
      <c r="F80" s="89"/>
      <c r="G80" s="89"/>
      <c r="H80" s="89"/>
      <c r="I80" s="89"/>
      <c r="J80" s="89"/>
    </row>
    <row r="81" ht="40" customHeight="1" spans="1:10">
      <c r="A81" s="115" t="s">
        <v>346</v>
      </c>
      <c r="B81" s="115"/>
      <c r="C81" s="115"/>
      <c r="D81" s="115"/>
      <c r="E81" s="115"/>
      <c r="F81" s="115"/>
      <c r="G81" s="115"/>
      <c r="H81" s="115"/>
      <c r="I81" s="115"/>
      <c r="J81" s="115"/>
    </row>
    <row r="82" ht="34" customHeight="1" spans="1:10">
      <c r="A82" s="115" t="s">
        <v>347</v>
      </c>
      <c r="B82" s="115"/>
      <c r="C82" s="115"/>
      <c r="D82" s="115"/>
      <c r="E82" s="115"/>
      <c r="F82" s="115"/>
      <c r="G82" s="115"/>
      <c r="H82" s="115"/>
      <c r="I82" s="115"/>
      <c r="J82" s="115"/>
    </row>
    <row r="83" ht="23" customHeight="1" spans="1:10">
      <c r="A83" s="595" t="s">
        <v>348</v>
      </c>
      <c r="B83" s="595"/>
      <c r="C83" s="595"/>
      <c r="D83" s="595"/>
      <c r="E83" s="595"/>
      <c r="F83" s="595"/>
      <c r="G83" s="595"/>
      <c r="H83" s="595"/>
      <c r="I83" s="595"/>
      <c r="J83" s="595"/>
    </row>
    <row r="84" ht="23" customHeight="1" spans="1:10">
      <c r="A84" s="596" t="s">
        <v>349</v>
      </c>
      <c r="B84" s="596"/>
      <c r="C84" s="596"/>
      <c r="D84" s="596"/>
      <c r="E84" s="596"/>
      <c r="F84" s="596"/>
      <c r="G84" s="596"/>
      <c r="H84" s="596"/>
      <c r="I84" s="596"/>
      <c r="J84" s="596"/>
    </row>
    <row r="85" ht="23" customHeight="1" spans="1:10">
      <c r="A85" s="115" t="s">
        <v>350</v>
      </c>
      <c r="B85" s="115"/>
      <c r="C85" s="115"/>
      <c r="D85" s="115"/>
      <c r="E85" s="115"/>
      <c r="F85" s="115"/>
      <c r="G85" s="115"/>
      <c r="H85" s="115"/>
      <c r="I85" s="115"/>
      <c r="J85" s="115"/>
    </row>
    <row r="86" ht="23" customHeight="1" spans="1:10">
      <c r="A86" s="115" t="s">
        <v>351</v>
      </c>
      <c r="B86" s="115"/>
      <c r="C86" s="115"/>
      <c r="D86" s="115"/>
      <c r="E86" s="115"/>
      <c r="F86" s="115"/>
      <c r="G86" s="115"/>
      <c r="H86" s="115"/>
      <c r="I86" s="115"/>
      <c r="J86" s="115"/>
    </row>
    <row r="87" ht="23" customHeight="1" spans="1:10">
      <c r="A87" s="596" t="s">
        <v>352</v>
      </c>
      <c r="B87" s="596"/>
      <c r="C87" s="596"/>
      <c r="D87" s="596"/>
      <c r="E87" s="596"/>
      <c r="F87" s="596"/>
      <c r="G87" s="596"/>
      <c r="H87" s="596"/>
      <c r="I87" s="596"/>
      <c r="J87" s="596"/>
    </row>
    <row r="88" ht="39" customHeight="1" spans="1:10">
      <c r="A88" s="597" t="s">
        <v>353</v>
      </c>
      <c r="B88" s="597"/>
      <c r="C88" s="597"/>
      <c r="D88" s="597"/>
      <c r="E88" s="597"/>
      <c r="F88" s="597"/>
      <c r="G88" s="597"/>
      <c r="H88" s="597"/>
      <c r="I88" s="597"/>
      <c r="J88" s="597"/>
    </row>
    <row r="89" ht="23" customHeight="1" spans="1:10">
      <c r="A89" s="115" t="s">
        <v>354</v>
      </c>
      <c r="B89" s="115"/>
      <c r="C89" s="115"/>
      <c r="D89" s="115"/>
      <c r="E89" s="115"/>
      <c r="F89" s="115"/>
      <c r="G89" s="115"/>
      <c r="H89" s="115"/>
      <c r="I89" s="115"/>
      <c r="J89" s="115"/>
    </row>
    <row r="90" ht="23" customHeight="1" spans="1:10">
      <c r="A90" s="115" t="s">
        <v>355</v>
      </c>
      <c r="B90" s="115"/>
      <c r="C90" s="115"/>
      <c r="D90" s="115"/>
      <c r="E90" s="115"/>
      <c r="F90" s="115"/>
      <c r="G90" s="115"/>
      <c r="H90" s="115"/>
      <c r="I90" s="115"/>
      <c r="J90" s="115"/>
    </row>
    <row r="91" ht="55" customHeight="1" spans="1:10">
      <c r="A91" s="407" t="s">
        <v>356</v>
      </c>
      <c r="B91" s="407"/>
      <c r="C91" s="407"/>
      <c r="D91" s="407"/>
      <c r="E91" s="407"/>
      <c r="F91" s="407"/>
      <c r="G91" s="407"/>
      <c r="H91" s="407"/>
      <c r="I91" s="407"/>
      <c r="J91" s="407"/>
    </row>
  </sheetData>
  <mergeCells count="118">
    <mergeCell ref="A1:J1"/>
    <mergeCell ref="A2:J2"/>
    <mergeCell ref="C3:J3"/>
    <mergeCell ref="C4:J4"/>
    <mergeCell ref="C5:J5"/>
    <mergeCell ref="C6:J6"/>
    <mergeCell ref="C7:J7"/>
    <mergeCell ref="C8:J8"/>
    <mergeCell ref="C9:J9"/>
    <mergeCell ref="C10:J10"/>
    <mergeCell ref="C11:J11"/>
    <mergeCell ref="C12:J12"/>
    <mergeCell ref="C13:J13"/>
    <mergeCell ref="C14:J14"/>
    <mergeCell ref="C15:J15"/>
    <mergeCell ref="C16:J16"/>
    <mergeCell ref="C17:J17"/>
    <mergeCell ref="C18:J18"/>
    <mergeCell ref="C19:J19"/>
    <mergeCell ref="C20:J20"/>
    <mergeCell ref="C21:J21"/>
    <mergeCell ref="C22:J22"/>
    <mergeCell ref="C23:J23"/>
    <mergeCell ref="C24:J24"/>
    <mergeCell ref="C25:J25"/>
    <mergeCell ref="C26:J26"/>
    <mergeCell ref="C27:J27"/>
    <mergeCell ref="C28:J28"/>
    <mergeCell ref="C29:J29"/>
    <mergeCell ref="C30:J30"/>
    <mergeCell ref="C31:J31"/>
    <mergeCell ref="C32:J32"/>
    <mergeCell ref="C33:J33"/>
    <mergeCell ref="C34:H34"/>
    <mergeCell ref="C35:J35"/>
    <mergeCell ref="C36:J36"/>
    <mergeCell ref="C37:J37"/>
    <mergeCell ref="B38:J38"/>
    <mergeCell ref="D39:H39"/>
    <mergeCell ref="D40:H40"/>
    <mergeCell ref="D41:G41"/>
    <mergeCell ref="H41:I41"/>
    <mergeCell ref="D42:J42"/>
    <mergeCell ref="D43:H43"/>
    <mergeCell ref="D44:H44"/>
    <mergeCell ref="D45:H45"/>
    <mergeCell ref="D46:H46"/>
    <mergeCell ref="C47:J47"/>
    <mergeCell ref="D48:J48"/>
    <mergeCell ref="D49:H49"/>
    <mergeCell ref="I49:J49"/>
    <mergeCell ref="F50:H50"/>
    <mergeCell ref="F51:H51"/>
    <mergeCell ref="F52:H52"/>
    <mergeCell ref="F53:H53"/>
    <mergeCell ref="F54:H54"/>
    <mergeCell ref="F55:H55"/>
    <mergeCell ref="F56:H56"/>
    <mergeCell ref="F57:H57"/>
    <mergeCell ref="F58:H58"/>
    <mergeCell ref="F59:H59"/>
    <mergeCell ref="B60:C60"/>
    <mergeCell ref="D60:J60"/>
    <mergeCell ref="B61:J61"/>
    <mergeCell ref="B62:J62"/>
    <mergeCell ref="B63:J63"/>
    <mergeCell ref="B64:J64"/>
    <mergeCell ref="B65:J65"/>
    <mergeCell ref="B66:J66"/>
    <mergeCell ref="A67:J67"/>
    <mergeCell ref="C68:J68"/>
    <mergeCell ref="C69:J69"/>
    <mergeCell ref="C70:J70"/>
    <mergeCell ref="C71:J71"/>
    <mergeCell ref="C72:J72"/>
    <mergeCell ref="C73:J73"/>
    <mergeCell ref="C74:J74"/>
    <mergeCell ref="C75:J75"/>
    <mergeCell ref="C76:J76"/>
    <mergeCell ref="A77:J77"/>
    <mergeCell ref="A78:J78"/>
    <mergeCell ref="A79:J79"/>
    <mergeCell ref="A80:J80"/>
    <mergeCell ref="A81:J81"/>
    <mergeCell ref="A82:J82"/>
    <mergeCell ref="A83:J83"/>
    <mergeCell ref="A84:J84"/>
    <mergeCell ref="A85:J85"/>
    <mergeCell ref="A86:J86"/>
    <mergeCell ref="A87:J87"/>
    <mergeCell ref="A88:J88"/>
    <mergeCell ref="A89:J89"/>
    <mergeCell ref="A90:J90"/>
    <mergeCell ref="A91:J91"/>
    <mergeCell ref="A3:A11"/>
    <mergeCell ref="A12:A30"/>
    <mergeCell ref="A31:A46"/>
    <mergeCell ref="A47:A61"/>
    <mergeCell ref="A62:A66"/>
    <mergeCell ref="B3:B5"/>
    <mergeCell ref="B6:B8"/>
    <mergeCell ref="B9:B10"/>
    <mergeCell ref="B12:B13"/>
    <mergeCell ref="B17:B28"/>
    <mergeCell ref="B31:B32"/>
    <mergeCell ref="B39:B46"/>
    <mergeCell ref="C40:C41"/>
    <mergeCell ref="C42:C46"/>
    <mergeCell ref="J50:J52"/>
    <mergeCell ref="J53:J55"/>
    <mergeCell ref="J56:J59"/>
    <mergeCell ref="A68:B76"/>
    <mergeCell ref="D56:E57"/>
    <mergeCell ref="D53:E55"/>
    <mergeCell ref="B50:C59"/>
    <mergeCell ref="D58:E59"/>
    <mergeCell ref="B48:C49"/>
    <mergeCell ref="D50:E52"/>
  </mergeCells>
  <pageMargins left="0.75" right="0.75" top="1" bottom="1" header="0.5" footer="0.5"/>
  <pageSetup paperSize="259" fitToWidth="0" fitToHeight="0" orientation="portrait"/>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3"/>
  <sheetViews>
    <sheetView showGridLines="0" tabSelected="1" zoomScale="85" zoomScaleNormal="85" topLeftCell="A12" workbookViewId="0">
      <selection activeCell="O26" sqref="O26"/>
    </sheetView>
  </sheetViews>
  <sheetFormatPr defaultColWidth="9" defaultRowHeight="12"/>
  <cols>
    <col min="1" max="2" width="21.125" style="525" customWidth="1"/>
    <col min="3" max="4" width="16.25" style="525" customWidth="1"/>
    <col min="5" max="8" width="12.875" style="525" customWidth="1"/>
    <col min="9" max="13" width="18.625" style="525" customWidth="1"/>
    <col min="14" max="16381" width="8.8" style="525"/>
    <col min="16382" max="16384" width="9" style="525"/>
  </cols>
  <sheetData>
    <row r="1" s="523" customFormat="1" ht="64" customHeight="1" spans="1:13">
      <c r="A1" s="526" t="s">
        <v>471</v>
      </c>
      <c r="B1" s="526"/>
      <c r="C1" s="526"/>
      <c r="D1" s="526"/>
      <c r="E1" s="526"/>
      <c r="F1" s="526"/>
      <c r="G1" s="526"/>
      <c r="H1" s="526"/>
      <c r="I1" s="526"/>
      <c r="J1" s="526"/>
      <c r="K1" s="526"/>
      <c r="L1" s="526"/>
      <c r="M1" s="526"/>
    </row>
    <row r="2" s="523" customFormat="1" ht="28" customHeight="1" spans="1:13">
      <c r="A2" s="527" t="s">
        <v>472</v>
      </c>
      <c r="B2" s="527"/>
      <c r="C2" s="527" t="s">
        <v>473</v>
      </c>
      <c r="D2" s="527"/>
      <c r="E2" s="527" t="s">
        <v>474</v>
      </c>
      <c r="F2" s="527" t="s">
        <v>475</v>
      </c>
      <c r="G2" s="527" t="s">
        <v>476</v>
      </c>
      <c r="H2" s="527" t="s">
        <v>477</v>
      </c>
      <c r="I2" s="527" t="s">
        <v>201</v>
      </c>
      <c r="J2" s="527"/>
      <c r="K2" s="527"/>
      <c r="L2" s="527" t="s">
        <v>478</v>
      </c>
      <c r="M2" s="527"/>
    </row>
    <row r="3" s="523" customFormat="1" ht="32" customHeight="1" spans="1:13">
      <c r="A3" s="528" t="s">
        <v>479</v>
      </c>
      <c r="B3" s="528"/>
      <c r="C3" s="529" t="s">
        <v>480</v>
      </c>
      <c r="D3" s="529"/>
      <c r="E3" s="530">
        <v>12.6</v>
      </c>
      <c r="F3" s="531">
        <v>11</v>
      </c>
      <c r="G3" s="531">
        <v>11</v>
      </c>
      <c r="H3" s="531">
        <v>11</v>
      </c>
      <c r="I3" s="532" t="s">
        <v>481</v>
      </c>
      <c r="J3" s="529"/>
      <c r="K3" s="529"/>
      <c r="L3" s="533" t="s">
        <v>482</v>
      </c>
      <c r="M3" s="533"/>
    </row>
    <row r="4" s="523" customFormat="1" ht="32" customHeight="1" spans="1:13">
      <c r="A4" s="528"/>
      <c r="B4" s="528"/>
      <c r="C4" s="534" t="s">
        <v>483</v>
      </c>
      <c r="D4" s="534"/>
      <c r="E4" s="530">
        <v>12.6</v>
      </c>
      <c r="F4" s="531">
        <v>11</v>
      </c>
      <c r="G4" s="531">
        <v>11</v>
      </c>
      <c r="H4" s="531">
        <v>11</v>
      </c>
      <c r="I4" s="529"/>
      <c r="J4" s="529"/>
      <c r="K4" s="529"/>
      <c r="L4" s="533"/>
      <c r="M4" s="533"/>
    </row>
    <row r="5" s="524" customFormat="1" ht="38" customHeight="1" spans="1:13">
      <c r="A5" s="528"/>
      <c r="B5" s="528"/>
      <c r="C5" s="529" t="s">
        <v>86</v>
      </c>
      <c r="D5" s="529"/>
      <c r="E5" s="530">
        <v>14.1</v>
      </c>
      <c r="F5" s="531">
        <v>12.5</v>
      </c>
      <c r="G5" s="531">
        <v>12.5</v>
      </c>
      <c r="H5" s="531">
        <v>12.5</v>
      </c>
      <c r="I5" s="532"/>
      <c r="J5" s="532"/>
      <c r="K5" s="532"/>
      <c r="L5" s="533"/>
      <c r="M5" s="533"/>
    </row>
    <row r="6" s="524" customFormat="1" ht="38" customHeight="1" spans="1:13">
      <c r="A6" s="535" t="s">
        <v>484</v>
      </c>
      <c r="B6" s="535"/>
      <c r="C6" s="534" t="s">
        <v>480</v>
      </c>
      <c r="D6" s="534"/>
      <c r="E6" s="536">
        <v>13.1</v>
      </c>
      <c r="F6" s="537">
        <v>11.5</v>
      </c>
      <c r="G6" s="537">
        <v>11.5</v>
      </c>
      <c r="H6" s="537">
        <v>11.5</v>
      </c>
      <c r="I6" s="532"/>
      <c r="J6" s="532"/>
      <c r="K6" s="532"/>
      <c r="L6" s="533"/>
      <c r="M6" s="533"/>
    </row>
    <row r="7" s="524" customFormat="1" ht="38" customHeight="1" spans="1:13">
      <c r="A7" s="535"/>
      <c r="B7" s="535"/>
      <c r="C7" s="529" t="s">
        <v>483</v>
      </c>
      <c r="D7" s="529"/>
      <c r="E7" s="536">
        <v>13.1</v>
      </c>
      <c r="F7" s="537">
        <v>11.5</v>
      </c>
      <c r="G7" s="537">
        <v>11.5</v>
      </c>
      <c r="H7" s="537">
        <v>11.5</v>
      </c>
      <c r="I7" s="532"/>
      <c r="J7" s="532"/>
      <c r="K7" s="532"/>
      <c r="L7" s="533"/>
      <c r="M7" s="533"/>
    </row>
    <row r="8" s="523" customFormat="1" ht="35" customHeight="1" spans="1:13">
      <c r="A8" s="538"/>
      <c r="B8" s="538"/>
      <c r="C8" s="534" t="s">
        <v>86</v>
      </c>
      <c r="D8" s="534"/>
      <c r="E8" s="536">
        <v>14.6</v>
      </c>
      <c r="F8" s="537">
        <v>13</v>
      </c>
      <c r="G8" s="537">
        <v>13</v>
      </c>
      <c r="H8" s="537">
        <v>13</v>
      </c>
      <c r="I8" s="529"/>
      <c r="J8" s="529"/>
      <c r="K8" s="529"/>
      <c r="L8" s="533"/>
      <c r="M8" s="533"/>
    </row>
    <row r="9" s="523" customFormat="1" ht="35" customHeight="1" spans="1:13">
      <c r="A9" s="539" t="s">
        <v>485</v>
      </c>
      <c r="B9" s="539"/>
      <c r="C9" s="529" t="s">
        <v>480</v>
      </c>
      <c r="D9" s="529"/>
      <c r="E9" s="536">
        <v>14.1</v>
      </c>
      <c r="F9" s="537">
        <v>12.5</v>
      </c>
      <c r="G9" s="537">
        <v>12.5</v>
      </c>
      <c r="H9" s="537">
        <v>12.5</v>
      </c>
      <c r="I9" s="529"/>
      <c r="J9" s="529"/>
      <c r="K9" s="529"/>
      <c r="L9" s="533"/>
      <c r="M9" s="533"/>
    </row>
    <row r="10" s="523" customFormat="1" ht="35" customHeight="1" spans="1:13">
      <c r="A10" s="539"/>
      <c r="B10" s="539"/>
      <c r="C10" s="534" t="s">
        <v>483</v>
      </c>
      <c r="D10" s="534"/>
      <c r="E10" s="536">
        <v>14.1</v>
      </c>
      <c r="F10" s="537">
        <v>12.5</v>
      </c>
      <c r="G10" s="537">
        <v>12.5</v>
      </c>
      <c r="H10" s="537">
        <v>12.5</v>
      </c>
      <c r="I10" s="529"/>
      <c r="J10" s="529"/>
      <c r="K10" s="529"/>
      <c r="L10" s="533"/>
      <c r="M10" s="533"/>
    </row>
    <row r="11" s="523" customFormat="1" ht="57" customHeight="1" spans="1:13">
      <c r="A11" s="539"/>
      <c r="B11" s="539"/>
      <c r="C11" s="529" t="s">
        <v>86</v>
      </c>
      <c r="D11" s="529"/>
      <c r="E11" s="536">
        <v>15.6</v>
      </c>
      <c r="F11" s="537">
        <v>14</v>
      </c>
      <c r="G11" s="537">
        <v>14</v>
      </c>
      <c r="H11" s="537">
        <v>14</v>
      </c>
      <c r="I11" s="540" t="s">
        <v>486</v>
      </c>
      <c r="J11" s="541"/>
      <c r="K11" s="541"/>
      <c r="L11" s="533"/>
      <c r="M11" s="533"/>
    </row>
    <row r="12" s="523" customFormat="1" ht="57" customHeight="1" spans="1:13">
      <c r="A12" s="535" t="s">
        <v>487</v>
      </c>
      <c r="B12" s="535"/>
      <c r="C12" s="542" t="s">
        <v>488</v>
      </c>
      <c r="D12" s="542"/>
      <c r="E12" s="536">
        <v>15.1</v>
      </c>
      <c r="F12" s="537">
        <v>13.5</v>
      </c>
      <c r="G12" s="537">
        <v>13.5</v>
      </c>
      <c r="H12" s="537">
        <v>13.5</v>
      </c>
      <c r="I12" s="540"/>
      <c r="J12" s="540"/>
      <c r="K12" s="540"/>
      <c r="L12" s="533"/>
      <c r="M12" s="533"/>
    </row>
    <row r="13" s="523" customFormat="1" ht="57" customHeight="1" spans="1:13">
      <c r="A13" s="535"/>
      <c r="B13" s="535"/>
      <c r="C13" s="529" t="s">
        <v>489</v>
      </c>
      <c r="D13" s="529"/>
      <c r="E13" s="536">
        <v>15.1</v>
      </c>
      <c r="F13" s="537">
        <v>13.5</v>
      </c>
      <c r="G13" s="537">
        <v>13.5</v>
      </c>
      <c r="H13" s="537">
        <v>13.5</v>
      </c>
      <c r="I13" s="540"/>
      <c r="J13" s="540"/>
      <c r="K13" s="540"/>
      <c r="L13" s="533"/>
      <c r="M13" s="533"/>
    </row>
    <row r="14" s="523" customFormat="1" ht="29" customHeight="1" spans="1:13">
      <c r="A14" s="538"/>
      <c r="B14" s="538"/>
      <c r="C14" s="534" t="s">
        <v>90</v>
      </c>
      <c r="D14" s="534"/>
      <c r="E14" s="536">
        <v>16.6</v>
      </c>
      <c r="F14" s="537">
        <v>15</v>
      </c>
      <c r="G14" s="537">
        <v>15</v>
      </c>
      <c r="H14" s="537">
        <v>15</v>
      </c>
      <c r="I14" s="541"/>
      <c r="J14" s="541"/>
      <c r="K14" s="541"/>
      <c r="L14" s="533"/>
      <c r="M14" s="533"/>
    </row>
    <row r="15" s="523" customFormat="1" ht="29" customHeight="1" spans="1:13">
      <c r="A15" s="543" t="s">
        <v>490</v>
      </c>
      <c r="B15" s="544"/>
      <c r="C15" s="544"/>
      <c r="D15" s="544"/>
      <c r="E15" s="544"/>
      <c r="F15" s="544"/>
      <c r="G15" s="544"/>
      <c r="H15" s="544"/>
      <c r="I15" s="544"/>
      <c r="J15" s="544"/>
      <c r="K15" s="544"/>
      <c r="L15" s="544"/>
      <c r="M15" s="545"/>
    </row>
    <row r="16" s="523" customFormat="1" ht="29" customHeight="1" spans="1:13">
      <c r="A16" s="527" t="s">
        <v>472</v>
      </c>
      <c r="B16" s="527"/>
      <c r="C16" s="527" t="s">
        <v>473</v>
      </c>
      <c r="D16" s="527"/>
      <c r="E16" s="527" t="s">
        <v>474</v>
      </c>
      <c r="F16" s="527" t="s">
        <v>475</v>
      </c>
      <c r="G16" s="527" t="s">
        <v>476</v>
      </c>
      <c r="H16" s="527" t="s">
        <v>477</v>
      </c>
      <c r="I16" s="527" t="s">
        <v>201</v>
      </c>
      <c r="J16" s="527"/>
      <c r="K16" s="527"/>
      <c r="L16" s="527" t="s">
        <v>478</v>
      </c>
      <c r="M16" s="527"/>
    </row>
    <row r="17" s="523" customFormat="1" ht="29" customHeight="1" spans="1:13">
      <c r="A17" s="528" t="s">
        <v>479</v>
      </c>
      <c r="B17" s="528"/>
      <c r="C17" s="529" t="s">
        <v>491</v>
      </c>
      <c r="D17" s="529"/>
      <c r="E17" s="546">
        <v>13.1</v>
      </c>
      <c r="F17" s="547">
        <v>11.5</v>
      </c>
      <c r="G17" s="547">
        <v>11.5</v>
      </c>
      <c r="H17" s="547">
        <v>11.5</v>
      </c>
      <c r="I17" s="532" t="s">
        <v>481</v>
      </c>
      <c r="J17" s="529"/>
      <c r="K17" s="529"/>
      <c r="L17" s="533" t="s">
        <v>492</v>
      </c>
      <c r="M17" s="533"/>
    </row>
    <row r="18" s="523" customFormat="1" ht="29" customHeight="1" spans="1:13">
      <c r="A18" s="528"/>
      <c r="B18" s="528"/>
      <c r="C18" s="534" t="s">
        <v>493</v>
      </c>
      <c r="D18" s="534"/>
      <c r="E18" s="546">
        <v>13.1</v>
      </c>
      <c r="F18" s="547">
        <v>11.5</v>
      </c>
      <c r="G18" s="547">
        <v>11.5</v>
      </c>
      <c r="H18" s="547">
        <v>11.5</v>
      </c>
      <c r="I18" s="529"/>
      <c r="J18" s="529"/>
      <c r="K18" s="529"/>
      <c r="L18" s="533"/>
      <c r="M18" s="533"/>
    </row>
    <row r="19" s="523" customFormat="1" ht="29" customHeight="1" spans="1:13">
      <c r="A19" s="528"/>
      <c r="B19" s="528"/>
      <c r="C19" s="529" t="s">
        <v>72</v>
      </c>
      <c r="D19" s="529"/>
      <c r="E19" s="546">
        <v>14.6</v>
      </c>
      <c r="F19" s="547">
        <v>13</v>
      </c>
      <c r="G19" s="547">
        <v>13</v>
      </c>
      <c r="H19" s="547">
        <v>13</v>
      </c>
      <c r="I19" s="532"/>
      <c r="J19" s="532"/>
      <c r="K19" s="532"/>
      <c r="L19" s="533"/>
      <c r="M19" s="533"/>
    </row>
    <row r="20" s="523" customFormat="1" ht="29" customHeight="1" spans="1:13">
      <c r="A20" s="535" t="s">
        <v>484</v>
      </c>
      <c r="B20" s="535"/>
      <c r="C20" s="534" t="s">
        <v>491</v>
      </c>
      <c r="D20" s="534"/>
      <c r="E20" s="546">
        <v>13.6</v>
      </c>
      <c r="F20" s="547">
        <v>12</v>
      </c>
      <c r="G20" s="547">
        <v>12</v>
      </c>
      <c r="H20" s="547">
        <v>12</v>
      </c>
      <c r="I20" s="532"/>
      <c r="J20" s="532"/>
      <c r="K20" s="532"/>
      <c r="L20" s="533"/>
      <c r="M20" s="533"/>
    </row>
    <row r="21" s="523" customFormat="1" ht="29" customHeight="1" spans="1:13">
      <c r="A21" s="535"/>
      <c r="B21" s="535"/>
      <c r="C21" s="529" t="s">
        <v>493</v>
      </c>
      <c r="D21" s="529"/>
      <c r="E21" s="546">
        <v>13.6</v>
      </c>
      <c r="F21" s="547">
        <v>12</v>
      </c>
      <c r="G21" s="547">
        <v>12</v>
      </c>
      <c r="H21" s="547">
        <v>12</v>
      </c>
      <c r="I21" s="532"/>
      <c r="J21" s="532"/>
      <c r="K21" s="532"/>
      <c r="L21" s="533"/>
      <c r="M21" s="533"/>
    </row>
    <row r="22" s="523" customFormat="1" ht="29" customHeight="1" spans="1:13">
      <c r="A22" s="538"/>
      <c r="B22" s="538"/>
      <c r="C22" s="534" t="s">
        <v>72</v>
      </c>
      <c r="D22" s="534"/>
      <c r="E22" s="546">
        <v>15.1</v>
      </c>
      <c r="F22" s="547">
        <v>13.5</v>
      </c>
      <c r="G22" s="547">
        <v>13.5</v>
      </c>
      <c r="H22" s="547">
        <v>13.5</v>
      </c>
      <c r="I22" s="529"/>
      <c r="J22" s="529"/>
      <c r="K22" s="529"/>
      <c r="L22" s="533"/>
      <c r="M22" s="533"/>
    </row>
    <row r="23" s="523" customFormat="1" ht="29" customHeight="1" spans="1:13">
      <c r="A23" s="539" t="s">
        <v>485</v>
      </c>
      <c r="B23" s="539"/>
      <c r="C23" s="529" t="s">
        <v>480</v>
      </c>
      <c r="D23" s="529"/>
      <c r="E23" s="546">
        <v>14.6</v>
      </c>
      <c r="F23" s="547">
        <v>13</v>
      </c>
      <c r="G23" s="547">
        <v>13</v>
      </c>
      <c r="H23" s="547">
        <v>13</v>
      </c>
      <c r="I23" s="529"/>
      <c r="J23" s="529"/>
      <c r="K23" s="529"/>
      <c r="L23" s="533"/>
      <c r="M23" s="533"/>
    </row>
    <row r="24" s="523" customFormat="1" ht="29" customHeight="1" spans="1:13">
      <c r="A24" s="539"/>
      <c r="B24" s="539"/>
      <c r="C24" s="534" t="s">
        <v>494</v>
      </c>
      <c r="D24" s="534"/>
      <c r="E24" s="546">
        <v>14.6</v>
      </c>
      <c r="F24" s="547">
        <v>13</v>
      </c>
      <c r="G24" s="547">
        <v>13</v>
      </c>
      <c r="H24" s="547">
        <v>13</v>
      </c>
      <c r="I24" s="529"/>
      <c r="J24" s="529"/>
      <c r="K24" s="529"/>
      <c r="L24" s="533"/>
      <c r="M24" s="533"/>
    </row>
    <row r="25" s="523" customFormat="1" ht="29" customHeight="1" spans="1:13">
      <c r="A25" s="539"/>
      <c r="B25" s="539"/>
      <c r="C25" s="529" t="s">
        <v>72</v>
      </c>
      <c r="D25" s="529"/>
      <c r="E25" s="546">
        <v>16.1</v>
      </c>
      <c r="F25" s="547">
        <v>14.5</v>
      </c>
      <c r="G25" s="547">
        <v>14.5</v>
      </c>
      <c r="H25" s="547">
        <v>14.5</v>
      </c>
      <c r="I25" s="540" t="s">
        <v>486</v>
      </c>
      <c r="J25" s="541"/>
      <c r="K25" s="541"/>
      <c r="L25" s="533"/>
      <c r="M25" s="533"/>
    </row>
    <row r="26" s="523" customFormat="1" ht="50" customHeight="1" spans="1:13">
      <c r="A26" s="535" t="s">
        <v>487</v>
      </c>
      <c r="B26" s="535"/>
      <c r="C26" s="542" t="s">
        <v>495</v>
      </c>
      <c r="D26" s="542"/>
      <c r="E26" s="546">
        <v>15.6</v>
      </c>
      <c r="F26" s="547">
        <v>14</v>
      </c>
      <c r="G26" s="547">
        <v>14</v>
      </c>
      <c r="H26" s="547">
        <v>14</v>
      </c>
      <c r="I26" s="540"/>
      <c r="J26" s="540"/>
      <c r="K26" s="540"/>
      <c r="L26" s="533"/>
      <c r="M26" s="533"/>
    </row>
    <row r="27" s="523" customFormat="1" ht="50" customHeight="1" spans="1:13">
      <c r="A27" s="535"/>
      <c r="B27" s="535"/>
      <c r="C27" s="529" t="s">
        <v>496</v>
      </c>
      <c r="D27" s="529"/>
      <c r="E27" s="546">
        <v>15.6</v>
      </c>
      <c r="F27" s="547">
        <v>14</v>
      </c>
      <c r="G27" s="547">
        <v>14</v>
      </c>
      <c r="H27" s="547">
        <v>14</v>
      </c>
      <c r="I27" s="540"/>
      <c r="J27" s="540"/>
      <c r="K27" s="540"/>
      <c r="L27" s="533"/>
      <c r="M27" s="533"/>
    </row>
    <row r="28" s="523" customFormat="1" ht="50" customHeight="1" spans="1:13">
      <c r="A28" s="538"/>
      <c r="B28" s="538"/>
      <c r="C28" s="534" t="s">
        <v>79</v>
      </c>
      <c r="D28" s="534"/>
      <c r="E28" s="546">
        <v>17.1</v>
      </c>
      <c r="F28" s="547">
        <v>15.5</v>
      </c>
      <c r="G28" s="547">
        <v>15.5</v>
      </c>
      <c r="H28" s="547">
        <v>15.5</v>
      </c>
      <c r="I28" s="541"/>
      <c r="J28" s="541"/>
      <c r="K28" s="541"/>
      <c r="L28" s="533"/>
      <c r="M28" s="533"/>
    </row>
    <row r="29" s="523" customFormat="1" ht="29" customHeight="1" spans="1:13">
      <c r="A29" s="548"/>
      <c r="B29" s="549"/>
      <c r="C29" s="549"/>
      <c r="D29" s="549"/>
      <c r="E29" s="549"/>
      <c r="F29" s="549"/>
      <c r="G29" s="549"/>
      <c r="H29" s="549"/>
      <c r="I29" s="549"/>
      <c r="J29" s="549"/>
      <c r="K29" s="549"/>
      <c r="L29" s="549"/>
      <c r="M29" s="550"/>
    </row>
    <row r="30" s="523" customFormat="1" ht="29" customHeight="1" spans="1:13">
      <c r="A30" s="551" t="s">
        <v>497</v>
      </c>
      <c r="B30" s="552"/>
      <c r="C30" s="552"/>
      <c r="D30" s="552"/>
      <c r="E30" s="552"/>
      <c r="F30" s="552"/>
      <c r="G30" s="552"/>
      <c r="H30" s="552"/>
      <c r="I30" s="552"/>
      <c r="J30" s="552"/>
      <c r="K30" s="552"/>
      <c r="L30" s="552"/>
      <c r="M30" s="553"/>
    </row>
    <row r="31" s="523" customFormat="1" ht="29" customHeight="1" spans="1:13">
      <c r="A31" s="527" t="s">
        <v>11</v>
      </c>
      <c r="B31" s="527"/>
      <c r="C31" s="527" t="s">
        <v>473</v>
      </c>
      <c r="D31" s="527"/>
      <c r="E31" s="527" t="s">
        <v>474</v>
      </c>
      <c r="F31" s="527" t="s">
        <v>475</v>
      </c>
      <c r="G31" s="527" t="s">
        <v>476</v>
      </c>
      <c r="H31" s="527" t="s">
        <v>477</v>
      </c>
      <c r="I31" s="527" t="s">
        <v>478</v>
      </c>
      <c r="J31" s="527"/>
      <c r="K31" s="527"/>
      <c r="L31" s="527"/>
      <c r="M31" s="527"/>
    </row>
    <row r="32" s="523" customFormat="1" ht="29" customHeight="1" spans="1:13">
      <c r="A32" s="554" t="s">
        <v>498</v>
      </c>
      <c r="B32" s="554"/>
      <c r="C32" s="529" t="s">
        <v>96</v>
      </c>
      <c r="D32" s="529"/>
      <c r="E32" s="555">
        <v>17.5</v>
      </c>
      <c r="F32" s="556">
        <v>15.5</v>
      </c>
      <c r="G32" s="556">
        <v>15.5</v>
      </c>
      <c r="H32" s="556">
        <v>15.5</v>
      </c>
      <c r="I32" s="533" t="s">
        <v>499</v>
      </c>
      <c r="J32" s="533"/>
      <c r="K32" s="533"/>
      <c r="L32" s="533"/>
      <c r="M32" s="533"/>
    </row>
    <row r="33" s="523" customFormat="1" ht="29" customHeight="1" spans="1:13">
      <c r="A33" s="554"/>
      <c r="B33" s="554"/>
      <c r="C33" s="534" t="s">
        <v>500</v>
      </c>
      <c r="D33" s="534"/>
      <c r="E33" s="555">
        <v>14.5</v>
      </c>
      <c r="F33" s="556">
        <v>12.5</v>
      </c>
      <c r="G33" s="556">
        <v>12.5</v>
      </c>
      <c r="H33" s="556">
        <v>12.5</v>
      </c>
      <c r="I33" s="533"/>
      <c r="J33" s="533"/>
      <c r="K33" s="533"/>
      <c r="L33" s="533"/>
      <c r="M33" s="533"/>
    </row>
    <row r="34" s="523" customFormat="1" ht="29" customHeight="1" spans="1:13">
      <c r="A34" s="554"/>
      <c r="B34" s="554"/>
      <c r="C34" s="556" t="s">
        <v>501</v>
      </c>
      <c r="D34" s="556"/>
      <c r="E34" s="555">
        <v>14.5</v>
      </c>
      <c r="F34" s="556">
        <v>12.5</v>
      </c>
      <c r="G34" s="556">
        <v>12.5</v>
      </c>
      <c r="H34" s="556">
        <v>12.5</v>
      </c>
      <c r="I34" s="533"/>
      <c r="J34" s="533"/>
      <c r="K34" s="533"/>
      <c r="L34" s="533"/>
      <c r="M34" s="533"/>
    </row>
    <row r="35" s="523" customFormat="1" ht="29" customHeight="1" spans="1:13">
      <c r="A35" s="526" t="s">
        <v>502</v>
      </c>
      <c r="B35" s="526"/>
      <c r="C35" s="526"/>
      <c r="D35" s="526"/>
      <c r="E35" s="526"/>
      <c r="F35" s="526"/>
      <c r="G35" s="526"/>
      <c r="H35" s="526"/>
      <c r="I35" s="526"/>
      <c r="J35" s="526"/>
      <c r="K35" s="526"/>
      <c r="L35" s="526"/>
      <c r="M35" s="526"/>
    </row>
    <row r="36" s="523" customFormat="1" ht="28" customHeight="1" spans="1:13">
      <c r="A36" s="527" t="s">
        <v>11</v>
      </c>
      <c r="B36" s="527"/>
      <c r="C36" s="527" t="s">
        <v>473</v>
      </c>
      <c r="D36" s="527"/>
      <c r="E36" s="527" t="s">
        <v>474</v>
      </c>
      <c r="F36" s="527" t="s">
        <v>475</v>
      </c>
      <c r="G36" s="527" t="s">
        <v>476</v>
      </c>
      <c r="H36" s="527" t="s">
        <v>477</v>
      </c>
      <c r="I36" s="527" t="s">
        <v>478</v>
      </c>
      <c r="J36" s="527"/>
      <c r="K36" s="527"/>
      <c r="L36" s="527"/>
      <c r="M36" s="527"/>
    </row>
    <row r="37" s="523" customFormat="1" ht="28" customHeight="1" spans="1:13">
      <c r="A37" s="554" t="s">
        <v>498</v>
      </c>
      <c r="B37" s="554"/>
      <c r="C37" s="557" t="s">
        <v>70</v>
      </c>
      <c r="D37" s="557"/>
      <c r="E37" s="555">
        <v>18</v>
      </c>
      <c r="F37" s="556">
        <v>16</v>
      </c>
      <c r="G37" s="556">
        <v>16</v>
      </c>
      <c r="H37" s="556">
        <v>16</v>
      </c>
      <c r="I37" s="555" t="s">
        <v>492</v>
      </c>
      <c r="J37" s="555"/>
      <c r="K37" s="555"/>
      <c r="L37" s="533"/>
      <c r="M37" s="533"/>
    </row>
    <row r="38" s="523" customFormat="1" ht="28" customHeight="1" spans="1:13">
      <c r="A38" s="554"/>
      <c r="B38" s="554"/>
      <c r="C38" s="532" t="s">
        <v>503</v>
      </c>
      <c r="D38" s="532"/>
      <c r="E38" s="555">
        <v>15</v>
      </c>
      <c r="F38" s="556">
        <v>13</v>
      </c>
      <c r="G38" s="556">
        <v>13</v>
      </c>
      <c r="H38" s="556">
        <v>13</v>
      </c>
      <c r="I38" s="555"/>
      <c r="J38" s="555"/>
      <c r="K38" s="555"/>
      <c r="L38" s="555"/>
      <c r="M38" s="555"/>
    </row>
    <row r="39" s="523" customFormat="1" ht="28" customHeight="1" spans="1:13">
      <c r="A39" s="554"/>
      <c r="B39" s="554"/>
      <c r="C39" s="542" t="s">
        <v>504</v>
      </c>
      <c r="D39" s="542"/>
      <c r="E39" s="555">
        <v>15</v>
      </c>
      <c r="F39" s="556">
        <v>13</v>
      </c>
      <c r="G39" s="556">
        <v>13</v>
      </c>
      <c r="H39" s="556">
        <v>13</v>
      </c>
      <c r="I39" s="555"/>
      <c r="J39" s="555"/>
      <c r="K39" s="555"/>
      <c r="L39" s="555"/>
      <c r="M39" s="555"/>
    </row>
    <row r="40" s="523" customFormat="1" ht="28" customHeight="1" spans="1:13">
      <c r="A40" s="266" t="s">
        <v>505</v>
      </c>
      <c r="B40" s="266"/>
      <c r="C40" s="266"/>
      <c r="D40" s="266" t="s">
        <v>178</v>
      </c>
      <c r="E40" s="266"/>
      <c r="F40" s="266"/>
      <c r="G40" s="266"/>
      <c r="H40" s="401" t="s">
        <v>192</v>
      </c>
      <c r="I40" s="401"/>
      <c r="J40" s="401"/>
      <c r="K40" s="401"/>
      <c r="L40" s="401"/>
      <c r="M40" s="401"/>
    </row>
    <row r="41" s="523" customFormat="1" ht="28" customHeight="1" spans="1:13">
      <c r="A41" s="506" t="s">
        <v>247</v>
      </c>
      <c r="B41" s="506"/>
      <c r="C41" s="506"/>
      <c r="D41" s="506"/>
      <c r="E41" s="506"/>
      <c r="F41" s="506"/>
      <c r="G41" s="506"/>
      <c r="H41" s="506"/>
      <c r="I41" s="506"/>
      <c r="J41" s="506"/>
      <c r="K41" s="506"/>
      <c r="L41" s="506"/>
      <c r="M41" s="506"/>
    </row>
    <row r="42" s="523" customFormat="1" ht="28" customHeight="1" spans="1:13">
      <c r="A42" s="506"/>
      <c r="B42" s="506"/>
      <c r="C42" s="506"/>
      <c r="D42" s="506"/>
      <c r="E42" s="506"/>
      <c r="F42" s="506"/>
      <c r="G42" s="506"/>
      <c r="H42" s="506"/>
      <c r="I42" s="506"/>
      <c r="J42" s="506"/>
      <c r="K42" s="506"/>
      <c r="L42" s="506"/>
      <c r="M42" s="506"/>
    </row>
    <row r="53" spans="6:6">
      <c r="F53" s="403"/>
    </row>
  </sheetData>
  <mergeCells count="70">
    <mergeCell ref="A1:M1"/>
    <mergeCell ref="A2:B2"/>
    <mergeCell ref="C2:D2"/>
    <mergeCell ref="I2:K2"/>
    <mergeCell ref="L2:M2"/>
    <mergeCell ref="C3:D3"/>
    <mergeCell ref="C4:D4"/>
    <mergeCell ref="C5:D5"/>
    <mergeCell ref="C6:D6"/>
    <mergeCell ref="C7:D7"/>
    <mergeCell ref="C8:D8"/>
    <mergeCell ref="C9:D9"/>
    <mergeCell ref="C10:D10"/>
    <mergeCell ref="C11:D11"/>
    <mergeCell ref="C12:D12"/>
    <mergeCell ref="C13:D13"/>
    <mergeCell ref="C14:D14"/>
    <mergeCell ref="A15:M15"/>
    <mergeCell ref="A16:B16"/>
    <mergeCell ref="C16:D16"/>
    <mergeCell ref="I16:K16"/>
    <mergeCell ref="L16:M16"/>
    <mergeCell ref="C17:D17"/>
    <mergeCell ref="C18:D18"/>
    <mergeCell ref="C19:D19"/>
    <mergeCell ref="C20:D20"/>
    <mergeCell ref="C21:D21"/>
    <mergeCell ref="C22:D22"/>
    <mergeCell ref="C23:D23"/>
    <mergeCell ref="C24:D24"/>
    <mergeCell ref="C25:D25"/>
    <mergeCell ref="C26:D26"/>
    <mergeCell ref="C27:D27"/>
    <mergeCell ref="C28:D28"/>
    <mergeCell ref="A30:M30"/>
    <mergeCell ref="A31:B31"/>
    <mergeCell ref="C31:D31"/>
    <mergeCell ref="I31:M31"/>
    <mergeCell ref="C32:D32"/>
    <mergeCell ref="C33:D33"/>
    <mergeCell ref="C34:D34"/>
    <mergeCell ref="A35:M35"/>
    <mergeCell ref="A36:B36"/>
    <mergeCell ref="C36:D36"/>
    <mergeCell ref="I36:M36"/>
    <mergeCell ref="C37:D37"/>
    <mergeCell ref="C38:D38"/>
    <mergeCell ref="C39:D39"/>
    <mergeCell ref="A40:C40"/>
    <mergeCell ref="D40:G40"/>
    <mergeCell ref="H40:M40"/>
    <mergeCell ref="A3:B5"/>
    <mergeCell ref="A17:B19"/>
    <mergeCell ref="A12:B14"/>
    <mergeCell ref="I11:K14"/>
    <mergeCell ref="L3:M14"/>
    <mergeCell ref="I3:K10"/>
    <mergeCell ref="A6:B8"/>
    <mergeCell ref="A9:B11"/>
    <mergeCell ref="A37:B39"/>
    <mergeCell ref="A32:B34"/>
    <mergeCell ref="I32:M34"/>
    <mergeCell ref="I37:M39"/>
    <mergeCell ref="A41:M42"/>
    <mergeCell ref="I17:K24"/>
    <mergeCell ref="L17:M28"/>
    <mergeCell ref="A20:B22"/>
    <mergeCell ref="A23:B25"/>
    <mergeCell ref="I25:K28"/>
    <mergeCell ref="A26:B28"/>
  </mergeCells>
  <hyperlinks>
    <hyperlink ref="A40" location="英国渠道出货须知!A1" display="英国渠道出货须知"/>
    <hyperlink ref="D40" location="英国含税附加费!A1" display="英国含税附加费"/>
    <hyperlink ref="H40" location="英国赔偿方案及风险规避!A1" display="英国赔偿方案及风险规避"/>
  </hyperlinks>
  <pageMargins left="0.75" right="0.75" top="1" bottom="1" header="0.5" footer="0.5"/>
  <pageSetup paperSize="259" fitToWidth="0" fitToHeight="0"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4"/>
  <sheetViews>
    <sheetView workbookViewId="0">
      <selection activeCell="A16" sqref="A16:B18"/>
    </sheetView>
  </sheetViews>
  <sheetFormatPr defaultColWidth="9" defaultRowHeight="14.25"/>
  <cols>
    <col min="1" max="1" width="15.5" customWidth="1"/>
    <col min="2" max="3" width="24.625" customWidth="1"/>
    <col min="4" max="12" width="13.25" customWidth="1"/>
    <col min="13" max="13" width="18.625" customWidth="1"/>
  </cols>
  <sheetData>
    <row r="1" ht="75" customHeight="1" spans="1:13">
      <c r="A1" s="404" t="s">
        <v>18</v>
      </c>
      <c r="B1" s="404"/>
      <c r="C1" s="404"/>
      <c r="D1" s="404"/>
      <c r="E1" s="404"/>
      <c r="F1" s="404"/>
      <c r="G1" s="404"/>
      <c r="H1" s="404"/>
      <c r="I1" s="404"/>
      <c r="J1" s="404"/>
      <c r="K1" s="404"/>
      <c r="L1" s="404"/>
      <c r="M1" s="404"/>
    </row>
    <row r="2" ht="24" customHeight="1" spans="1:13">
      <c r="A2" s="262" t="s">
        <v>11</v>
      </c>
      <c r="B2" s="336" t="s">
        <v>473</v>
      </c>
      <c r="C2" s="336"/>
      <c r="D2" s="336" t="s">
        <v>506</v>
      </c>
      <c r="E2" s="336" t="s">
        <v>507</v>
      </c>
      <c r="F2" s="336" t="s">
        <v>508</v>
      </c>
      <c r="G2" s="336" t="s">
        <v>476</v>
      </c>
      <c r="H2" s="274" t="s">
        <v>478</v>
      </c>
      <c r="I2" s="431"/>
      <c r="J2" s="431"/>
      <c r="K2" s="431"/>
      <c r="L2" s="431"/>
      <c r="M2" s="432"/>
    </row>
    <row r="3" ht="24" customHeight="1" spans="1:13">
      <c r="A3" s="508" t="s">
        <v>498</v>
      </c>
      <c r="B3" s="509" t="s">
        <v>509</v>
      </c>
      <c r="C3" s="509"/>
      <c r="D3" s="510">
        <v>9.3</v>
      </c>
      <c r="E3" s="511">
        <v>8.3</v>
      </c>
      <c r="F3" s="511">
        <v>7.3</v>
      </c>
      <c r="G3" s="511">
        <v>7.3</v>
      </c>
      <c r="H3" s="512" t="s">
        <v>510</v>
      </c>
      <c r="I3" s="513"/>
      <c r="J3" s="513"/>
      <c r="K3" s="513"/>
      <c r="L3" s="513"/>
      <c r="M3" s="513"/>
    </row>
    <row r="4" ht="24" customHeight="1" spans="1:13">
      <c r="A4" s="508"/>
      <c r="B4" s="514" t="s">
        <v>511</v>
      </c>
      <c r="C4" s="514"/>
      <c r="D4" s="510">
        <v>9.3</v>
      </c>
      <c r="E4" s="511">
        <v>8.3</v>
      </c>
      <c r="F4" s="511">
        <v>7.3</v>
      </c>
      <c r="G4" s="511">
        <v>7.3</v>
      </c>
      <c r="H4" s="513"/>
      <c r="I4" s="513"/>
      <c r="J4" s="513"/>
      <c r="K4" s="513"/>
      <c r="L4" s="513"/>
      <c r="M4" s="513"/>
    </row>
    <row r="5" ht="24" customHeight="1" spans="1:13">
      <c r="A5" s="508"/>
      <c r="B5" s="509" t="s">
        <v>22</v>
      </c>
      <c r="C5" s="509"/>
      <c r="D5" s="510">
        <v>11.3</v>
      </c>
      <c r="E5" s="511">
        <v>10.3</v>
      </c>
      <c r="F5" s="511">
        <v>9.3</v>
      </c>
      <c r="G5" s="511">
        <v>9.3</v>
      </c>
      <c r="H5" s="513"/>
      <c r="I5" s="513"/>
      <c r="J5" s="513"/>
      <c r="K5" s="513"/>
      <c r="L5" s="513"/>
      <c r="M5" s="513"/>
    </row>
    <row r="6" ht="24" customHeight="1" spans="1:13">
      <c r="A6" s="489" t="s">
        <v>24</v>
      </c>
      <c r="B6" s="489"/>
      <c r="C6" s="489"/>
      <c r="D6" s="489"/>
      <c r="E6" s="489"/>
      <c r="F6" s="489"/>
      <c r="G6" s="489"/>
      <c r="H6" s="489"/>
      <c r="I6" s="489"/>
      <c r="J6" s="489"/>
      <c r="K6" s="489"/>
      <c r="L6" s="489"/>
      <c r="M6" s="489"/>
    </row>
    <row r="7" ht="24" customHeight="1" spans="1:13">
      <c r="A7" s="290" t="s">
        <v>472</v>
      </c>
      <c r="B7" s="291"/>
      <c r="C7" s="274" t="s">
        <v>473</v>
      </c>
      <c r="D7" s="275"/>
      <c r="E7" s="451" t="s">
        <v>474</v>
      </c>
      <c r="F7" s="451" t="s">
        <v>507</v>
      </c>
      <c r="G7" s="451" t="s">
        <v>508</v>
      </c>
      <c r="H7" s="452" t="s">
        <v>201</v>
      </c>
      <c r="I7" s="453"/>
      <c r="J7" s="453"/>
      <c r="K7" s="453"/>
      <c r="L7" s="454"/>
      <c r="M7" s="455" t="s">
        <v>478</v>
      </c>
    </row>
    <row r="8" ht="24" customHeight="1" spans="1:13">
      <c r="A8" s="515" t="s">
        <v>512</v>
      </c>
      <c r="B8" s="516"/>
      <c r="C8" s="514" t="s">
        <v>513</v>
      </c>
      <c r="D8" s="514"/>
      <c r="E8" s="510">
        <v>8.8</v>
      </c>
      <c r="F8" s="517">
        <v>7.8</v>
      </c>
      <c r="G8" s="517">
        <v>6.8</v>
      </c>
      <c r="H8" s="518" t="s">
        <v>514</v>
      </c>
      <c r="I8" s="490"/>
      <c r="J8" s="490"/>
      <c r="K8" s="490"/>
      <c r="L8" s="490"/>
      <c r="M8" s="510" t="s">
        <v>515</v>
      </c>
    </row>
    <row r="9" ht="24" customHeight="1" spans="1:13">
      <c r="A9" s="516"/>
      <c r="B9" s="516"/>
      <c r="C9" s="509" t="s">
        <v>516</v>
      </c>
      <c r="D9" s="509"/>
      <c r="E9" s="510">
        <v>8.8</v>
      </c>
      <c r="F9" s="517">
        <v>7.8</v>
      </c>
      <c r="G9" s="517">
        <v>6.8</v>
      </c>
      <c r="H9" s="490"/>
      <c r="I9" s="490"/>
      <c r="J9" s="490"/>
      <c r="K9" s="490"/>
      <c r="L9" s="490"/>
      <c r="M9" s="124"/>
    </row>
    <row r="10" ht="24" customHeight="1" spans="1:13">
      <c r="A10" s="516"/>
      <c r="B10" s="516"/>
      <c r="C10" s="514" t="s">
        <v>27</v>
      </c>
      <c r="D10" s="514"/>
      <c r="E10" s="510">
        <v>10.8</v>
      </c>
      <c r="F10" s="511">
        <v>9.8</v>
      </c>
      <c r="G10" s="511">
        <v>8.8</v>
      </c>
      <c r="H10" s="490"/>
      <c r="I10" s="490"/>
      <c r="J10" s="490"/>
      <c r="K10" s="490"/>
      <c r="L10" s="490"/>
      <c r="M10" s="124"/>
    </row>
    <row r="11" ht="24" customHeight="1" spans="1:13">
      <c r="A11" s="519" t="s">
        <v>517</v>
      </c>
      <c r="B11" s="519"/>
      <c r="C11" s="509" t="s">
        <v>513</v>
      </c>
      <c r="D11" s="509"/>
      <c r="E11" s="510">
        <v>10.3</v>
      </c>
      <c r="F11" s="511">
        <v>9.3</v>
      </c>
      <c r="G11" s="511">
        <v>8.3</v>
      </c>
      <c r="H11" s="84"/>
      <c r="I11" s="84"/>
      <c r="J11" s="84"/>
      <c r="K11" s="84"/>
      <c r="L11" s="84"/>
      <c r="M11" s="510"/>
    </row>
    <row r="12" ht="24" customHeight="1" spans="1:13">
      <c r="A12" s="519"/>
      <c r="B12" s="519"/>
      <c r="C12" s="514" t="s">
        <v>516</v>
      </c>
      <c r="D12" s="514"/>
      <c r="E12" s="510">
        <v>10.3</v>
      </c>
      <c r="F12" s="511">
        <v>9.3</v>
      </c>
      <c r="G12" s="511">
        <v>8.3</v>
      </c>
      <c r="H12" s="84"/>
      <c r="I12" s="84"/>
      <c r="J12" s="84"/>
      <c r="K12" s="84"/>
      <c r="L12" s="84"/>
      <c r="M12" s="510"/>
    </row>
    <row r="13" ht="24" customHeight="1" spans="1:13">
      <c r="A13" s="519"/>
      <c r="B13" s="519"/>
      <c r="C13" s="509" t="s">
        <v>27</v>
      </c>
      <c r="D13" s="509"/>
      <c r="E13" s="510">
        <v>12.3</v>
      </c>
      <c r="F13" s="511">
        <v>11.3</v>
      </c>
      <c r="G13" s="511">
        <v>10.3</v>
      </c>
      <c r="H13" s="84"/>
      <c r="I13" s="84"/>
      <c r="J13" s="84"/>
      <c r="K13" s="84"/>
      <c r="L13" s="84"/>
      <c r="M13" s="510"/>
    </row>
    <row r="14" ht="24" customHeight="1" spans="1:13">
      <c r="A14" s="520" t="s">
        <v>29</v>
      </c>
      <c r="B14" s="520"/>
      <c r="C14" s="520"/>
      <c r="D14" s="520"/>
      <c r="E14" s="520"/>
      <c r="F14" s="520"/>
      <c r="G14" s="520"/>
      <c r="H14" s="520"/>
      <c r="I14" s="520"/>
      <c r="J14" s="520"/>
      <c r="K14" s="520"/>
      <c r="L14" s="520"/>
      <c r="M14" s="520"/>
    </row>
    <row r="15" ht="24" customHeight="1" spans="1:13">
      <c r="A15" s="262" t="s">
        <v>472</v>
      </c>
      <c r="B15" s="262"/>
      <c r="C15" s="336" t="s">
        <v>473</v>
      </c>
      <c r="D15" s="336"/>
      <c r="E15" s="451" t="s">
        <v>518</v>
      </c>
      <c r="F15" s="451" t="s">
        <v>519</v>
      </c>
      <c r="G15" s="451" t="s">
        <v>520</v>
      </c>
      <c r="H15" s="521" t="s">
        <v>201</v>
      </c>
      <c r="I15" s="521"/>
      <c r="J15" s="521"/>
      <c r="K15" s="521"/>
      <c r="L15" s="521"/>
      <c r="M15" s="522" t="s">
        <v>478</v>
      </c>
    </row>
    <row r="16" ht="24" customHeight="1" spans="1:13">
      <c r="A16" s="515" t="s">
        <v>521</v>
      </c>
      <c r="B16" s="516"/>
      <c r="C16" s="458" t="s">
        <v>522</v>
      </c>
      <c r="D16" s="458"/>
      <c r="E16" s="441">
        <v>1220</v>
      </c>
      <c r="F16" s="442">
        <v>1160</v>
      </c>
      <c r="G16" s="442">
        <v>1150</v>
      </c>
      <c r="H16" s="518" t="s">
        <v>523</v>
      </c>
      <c r="I16" s="490"/>
      <c r="J16" s="490"/>
      <c r="K16" s="490"/>
      <c r="L16" s="490"/>
      <c r="M16" s="510" t="s">
        <v>515</v>
      </c>
    </row>
    <row r="17" ht="24" customHeight="1" spans="1:13">
      <c r="A17" s="516"/>
      <c r="B17" s="516"/>
      <c r="C17" s="445" t="s">
        <v>524</v>
      </c>
      <c r="D17" s="445"/>
      <c r="E17" s="441">
        <v>1220</v>
      </c>
      <c r="F17" s="442">
        <v>1160</v>
      </c>
      <c r="G17" s="442">
        <v>1150</v>
      </c>
      <c r="H17" s="490"/>
      <c r="I17" s="490"/>
      <c r="J17" s="490"/>
      <c r="K17" s="490"/>
      <c r="L17" s="490"/>
      <c r="M17" s="124"/>
    </row>
    <row r="18" ht="24" customHeight="1" spans="1:13">
      <c r="A18" s="516"/>
      <c r="B18" s="516"/>
      <c r="C18" s="458" t="s">
        <v>32</v>
      </c>
      <c r="D18" s="458"/>
      <c r="E18" s="441">
        <v>1510</v>
      </c>
      <c r="F18" s="442">
        <v>1450</v>
      </c>
      <c r="G18" s="442">
        <v>1440</v>
      </c>
      <c r="H18" s="490"/>
      <c r="I18" s="490"/>
      <c r="J18" s="490"/>
      <c r="K18" s="490"/>
      <c r="L18" s="490"/>
      <c r="M18" s="124"/>
    </row>
    <row r="19" ht="24" customHeight="1" spans="1:13">
      <c r="A19" s="519" t="s">
        <v>517</v>
      </c>
      <c r="B19" s="519"/>
      <c r="C19" s="445" t="s">
        <v>522</v>
      </c>
      <c r="D19" s="445"/>
      <c r="E19" s="441">
        <v>1300</v>
      </c>
      <c r="F19" s="442">
        <v>1240</v>
      </c>
      <c r="G19" s="442">
        <v>1230</v>
      </c>
      <c r="H19" s="84"/>
      <c r="I19" s="84"/>
      <c r="J19" s="84"/>
      <c r="K19" s="84"/>
      <c r="L19" s="84"/>
      <c r="M19" s="510"/>
    </row>
    <row r="20" ht="24" customHeight="1" spans="1:13">
      <c r="A20" s="519"/>
      <c r="B20" s="519"/>
      <c r="C20" s="458" t="s">
        <v>524</v>
      </c>
      <c r="D20" s="458"/>
      <c r="E20" s="441">
        <v>1300</v>
      </c>
      <c r="F20" s="442">
        <v>1240</v>
      </c>
      <c r="G20" s="442">
        <v>1230</v>
      </c>
      <c r="H20" s="84"/>
      <c r="I20" s="84"/>
      <c r="J20" s="84"/>
      <c r="K20" s="84"/>
      <c r="L20" s="84"/>
      <c r="M20" s="510"/>
    </row>
    <row r="21" ht="24" customHeight="1" spans="1:13">
      <c r="A21" s="519"/>
      <c r="B21" s="519"/>
      <c r="C21" s="445" t="s">
        <v>32</v>
      </c>
      <c r="D21" s="445"/>
      <c r="E21" s="441">
        <v>1590</v>
      </c>
      <c r="F21" s="442">
        <v>1530</v>
      </c>
      <c r="G21" s="442">
        <v>1520</v>
      </c>
      <c r="H21" s="84"/>
      <c r="I21" s="84"/>
      <c r="J21" s="84"/>
      <c r="K21" s="84"/>
      <c r="L21" s="84"/>
      <c r="M21" s="510"/>
    </row>
    <row r="22" ht="27" customHeight="1" spans="1:13">
      <c r="A22" s="266" t="s">
        <v>505</v>
      </c>
      <c r="B22" s="266"/>
      <c r="C22" s="266"/>
      <c r="D22" s="266"/>
      <c r="E22" s="266"/>
      <c r="F22" s="266" t="s">
        <v>178</v>
      </c>
      <c r="G22" s="266"/>
      <c r="H22" s="266"/>
      <c r="I22" s="266"/>
      <c r="J22" s="401" t="s">
        <v>192</v>
      </c>
      <c r="K22" s="401"/>
      <c r="L22" s="401"/>
      <c r="M22" s="401"/>
    </row>
    <row r="23" ht="27" customHeight="1" spans="1:13">
      <c r="A23" s="505" t="s">
        <v>247</v>
      </c>
      <c r="B23" s="505"/>
      <c r="C23" s="505"/>
      <c r="D23" s="505"/>
      <c r="E23" s="505"/>
      <c r="F23" s="505"/>
      <c r="G23" s="505"/>
      <c r="H23" s="505"/>
      <c r="I23" s="505"/>
      <c r="J23" s="505"/>
      <c r="K23" s="505"/>
      <c r="L23" s="505"/>
      <c r="M23" s="505"/>
    </row>
    <row r="24" ht="27" customHeight="1" spans="1:13">
      <c r="A24" s="506"/>
      <c r="B24" s="506"/>
      <c r="C24" s="506"/>
      <c r="D24" s="506"/>
      <c r="E24" s="506"/>
      <c r="F24" s="506"/>
      <c r="G24" s="506"/>
      <c r="H24" s="506"/>
      <c r="I24" s="506"/>
      <c r="J24" s="506"/>
      <c r="K24" s="506"/>
      <c r="L24" s="506"/>
      <c r="M24" s="506"/>
    </row>
  </sheetData>
  <mergeCells count="40">
    <mergeCell ref="A1:M1"/>
    <mergeCell ref="B2:C2"/>
    <mergeCell ref="H2:M2"/>
    <mergeCell ref="B3:C3"/>
    <mergeCell ref="B4:C4"/>
    <mergeCell ref="B5:C5"/>
    <mergeCell ref="A6:M6"/>
    <mergeCell ref="A7:B7"/>
    <mergeCell ref="C7:D7"/>
    <mergeCell ref="H7:L7"/>
    <mergeCell ref="C8:D8"/>
    <mergeCell ref="C9:D9"/>
    <mergeCell ref="C10:D10"/>
    <mergeCell ref="C11:D11"/>
    <mergeCell ref="C12:D12"/>
    <mergeCell ref="C13:D13"/>
    <mergeCell ref="A14:M14"/>
    <mergeCell ref="A15:B15"/>
    <mergeCell ref="C15:D15"/>
    <mergeCell ref="H15:L15"/>
    <mergeCell ref="C16:D16"/>
    <mergeCell ref="C17:D17"/>
    <mergeCell ref="C18:D18"/>
    <mergeCell ref="C19:D19"/>
    <mergeCell ref="C20:D20"/>
    <mergeCell ref="C21:D21"/>
    <mergeCell ref="A22:E22"/>
    <mergeCell ref="F22:I22"/>
    <mergeCell ref="J22:M22"/>
    <mergeCell ref="A3:A5"/>
    <mergeCell ref="M8:M13"/>
    <mergeCell ref="M16:M21"/>
    <mergeCell ref="H3:M5"/>
    <mergeCell ref="A8:B10"/>
    <mergeCell ref="H8:L13"/>
    <mergeCell ref="A11:B13"/>
    <mergeCell ref="A16:B18"/>
    <mergeCell ref="H16:L21"/>
    <mergeCell ref="A19:B21"/>
    <mergeCell ref="A23:M24"/>
  </mergeCells>
  <hyperlinks>
    <hyperlink ref="A22" location="英国渠道出货须知!A1" display="英国渠道出货须知"/>
    <hyperlink ref="J22" location="英国赔偿方案及风险规避!A1" display="英国赔偿方案及风险规避"/>
    <hyperlink ref="F22" location="英国含税附加费!A1" display="英国含税附加费"/>
  </hyperlinks>
  <pageMargins left="0.75" right="0.75" top="1" bottom="1" header="0.5" footer="0.5"/>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6"/>
  <sheetViews>
    <sheetView showGridLines="0" zoomScale="85" zoomScaleNormal="85" topLeftCell="A13" workbookViewId="0">
      <selection activeCell="G15" sqref="G15"/>
    </sheetView>
  </sheetViews>
  <sheetFormatPr defaultColWidth="9" defaultRowHeight="12"/>
  <cols>
    <col min="1" max="1" width="20.625" style="430" customWidth="1"/>
    <col min="2" max="2" width="20.625" style="429" customWidth="1"/>
    <col min="3" max="7" width="15" style="429" customWidth="1"/>
    <col min="8" max="12" width="16.875" style="429" customWidth="1"/>
    <col min="13" max="13" width="21.125" style="429" customWidth="1"/>
    <col min="14" max="16384" width="8.8" style="429"/>
  </cols>
  <sheetData>
    <row r="1" s="429" customFormat="1" ht="81" customHeight="1" spans="1:13">
      <c r="A1" s="404" t="s">
        <v>525</v>
      </c>
      <c r="B1" s="404"/>
      <c r="C1" s="404"/>
      <c r="D1" s="404"/>
      <c r="E1" s="404"/>
      <c r="F1" s="404"/>
      <c r="G1" s="404"/>
      <c r="H1" s="404"/>
      <c r="I1" s="404"/>
      <c r="J1" s="404"/>
      <c r="K1" s="404"/>
      <c r="L1" s="404"/>
      <c r="M1" s="404"/>
    </row>
    <row r="2" s="429" customFormat="1" ht="24" customHeight="1" spans="1:13">
      <c r="A2" s="262" t="s">
        <v>11</v>
      </c>
      <c r="B2" s="336" t="s">
        <v>473</v>
      </c>
      <c r="C2" s="336"/>
      <c r="D2" s="336" t="s">
        <v>506</v>
      </c>
      <c r="E2" s="336" t="s">
        <v>507</v>
      </c>
      <c r="F2" s="336" t="s">
        <v>508</v>
      </c>
      <c r="G2" s="336" t="s">
        <v>476</v>
      </c>
      <c r="H2" s="274" t="s">
        <v>478</v>
      </c>
      <c r="I2" s="431"/>
      <c r="J2" s="431"/>
      <c r="K2" s="431"/>
      <c r="L2" s="431"/>
      <c r="M2" s="432"/>
    </row>
    <row r="3" s="429" customFormat="1" ht="24" customHeight="1" spans="1:13">
      <c r="A3" s="433" t="s">
        <v>498</v>
      </c>
      <c r="B3" s="434" t="s">
        <v>526</v>
      </c>
      <c r="C3" s="434"/>
      <c r="D3" s="435">
        <v>7.1</v>
      </c>
      <c r="E3" s="436">
        <v>6.1</v>
      </c>
      <c r="F3" s="436">
        <v>5.5</v>
      </c>
      <c r="G3" s="436">
        <v>5.5</v>
      </c>
      <c r="H3" s="437" t="s">
        <v>527</v>
      </c>
      <c r="I3" s="438"/>
      <c r="J3" s="438"/>
      <c r="K3" s="438"/>
      <c r="L3" s="438"/>
      <c r="M3" s="439"/>
    </row>
    <row r="4" s="429" customFormat="1" ht="24" customHeight="1" spans="1:13">
      <c r="A4" s="433"/>
      <c r="B4" s="440" t="s">
        <v>528</v>
      </c>
      <c r="C4" s="440"/>
      <c r="D4" s="441">
        <v>7.1</v>
      </c>
      <c r="E4" s="442">
        <v>6.1</v>
      </c>
      <c r="F4" s="442">
        <v>5.5</v>
      </c>
      <c r="G4" s="442">
        <v>5.5</v>
      </c>
      <c r="H4" s="437"/>
      <c r="I4" s="443"/>
      <c r="J4" s="443"/>
      <c r="K4" s="443"/>
      <c r="L4" s="443"/>
      <c r="M4" s="439"/>
    </row>
    <row r="5" s="429" customFormat="1" ht="29" customHeight="1" spans="1:13">
      <c r="A5" s="444"/>
      <c r="B5" s="445" t="s">
        <v>64</v>
      </c>
      <c r="C5" s="445"/>
      <c r="D5" s="441">
        <v>8.6</v>
      </c>
      <c r="E5" s="442">
        <v>7.6</v>
      </c>
      <c r="F5" s="442">
        <v>6.7</v>
      </c>
      <c r="G5" s="442">
        <v>6.7</v>
      </c>
      <c r="H5" s="446"/>
      <c r="I5" s="447"/>
      <c r="J5" s="447"/>
      <c r="K5" s="447"/>
      <c r="L5" s="447"/>
      <c r="M5" s="448"/>
    </row>
    <row r="6" s="429" customFormat="1" ht="14.25" spans="1:13">
      <c r="A6" s="449"/>
      <c r="B6" s="449"/>
      <c r="C6" s="449"/>
      <c r="D6" s="449"/>
      <c r="E6" s="449"/>
      <c r="F6" s="449"/>
      <c r="G6" s="449"/>
      <c r="H6" s="449"/>
      <c r="I6" s="449"/>
      <c r="J6" s="449"/>
      <c r="K6" s="449"/>
      <c r="L6" s="449"/>
      <c r="M6" s="449"/>
    </row>
    <row r="7" s="429" customFormat="1" ht="27" customHeight="1" spans="1:13">
      <c r="A7" s="450" t="s">
        <v>529</v>
      </c>
      <c r="B7" s="450"/>
      <c r="C7" s="450"/>
      <c r="D7" s="450"/>
      <c r="E7" s="450"/>
      <c r="F7" s="450"/>
      <c r="G7" s="450"/>
      <c r="H7" s="450"/>
      <c r="I7" s="450"/>
      <c r="J7" s="450"/>
      <c r="K7" s="450"/>
      <c r="L7" s="450"/>
      <c r="M7" s="450"/>
    </row>
    <row r="8" s="429" customFormat="1" ht="24" customHeight="1" spans="1:13">
      <c r="A8" s="290" t="s">
        <v>472</v>
      </c>
      <c r="B8" s="291"/>
      <c r="C8" s="274" t="s">
        <v>473</v>
      </c>
      <c r="D8" s="275"/>
      <c r="E8" s="451" t="s">
        <v>474</v>
      </c>
      <c r="F8" s="451" t="s">
        <v>507</v>
      </c>
      <c r="G8" s="451" t="s">
        <v>508</v>
      </c>
      <c r="H8" s="452" t="s">
        <v>201</v>
      </c>
      <c r="I8" s="453"/>
      <c r="J8" s="453"/>
      <c r="K8" s="453"/>
      <c r="L8" s="454"/>
      <c r="M8" s="455" t="s">
        <v>478</v>
      </c>
    </row>
    <row r="9" s="429" customFormat="1" ht="28" customHeight="1" spans="1:13">
      <c r="A9" s="456" t="s">
        <v>512</v>
      </c>
      <c r="B9" s="457"/>
      <c r="C9" s="458" t="s">
        <v>530</v>
      </c>
      <c r="D9" s="458"/>
      <c r="E9" s="441">
        <v>6.1</v>
      </c>
      <c r="F9" s="442">
        <v>5.1</v>
      </c>
      <c r="G9" s="442">
        <v>4.5</v>
      </c>
      <c r="H9" s="459" t="s">
        <v>514</v>
      </c>
      <c r="I9" s="460"/>
      <c r="J9" s="460"/>
      <c r="K9" s="460"/>
      <c r="L9" s="461"/>
      <c r="M9" s="462" t="s">
        <v>531</v>
      </c>
    </row>
    <row r="10" s="429" customFormat="1" ht="28" customHeight="1" spans="1:13">
      <c r="A10" s="463"/>
      <c r="B10" s="464"/>
      <c r="C10" s="445" t="s">
        <v>532</v>
      </c>
      <c r="D10" s="445"/>
      <c r="E10" s="441">
        <v>6.1</v>
      </c>
      <c r="F10" s="442">
        <v>5.1</v>
      </c>
      <c r="G10" s="442">
        <v>4.5</v>
      </c>
      <c r="H10" s="465"/>
      <c r="I10" s="466"/>
      <c r="J10" s="466"/>
      <c r="K10" s="466"/>
      <c r="L10" s="467"/>
      <c r="M10" s="468"/>
    </row>
    <row r="11" s="429" customFormat="1" ht="28" customHeight="1" spans="1:13">
      <c r="A11" s="463"/>
      <c r="B11" s="464"/>
      <c r="C11" s="469" t="s">
        <v>53</v>
      </c>
      <c r="D11" s="469"/>
      <c r="E11" s="441">
        <v>7.6</v>
      </c>
      <c r="F11" s="442">
        <v>6.6</v>
      </c>
      <c r="G11" s="442">
        <v>6</v>
      </c>
      <c r="H11" s="465"/>
      <c r="I11" s="466"/>
      <c r="J11" s="466"/>
      <c r="K11" s="466"/>
      <c r="L11" s="467"/>
      <c r="M11" s="468"/>
    </row>
    <row r="12" s="429" customFormat="1" ht="28" customHeight="1" spans="1:13">
      <c r="A12" s="470" t="s">
        <v>517</v>
      </c>
      <c r="B12" s="471"/>
      <c r="C12" s="445" t="s">
        <v>530</v>
      </c>
      <c r="D12" s="445"/>
      <c r="E12" s="441">
        <v>6.6</v>
      </c>
      <c r="F12" s="442">
        <v>5.6</v>
      </c>
      <c r="G12" s="442">
        <v>5</v>
      </c>
      <c r="H12" s="472"/>
      <c r="I12" s="473"/>
      <c r="J12" s="473"/>
      <c r="K12" s="473"/>
      <c r="L12" s="474"/>
      <c r="M12" s="475"/>
    </row>
    <row r="13" s="429" customFormat="1" ht="28" customHeight="1" spans="1:13">
      <c r="A13" s="476"/>
      <c r="B13" s="477"/>
      <c r="C13" s="458" t="s">
        <v>532</v>
      </c>
      <c r="D13" s="458"/>
      <c r="E13" s="441">
        <v>6.6</v>
      </c>
      <c r="F13" s="442">
        <v>5.6</v>
      </c>
      <c r="G13" s="442">
        <v>5</v>
      </c>
      <c r="H13" s="472"/>
      <c r="I13" s="473"/>
      <c r="J13" s="473"/>
      <c r="K13" s="473"/>
      <c r="L13" s="474"/>
      <c r="M13" s="475"/>
    </row>
    <row r="14" s="429" customFormat="1" ht="28" customHeight="1" spans="1:13">
      <c r="A14" s="476"/>
      <c r="B14" s="477"/>
      <c r="C14" s="325" t="s">
        <v>53</v>
      </c>
      <c r="D14" s="325"/>
      <c r="E14" s="441">
        <v>8.1</v>
      </c>
      <c r="F14" s="442">
        <v>7.1</v>
      </c>
      <c r="G14" s="442">
        <v>6.5</v>
      </c>
      <c r="H14" s="472"/>
      <c r="I14" s="473"/>
      <c r="J14" s="473"/>
      <c r="K14" s="473"/>
      <c r="L14" s="474"/>
      <c r="M14" s="475"/>
    </row>
    <row r="15" s="429" customFormat="1" ht="42" customHeight="1" spans="1:13">
      <c r="A15" s="192" t="s">
        <v>487</v>
      </c>
      <c r="B15" s="192"/>
      <c r="C15" s="469" t="s">
        <v>533</v>
      </c>
      <c r="D15" s="469"/>
      <c r="E15" s="441">
        <v>7.1</v>
      </c>
      <c r="F15" s="442">
        <v>6.1</v>
      </c>
      <c r="G15" s="442">
        <v>5.5</v>
      </c>
      <c r="H15" s="478" t="s">
        <v>534</v>
      </c>
      <c r="I15" s="479"/>
      <c r="J15" s="479"/>
      <c r="K15" s="479"/>
      <c r="L15" s="480"/>
      <c r="M15" s="475"/>
    </row>
    <row r="16" s="429" customFormat="1" ht="42" customHeight="1" spans="1:13">
      <c r="A16" s="192"/>
      <c r="B16" s="192"/>
      <c r="C16" s="325" t="s">
        <v>535</v>
      </c>
      <c r="D16" s="325"/>
      <c r="E16" s="441">
        <v>7.1</v>
      </c>
      <c r="F16" s="442">
        <v>6.1</v>
      </c>
      <c r="G16" s="442">
        <v>5.5</v>
      </c>
      <c r="H16" s="481"/>
      <c r="I16" s="482"/>
      <c r="J16" s="482"/>
      <c r="K16" s="482"/>
      <c r="L16" s="483"/>
      <c r="M16" s="475"/>
    </row>
    <row r="17" s="429" customFormat="1" ht="42" customHeight="1" spans="1:13">
      <c r="A17" s="192"/>
      <c r="B17" s="192"/>
      <c r="C17" s="469" t="s">
        <v>56</v>
      </c>
      <c r="D17" s="469"/>
      <c r="E17" s="441">
        <v>8.6</v>
      </c>
      <c r="F17" s="442">
        <v>7.6</v>
      </c>
      <c r="G17" s="442">
        <v>7</v>
      </c>
      <c r="H17" s="484"/>
      <c r="I17" s="485"/>
      <c r="J17" s="485"/>
      <c r="K17" s="485"/>
      <c r="L17" s="486"/>
      <c r="M17" s="487"/>
    </row>
    <row r="18" s="429" customFormat="1" ht="28" customHeight="1" spans="1:13">
      <c r="A18" s="407" t="s">
        <v>536</v>
      </c>
      <c r="B18" s="488"/>
      <c r="C18" s="488"/>
      <c r="D18" s="488"/>
      <c r="E18" s="488"/>
      <c r="F18" s="488"/>
      <c r="G18" s="488"/>
      <c r="H18" s="488"/>
      <c r="I18" s="488"/>
      <c r="J18" s="488"/>
      <c r="K18" s="488"/>
      <c r="L18" s="488"/>
      <c r="M18" s="488"/>
    </row>
    <row r="19" s="429" customFormat="1" ht="28" customHeight="1" spans="1:13">
      <c r="A19" s="489" t="s">
        <v>537</v>
      </c>
      <c r="B19" s="489"/>
      <c r="C19" s="489"/>
      <c r="D19" s="489"/>
      <c r="E19" s="489"/>
      <c r="F19" s="489"/>
      <c r="G19" s="489"/>
      <c r="H19" s="489"/>
      <c r="I19" s="489"/>
      <c r="J19" s="489"/>
      <c r="K19" s="489"/>
      <c r="L19" s="489"/>
      <c r="M19" s="489"/>
    </row>
    <row r="20" s="429" customFormat="1" ht="26" customHeight="1" spans="1:13">
      <c r="A20" s="262" t="s">
        <v>472</v>
      </c>
      <c r="B20" s="262"/>
      <c r="C20" s="336" t="s">
        <v>473</v>
      </c>
      <c r="D20" s="336"/>
      <c r="E20" s="451" t="s">
        <v>518</v>
      </c>
      <c r="F20" s="451" t="s">
        <v>519</v>
      </c>
      <c r="G20" s="451" t="s">
        <v>520</v>
      </c>
      <c r="H20" s="452" t="s">
        <v>201</v>
      </c>
      <c r="I20" s="453"/>
      <c r="J20" s="453"/>
      <c r="K20" s="453"/>
      <c r="L20" s="454"/>
      <c r="M20" s="452" t="s">
        <v>478</v>
      </c>
    </row>
    <row r="21" s="429" customFormat="1" ht="34" customHeight="1" spans="1:13">
      <c r="A21" s="456" t="s">
        <v>521</v>
      </c>
      <c r="B21" s="457"/>
      <c r="C21" s="445" t="s">
        <v>538</v>
      </c>
      <c r="D21" s="445"/>
      <c r="E21" s="441">
        <v>920</v>
      </c>
      <c r="F21" s="442">
        <v>860</v>
      </c>
      <c r="G21" s="442">
        <v>850</v>
      </c>
      <c r="H21" s="459" t="s">
        <v>523</v>
      </c>
      <c r="I21" s="460"/>
      <c r="J21" s="460"/>
      <c r="K21" s="460"/>
      <c r="L21" s="461"/>
      <c r="M21" s="490" t="s">
        <v>531</v>
      </c>
    </row>
    <row r="22" s="429" customFormat="1" ht="34" customHeight="1" spans="1:13">
      <c r="A22" s="463"/>
      <c r="B22" s="464"/>
      <c r="C22" s="458" t="s">
        <v>539</v>
      </c>
      <c r="D22" s="458"/>
      <c r="E22" s="441">
        <v>920</v>
      </c>
      <c r="F22" s="442">
        <v>860</v>
      </c>
      <c r="G22" s="442">
        <v>850</v>
      </c>
      <c r="H22" s="465"/>
      <c r="I22" s="466"/>
      <c r="J22" s="466"/>
      <c r="K22" s="466"/>
      <c r="L22" s="467"/>
      <c r="M22" s="490"/>
    </row>
    <row r="23" s="429" customFormat="1" ht="34" customHeight="1" spans="1:13">
      <c r="A23" s="491"/>
      <c r="B23" s="492"/>
      <c r="C23" s="445" t="s">
        <v>59</v>
      </c>
      <c r="D23" s="445"/>
      <c r="E23" s="441">
        <v>1210</v>
      </c>
      <c r="F23" s="442">
        <v>1150</v>
      </c>
      <c r="G23" s="442">
        <v>1140</v>
      </c>
      <c r="H23" s="465"/>
      <c r="I23" s="466"/>
      <c r="J23" s="466"/>
      <c r="K23" s="466"/>
      <c r="L23" s="467"/>
      <c r="M23" s="490"/>
    </row>
    <row r="24" s="429" customFormat="1" ht="34" customHeight="1" spans="1:13">
      <c r="A24" s="470" t="s">
        <v>517</v>
      </c>
      <c r="B24" s="471"/>
      <c r="C24" s="458" t="s">
        <v>538</v>
      </c>
      <c r="D24" s="458"/>
      <c r="E24" s="441">
        <v>1000</v>
      </c>
      <c r="F24" s="442">
        <v>940</v>
      </c>
      <c r="G24" s="442">
        <v>930</v>
      </c>
      <c r="H24" s="472"/>
      <c r="I24" s="473"/>
      <c r="J24" s="473"/>
      <c r="K24" s="473"/>
      <c r="L24" s="474"/>
      <c r="M24" s="84"/>
    </row>
    <row r="25" s="429" customFormat="1" ht="34" customHeight="1" spans="1:13">
      <c r="A25" s="476"/>
      <c r="B25" s="477"/>
      <c r="C25" s="445" t="s">
        <v>539</v>
      </c>
      <c r="D25" s="445"/>
      <c r="E25" s="441">
        <v>1000</v>
      </c>
      <c r="F25" s="442">
        <v>940</v>
      </c>
      <c r="G25" s="442">
        <v>930</v>
      </c>
      <c r="H25" s="472"/>
      <c r="I25" s="473"/>
      <c r="J25" s="473"/>
      <c r="K25" s="473"/>
      <c r="L25" s="474"/>
      <c r="M25" s="84"/>
    </row>
    <row r="26" s="429" customFormat="1" ht="34" customHeight="1" spans="1:13">
      <c r="A26" s="476"/>
      <c r="B26" s="477"/>
      <c r="C26" s="458" t="s">
        <v>59</v>
      </c>
      <c r="D26" s="458"/>
      <c r="E26" s="441">
        <v>1290</v>
      </c>
      <c r="F26" s="442">
        <v>1230</v>
      </c>
      <c r="G26" s="442">
        <v>1220</v>
      </c>
      <c r="H26" s="472"/>
      <c r="I26" s="473"/>
      <c r="J26" s="473"/>
      <c r="K26" s="473"/>
      <c r="L26" s="474"/>
      <c r="M26" s="84"/>
    </row>
    <row r="27" s="429" customFormat="1" ht="40" customHeight="1" spans="1:13">
      <c r="A27" s="493" t="s">
        <v>487</v>
      </c>
      <c r="B27" s="494"/>
      <c r="C27" s="445" t="s">
        <v>540</v>
      </c>
      <c r="D27" s="445"/>
      <c r="E27" s="441">
        <v>1100</v>
      </c>
      <c r="F27" s="442">
        <v>1040</v>
      </c>
      <c r="G27" s="442">
        <v>1030</v>
      </c>
      <c r="H27" s="495" t="s">
        <v>541</v>
      </c>
      <c r="I27" s="495"/>
      <c r="J27" s="495"/>
      <c r="K27" s="495"/>
      <c r="L27" s="495"/>
      <c r="M27" s="84"/>
    </row>
    <row r="28" s="429" customFormat="1" ht="40" customHeight="1" spans="1:13">
      <c r="A28" s="496"/>
      <c r="B28" s="497"/>
      <c r="C28" s="469" t="s">
        <v>542</v>
      </c>
      <c r="D28" s="469"/>
      <c r="E28" s="441">
        <v>1100</v>
      </c>
      <c r="F28" s="442">
        <v>1040</v>
      </c>
      <c r="G28" s="442">
        <v>1030</v>
      </c>
      <c r="H28" s="495"/>
      <c r="I28" s="495"/>
      <c r="J28" s="495"/>
      <c r="K28" s="495"/>
      <c r="L28" s="495"/>
      <c r="M28" s="84"/>
    </row>
    <row r="29" s="429" customFormat="1" ht="40" customHeight="1" spans="1:13">
      <c r="A29" s="496"/>
      <c r="B29" s="497"/>
      <c r="C29" s="498" t="s">
        <v>61</v>
      </c>
      <c r="D29" s="498"/>
      <c r="E29" s="441">
        <v>1390</v>
      </c>
      <c r="F29" s="442">
        <v>1330</v>
      </c>
      <c r="G29" s="442">
        <v>1320</v>
      </c>
      <c r="H29" s="495"/>
      <c r="I29" s="495"/>
      <c r="J29" s="495"/>
      <c r="K29" s="495"/>
      <c r="L29" s="495"/>
      <c r="M29" s="499"/>
    </row>
    <row r="30" s="429" customFormat="1" ht="20" customHeight="1" spans="1:13">
      <c r="A30" s="500" t="s">
        <v>543</v>
      </c>
      <c r="B30" s="501"/>
      <c r="C30" s="501"/>
      <c r="D30" s="501"/>
      <c r="E30" s="501"/>
      <c r="F30" s="501"/>
      <c r="G30" s="501"/>
      <c r="H30" s="502"/>
      <c r="I30" s="502"/>
      <c r="J30" s="502"/>
      <c r="K30" s="502"/>
      <c r="L30" s="502"/>
      <c r="M30" s="503"/>
    </row>
    <row r="31" s="429" customFormat="1" ht="20" customHeight="1" spans="1:13">
      <c r="A31" s="504"/>
      <c r="B31" s="504"/>
      <c r="C31" s="504"/>
      <c r="D31" s="504"/>
      <c r="E31" s="504"/>
      <c r="F31" s="504"/>
      <c r="G31" s="504"/>
      <c r="H31" s="504"/>
      <c r="I31" s="504"/>
      <c r="J31" s="504"/>
      <c r="K31" s="504"/>
      <c r="L31" s="504"/>
      <c r="M31" s="504"/>
    </row>
    <row r="32" s="403" customFormat="1" ht="27" customHeight="1" spans="1:13">
      <c r="A32" s="266" t="s">
        <v>505</v>
      </c>
      <c r="B32" s="266"/>
      <c r="C32" s="266"/>
      <c r="D32" s="266"/>
      <c r="E32" s="266"/>
      <c r="F32" s="266" t="s">
        <v>178</v>
      </c>
      <c r="G32" s="266"/>
      <c r="H32" s="266"/>
      <c r="I32" s="266"/>
      <c r="J32" s="401" t="s">
        <v>192</v>
      </c>
      <c r="K32" s="401"/>
      <c r="L32" s="401"/>
      <c r="M32" s="401"/>
    </row>
    <row r="33" s="403" customFormat="1" ht="22" customHeight="1" spans="1:13">
      <c r="A33" s="505" t="s">
        <v>247</v>
      </c>
      <c r="B33" s="505"/>
      <c r="C33" s="505"/>
      <c r="D33" s="505"/>
      <c r="E33" s="505"/>
      <c r="F33" s="505"/>
      <c r="G33" s="505"/>
      <c r="H33" s="505"/>
      <c r="I33" s="505"/>
      <c r="J33" s="505"/>
      <c r="K33" s="505"/>
      <c r="L33" s="505"/>
      <c r="M33" s="505"/>
    </row>
    <row r="34" s="403" customFormat="1" ht="22" customHeight="1" spans="1:13">
      <c r="A34" s="506"/>
      <c r="B34" s="506"/>
      <c r="C34" s="506"/>
      <c r="D34" s="506"/>
      <c r="E34" s="506"/>
      <c r="F34" s="506"/>
      <c r="G34" s="506"/>
      <c r="H34" s="506"/>
      <c r="I34" s="506"/>
      <c r="J34" s="506"/>
      <c r="K34" s="506"/>
      <c r="L34" s="506"/>
      <c r="M34" s="506"/>
    </row>
    <row r="35" s="403" customFormat="1" spans="1:13">
      <c r="A35" s="507"/>
    </row>
    <row r="36" s="403" customFormat="1" spans="1:13">
      <c r="A36" s="507"/>
    </row>
  </sheetData>
  <mergeCells count="54">
    <mergeCell ref="A1:M1"/>
    <mergeCell ref="B2:C2"/>
    <mergeCell ref="H2:M2"/>
    <mergeCell ref="B3:C3"/>
    <mergeCell ref="B4:C4"/>
    <mergeCell ref="B5:C5"/>
    <mergeCell ref="A6:M6"/>
    <mergeCell ref="A7:M7"/>
    <mergeCell ref="A8:B8"/>
    <mergeCell ref="C8:D8"/>
    <mergeCell ref="H8:L8"/>
    <mergeCell ref="C9:D9"/>
    <mergeCell ref="C10:D10"/>
    <mergeCell ref="C11:D11"/>
    <mergeCell ref="C12:D12"/>
    <mergeCell ref="C13:D13"/>
    <mergeCell ref="C14:D14"/>
    <mergeCell ref="C15:D15"/>
    <mergeCell ref="C16:D16"/>
    <mergeCell ref="C17:D17"/>
    <mergeCell ref="A18:M18"/>
    <mergeCell ref="A19:M19"/>
    <mergeCell ref="A20:B20"/>
    <mergeCell ref="C20:D20"/>
    <mergeCell ref="H20:L20"/>
    <mergeCell ref="C21:D21"/>
    <mergeCell ref="C22:D22"/>
    <mergeCell ref="C23:D23"/>
    <mergeCell ref="C24:D24"/>
    <mergeCell ref="C25:D25"/>
    <mergeCell ref="C26:D26"/>
    <mergeCell ref="C27:D27"/>
    <mergeCell ref="C28:D28"/>
    <mergeCell ref="C29:D29"/>
    <mergeCell ref="A30:M30"/>
    <mergeCell ref="A31:M31"/>
    <mergeCell ref="A32:E32"/>
    <mergeCell ref="F32:I32"/>
    <mergeCell ref="J32:M32"/>
    <mergeCell ref="A3:A5"/>
    <mergeCell ref="M9:M17"/>
    <mergeCell ref="M21:M29"/>
    <mergeCell ref="H3:M5"/>
    <mergeCell ref="A12:B14"/>
    <mergeCell ref="A21:B23"/>
    <mergeCell ref="A24:B26"/>
    <mergeCell ref="A9:B11"/>
    <mergeCell ref="H15:L17"/>
    <mergeCell ref="A15:B17"/>
    <mergeCell ref="H27:L29"/>
    <mergeCell ref="A27:B29"/>
    <mergeCell ref="A33:M34"/>
    <mergeCell ref="H9:L14"/>
    <mergeCell ref="H21:L26"/>
  </mergeCells>
  <hyperlinks>
    <hyperlink ref="A32" location="英国渠道出货须知!A1" display="英国渠道出货须知"/>
    <hyperlink ref="J32" location="英国赔偿方案及风险规避!A1" display="英国赔偿方案及风险规避"/>
    <hyperlink ref="F32" location="英国含税附加费!A1" display="英国含税附加费"/>
  </hyperlinks>
  <pageMargins left="0.75" right="0.75" top="1" bottom="1" header="0.5" footer="0.5"/>
  <pageSetup paperSize="259" fitToWidth="0" fitToHeight="0" orientation="portrait"/>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9"/>
  <sheetViews>
    <sheetView zoomScale="85" zoomScaleNormal="85" workbookViewId="0">
      <selection activeCell="A27" sqref="A27:H30"/>
    </sheetView>
  </sheetViews>
  <sheetFormatPr defaultColWidth="9" defaultRowHeight="17.25" outlineLevelCol="7"/>
  <cols>
    <col min="1" max="2" width="24.625" style="402" customWidth="1"/>
    <col min="3" max="3" width="14.5" style="402" customWidth="1"/>
    <col min="4" max="4" width="14.125" style="402" customWidth="1"/>
    <col min="5" max="8" width="31.5" style="402" customWidth="1"/>
    <col min="9" max="16384" width="9" style="402"/>
  </cols>
  <sheetData>
    <row r="1" s="402" customFormat="1" ht="67" customHeight="1" spans="1:8">
      <c r="A1" s="404" t="s">
        <v>544</v>
      </c>
      <c r="B1" s="404"/>
      <c r="C1" s="404"/>
      <c r="D1" s="404"/>
      <c r="E1" s="404"/>
      <c r="F1" s="404"/>
      <c r="G1" s="404"/>
      <c r="H1" s="404"/>
    </row>
    <row r="2" s="402" customFormat="1" ht="21" customHeight="1" spans="1:8">
      <c r="A2" s="405" t="s">
        <v>11</v>
      </c>
      <c r="B2" s="405" t="s">
        <v>473</v>
      </c>
      <c r="C2" s="406" t="s">
        <v>508</v>
      </c>
      <c r="D2" s="406" t="s">
        <v>477</v>
      </c>
      <c r="E2" s="406" t="s">
        <v>545</v>
      </c>
      <c r="F2" s="406"/>
      <c r="G2" s="406"/>
      <c r="H2" s="406"/>
    </row>
    <row r="3" s="402" customFormat="1" ht="35" customHeight="1" spans="1:8">
      <c r="A3" s="123" t="s">
        <v>546</v>
      </c>
      <c r="B3" s="84" t="s">
        <v>547</v>
      </c>
      <c r="C3" s="124">
        <v>8.28</v>
      </c>
      <c r="D3" s="359">
        <v>7.78</v>
      </c>
      <c r="E3" s="115" t="s">
        <v>548</v>
      </c>
      <c r="F3" s="115"/>
      <c r="G3" s="115"/>
      <c r="H3" s="115"/>
    </row>
    <row r="4" s="402" customFormat="1" ht="35" customHeight="1" spans="1:8">
      <c r="A4" s="123"/>
      <c r="B4" s="325" t="s">
        <v>549</v>
      </c>
      <c r="C4" s="124">
        <v>7.78</v>
      </c>
      <c r="D4" s="359">
        <v>7.28</v>
      </c>
      <c r="E4" s="115"/>
      <c r="F4" s="115"/>
      <c r="G4" s="115"/>
      <c r="H4" s="115"/>
    </row>
    <row r="5" s="402" customFormat="1" ht="35" customHeight="1" spans="1:8">
      <c r="A5" s="123" t="s">
        <v>550</v>
      </c>
      <c r="B5" s="84" t="s">
        <v>547</v>
      </c>
      <c r="C5" s="124">
        <v>9.08</v>
      </c>
      <c r="D5" s="359">
        <v>8.58</v>
      </c>
      <c r="E5" s="115" t="s">
        <v>551</v>
      </c>
      <c r="F5" s="115"/>
      <c r="G5" s="115"/>
      <c r="H5" s="115"/>
    </row>
    <row r="6" s="402" customFormat="1" ht="35" customHeight="1" spans="1:8">
      <c r="A6" s="123"/>
      <c r="B6" s="325" t="s">
        <v>549</v>
      </c>
      <c r="C6" s="124">
        <v>8.08</v>
      </c>
      <c r="D6" s="359">
        <v>7.58</v>
      </c>
      <c r="E6" s="115"/>
      <c r="F6" s="115"/>
      <c r="G6" s="115"/>
      <c r="H6" s="115"/>
    </row>
    <row r="7" s="402" customFormat="1" ht="35" customHeight="1" spans="1:8">
      <c r="A7" s="123" t="s">
        <v>552</v>
      </c>
      <c r="B7" s="84" t="s">
        <v>547</v>
      </c>
      <c r="C7" s="124">
        <v>9.48</v>
      </c>
      <c r="D7" s="359">
        <v>8.98</v>
      </c>
      <c r="E7" s="115" t="s">
        <v>553</v>
      </c>
      <c r="F7" s="115"/>
      <c r="G7" s="115"/>
      <c r="H7" s="115"/>
    </row>
    <row r="8" s="402" customFormat="1" ht="35" customHeight="1" spans="1:8">
      <c r="A8" s="123"/>
      <c r="B8" s="325" t="s">
        <v>549</v>
      </c>
      <c r="C8" s="124">
        <v>8.48</v>
      </c>
      <c r="D8" s="359">
        <v>7.98</v>
      </c>
      <c r="E8" s="115"/>
      <c r="F8" s="115"/>
      <c r="G8" s="115"/>
      <c r="H8" s="115"/>
    </row>
    <row r="9" s="402" customFormat="1" ht="35" customHeight="1" spans="1:8">
      <c r="A9" s="123" t="s">
        <v>554</v>
      </c>
      <c r="B9" s="84" t="s">
        <v>547</v>
      </c>
      <c r="C9" s="124">
        <v>10.48</v>
      </c>
      <c r="D9" s="359">
        <v>10.18</v>
      </c>
      <c r="E9" s="115" t="s">
        <v>555</v>
      </c>
      <c r="F9" s="115"/>
      <c r="G9" s="115"/>
      <c r="H9" s="115"/>
    </row>
    <row r="10" s="402" customFormat="1" ht="35" customHeight="1" spans="1:8">
      <c r="A10" s="123"/>
      <c r="B10" s="325" t="s">
        <v>549</v>
      </c>
      <c r="C10" s="124">
        <v>9.48</v>
      </c>
      <c r="D10" s="359">
        <v>8.98</v>
      </c>
      <c r="E10" s="115"/>
      <c r="F10" s="115"/>
      <c r="G10" s="115"/>
      <c r="H10" s="115"/>
    </row>
    <row r="11" s="402" customFormat="1" ht="35" customHeight="1" spans="1:8">
      <c r="A11" s="123" t="s">
        <v>556</v>
      </c>
      <c r="B11" s="84" t="s">
        <v>547</v>
      </c>
      <c r="C11" s="124">
        <v>13.98</v>
      </c>
      <c r="D11" s="359">
        <v>13.48</v>
      </c>
      <c r="E11" s="115" t="s">
        <v>557</v>
      </c>
      <c r="F11" s="115"/>
      <c r="G11" s="115"/>
      <c r="H11" s="115"/>
    </row>
    <row r="12" s="402" customFormat="1" ht="35" customHeight="1" spans="1:8">
      <c r="A12" s="123"/>
      <c r="B12" s="325" t="s">
        <v>549</v>
      </c>
      <c r="C12" s="124">
        <v>12.98</v>
      </c>
      <c r="D12" s="359">
        <v>12.48</v>
      </c>
      <c r="E12" s="115"/>
      <c r="F12" s="115"/>
      <c r="G12" s="115"/>
      <c r="H12" s="115"/>
    </row>
    <row r="13" s="402" customFormat="1" ht="27" customHeight="1" spans="1:8">
      <c r="A13" s="407" t="s">
        <v>558</v>
      </c>
      <c r="B13" s="408"/>
      <c r="C13" s="408"/>
      <c r="D13" s="408"/>
      <c r="E13" s="408"/>
      <c r="F13" s="408"/>
      <c r="G13" s="408"/>
      <c r="H13" s="408"/>
    </row>
    <row r="14" s="402" customFormat="1" ht="25" customHeight="1" spans="1:8">
      <c r="A14" s="123" t="s">
        <v>559</v>
      </c>
      <c r="B14" s="413" t="s">
        <v>560</v>
      </c>
      <c r="C14" s="115" t="s">
        <v>561</v>
      </c>
      <c r="D14" s="115"/>
      <c r="E14" s="115"/>
      <c r="F14" s="115"/>
      <c r="G14" s="115"/>
      <c r="H14" s="115"/>
    </row>
    <row r="15" s="402" customFormat="1" ht="25" customHeight="1" spans="1:8">
      <c r="A15" s="123"/>
      <c r="B15" s="414" t="s">
        <v>562</v>
      </c>
      <c r="C15" s="415" t="s">
        <v>563</v>
      </c>
      <c r="D15" s="416"/>
      <c r="E15" s="416"/>
      <c r="F15" s="416"/>
      <c r="G15" s="416"/>
      <c r="H15" s="417"/>
    </row>
    <row r="16" s="402" customFormat="1" ht="25" customHeight="1" spans="1:8">
      <c r="A16" s="123"/>
      <c r="B16" s="418"/>
      <c r="C16" s="415" t="s">
        <v>564</v>
      </c>
      <c r="D16" s="416"/>
      <c r="E16" s="416"/>
      <c r="F16" s="416"/>
      <c r="G16" s="416"/>
      <c r="H16" s="417"/>
    </row>
    <row r="17" s="402" customFormat="1" ht="25" customHeight="1" spans="1:8">
      <c r="A17" s="123"/>
      <c r="B17" s="418"/>
      <c r="C17" s="415" t="s">
        <v>565</v>
      </c>
      <c r="D17" s="416"/>
      <c r="E17" s="416"/>
      <c r="F17" s="416"/>
      <c r="G17" s="416"/>
      <c r="H17" s="417"/>
    </row>
    <row r="18" s="402" customFormat="1" ht="25" customHeight="1" spans="1:8">
      <c r="A18" s="123"/>
      <c r="B18" s="419"/>
      <c r="C18" s="415" t="s">
        <v>566</v>
      </c>
      <c r="D18" s="416"/>
      <c r="E18" s="416"/>
      <c r="F18" s="416"/>
      <c r="G18" s="416"/>
      <c r="H18" s="417"/>
    </row>
    <row r="19" s="402" customFormat="1" ht="46" customHeight="1" spans="1:8">
      <c r="A19" s="123"/>
      <c r="B19" s="420" t="s">
        <v>567</v>
      </c>
      <c r="C19" s="92" t="s">
        <v>568</v>
      </c>
      <c r="D19" s="87"/>
      <c r="E19" s="87"/>
      <c r="F19" s="87"/>
      <c r="G19" s="87"/>
      <c r="H19" s="88"/>
    </row>
    <row r="20" s="402" customFormat="1" ht="73" customHeight="1" spans="1:8">
      <c r="A20" s="123"/>
      <c r="B20" s="421" t="s">
        <v>569</v>
      </c>
      <c r="C20" s="411" t="s">
        <v>570</v>
      </c>
      <c r="D20" s="411"/>
      <c r="E20" s="411"/>
      <c r="F20" s="411"/>
      <c r="G20" s="411"/>
      <c r="H20" s="411"/>
    </row>
    <row r="21" s="402" customFormat="1" ht="64" customHeight="1" spans="1:8">
      <c r="A21" s="123"/>
      <c r="B21" s="422" t="s">
        <v>271</v>
      </c>
      <c r="C21" s="207" t="s">
        <v>571</v>
      </c>
      <c r="D21" s="208"/>
      <c r="E21" s="208"/>
      <c r="F21" s="208"/>
      <c r="G21" s="208"/>
      <c r="H21" s="209"/>
    </row>
    <row r="22" s="402" customFormat="1" ht="42" customHeight="1" spans="1:8">
      <c r="A22" s="123"/>
      <c r="B22" s="422" t="s">
        <v>572</v>
      </c>
      <c r="C22" s="207" t="s">
        <v>573</v>
      </c>
      <c r="D22" s="85"/>
      <c r="E22" s="85"/>
      <c r="F22" s="85"/>
      <c r="G22" s="86"/>
      <c r="H22" s="86"/>
    </row>
    <row r="23" s="402" customFormat="1" ht="25" customHeight="1" spans="1:8">
      <c r="A23" s="123"/>
      <c r="B23" s="422" t="s">
        <v>574</v>
      </c>
      <c r="C23" s="423" t="s">
        <v>575</v>
      </c>
      <c r="D23" s="85"/>
      <c r="E23" s="85"/>
      <c r="F23" s="85"/>
      <c r="G23" s="85"/>
      <c r="H23" s="86"/>
    </row>
    <row r="24" s="402" customFormat="1" ht="25" customHeight="1" spans="1:8">
      <c r="A24" s="123"/>
      <c r="B24" s="422" t="s">
        <v>273</v>
      </c>
      <c r="C24" s="207" t="s">
        <v>576</v>
      </c>
      <c r="D24" s="208"/>
      <c r="E24" s="208"/>
      <c r="F24" s="208"/>
      <c r="G24" s="208"/>
      <c r="H24" s="209"/>
    </row>
    <row r="25" s="402" customFormat="1" ht="25" customHeight="1" spans="1:8">
      <c r="A25" s="123"/>
      <c r="B25" s="424" t="s">
        <v>577</v>
      </c>
      <c r="C25" s="425" t="s">
        <v>578</v>
      </c>
      <c r="D25" s="425"/>
      <c r="E25" s="425"/>
      <c r="F25" s="425"/>
      <c r="G25" s="425"/>
      <c r="H25" s="425"/>
    </row>
    <row r="26" s="403" customFormat="1" ht="27" customHeight="1" spans="1:8">
      <c r="A26" s="123"/>
      <c r="B26" s="318" t="s">
        <v>505</v>
      </c>
      <c r="C26" s="318"/>
      <c r="D26" s="319"/>
      <c r="E26" s="266" t="s">
        <v>178</v>
      </c>
      <c r="F26" s="401" t="s">
        <v>192</v>
      </c>
      <c r="G26" s="401"/>
      <c r="H26" s="401"/>
    </row>
    <row r="27" s="402" customFormat="1" ht="40" customHeight="1" spans="1:8">
      <c r="A27" s="426" t="s">
        <v>579</v>
      </c>
      <c r="B27" s="427"/>
      <c r="C27" s="427"/>
      <c r="D27" s="427"/>
      <c r="E27" s="427"/>
      <c r="F27" s="427"/>
      <c r="G27" s="427"/>
      <c r="H27" s="428"/>
    </row>
    <row r="28" s="402" customFormat="1" ht="23" customHeight="1" spans="1:8">
      <c r="A28" s="389" t="s">
        <v>247</v>
      </c>
      <c r="B28" s="390"/>
      <c r="C28" s="390"/>
      <c r="D28" s="390"/>
      <c r="E28" s="390"/>
      <c r="F28" s="390"/>
      <c r="G28" s="390"/>
      <c r="H28" s="391"/>
    </row>
    <row r="29" s="402" customFormat="1" ht="28" customHeight="1" spans="1:8">
      <c r="A29" s="392"/>
      <c r="B29" s="393"/>
      <c r="C29" s="393"/>
      <c r="D29" s="393"/>
      <c r="E29" s="393"/>
      <c r="F29" s="393"/>
      <c r="G29" s="393"/>
      <c r="H29" s="394"/>
    </row>
  </sheetData>
  <mergeCells count="31">
    <mergeCell ref="A1:H1"/>
    <mergeCell ref="E2:H2"/>
    <mergeCell ref="A13:H13"/>
    <mergeCell ref="C14:H14"/>
    <mergeCell ref="C15:H15"/>
    <mergeCell ref="C16:H16"/>
    <mergeCell ref="C17:H17"/>
    <mergeCell ref="C18:H18"/>
    <mergeCell ref="C19:H19"/>
    <mergeCell ref="C20:H20"/>
    <mergeCell ref="C21:H21"/>
    <mergeCell ref="C22:G22"/>
    <mergeCell ref="C23:H23"/>
    <mergeCell ref="C24:H24"/>
    <mergeCell ref="C25:H25"/>
    <mergeCell ref="B26:D26"/>
    <mergeCell ref="F26:H26"/>
    <mergeCell ref="A27:H27"/>
    <mergeCell ref="A3:A4"/>
    <mergeCell ref="A5:A6"/>
    <mergeCell ref="A7:A8"/>
    <mergeCell ref="A9:A10"/>
    <mergeCell ref="A11:A12"/>
    <mergeCell ref="A14:A26"/>
    <mergeCell ref="B15:B18"/>
    <mergeCell ref="A28:H29"/>
    <mergeCell ref="E3:H4"/>
    <mergeCell ref="E7:H8"/>
    <mergeCell ref="E5:H6"/>
    <mergeCell ref="E9:H10"/>
    <mergeCell ref="E11:H12"/>
  </mergeCells>
  <hyperlinks>
    <hyperlink ref="F26" location="英国赔偿方案及风险规避!A1" display="英国赔偿方案及风险规避"/>
    <hyperlink ref="B26" location="英国渠道出货须知!A1" display="英国渠道出货须知"/>
    <hyperlink ref="E26" location="英国含税附加费!A1" display="英国含税附加费"/>
  </hyperlinks>
  <pageMargins left="0.75" right="0.75" top="1" bottom="1" header="0.5" footer="0.5"/>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0"/>
  <sheetViews>
    <sheetView zoomScale="85" zoomScaleNormal="85" topLeftCell="A7" workbookViewId="0">
      <selection activeCell="D39" sqref="D39"/>
    </sheetView>
  </sheetViews>
  <sheetFormatPr defaultColWidth="9" defaultRowHeight="17.25"/>
  <cols>
    <col min="1" max="2" width="24.625" style="402" customWidth="1"/>
    <col min="3" max="3" width="14.5" style="402" customWidth="1"/>
    <col min="4" max="5" width="14.125" style="402" customWidth="1"/>
    <col min="6" max="9" width="29.375" style="402" customWidth="1"/>
    <col min="10" max="16384" width="9" style="402"/>
  </cols>
  <sheetData>
    <row r="1" s="402" customFormat="1" ht="67" customHeight="1" spans="1:9">
      <c r="A1" s="404" t="s">
        <v>580</v>
      </c>
      <c r="B1" s="404"/>
      <c r="C1" s="404"/>
      <c r="D1" s="404"/>
      <c r="E1" s="404"/>
      <c r="F1" s="404"/>
      <c r="G1" s="404"/>
      <c r="H1" s="404"/>
      <c r="I1" s="404"/>
    </row>
    <row r="2" s="402" customFormat="1" ht="21" customHeight="1" spans="1:9">
      <c r="A2" s="405" t="s">
        <v>11</v>
      </c>
      <c r="B2" s="405" t="s">
        <v>473</v>
      </c>
      <c r="C2" s="406" t="s">
        <v>508</v>
      </c>
      <c r="D2" s="406" t="s">
        <v>477</v>
      </c>
      <c r="E2" s="406" t="s">
        <v>581</v>
      </c>
      <c r="F2" s="406" t="s">
        <v>545</v>
      </c>
      <c r="G2" s="406"/>
      <c r="H2" s="406"/>
      <c r="I2" s="406"/>
    </row>
    <row r="3" s="402" customFormat="1" ht="45" customHeight="1" spans="1:9">
      <c r="A3" s="123" t="s">
        <v>546</v>
      </c>
      <c r="B3" s="84" t="s">
        <v>582</v>
      </c>
      <c r="C3" s="124">
        <v>6.7</v>
      </c>
      <c r="D3" s="359">
        <v>6.5</v>
      </c>
      <c r="E3" s="359">
        <v>600</v>
      </c>
      <c r="F3" s="115" t="s">
        <v>548</v>
      </c>
      <c r="G3" s="115"/>
      <c r="H3" s="115"/>
      <c r="I3" s="115"/>
    </row>
    <row r="4" s="402" customFormat="1" ht="45" customHeight="1" spans="1:9">
      <c r="A4" s="123"/>
      <c r="B4" s="325" t="s">
        <v>583</v>
      </c>
      <c r="C4" s="124">
        <v>4.7</v>
      </c>
      <c r="D4" s="359">
        <v>4.5</v>
      </c>
      <c r="E4" s="359"/>
      <c r="F4" s="115"/>
      <c r="G4" s="115"/>
      <c r="H4" s="115"/>
      <c r="I4" s="115"/>
    </row>
    <row r="5" s="402" customFormat="1" ht="45" customHeight="1" spans="1:9">
      <c r="A5" s="123" t="s">
        <v>550</v>
      </c>
      <c r="B5" s="84" t="s">
        <v>582</v>
      </c>
      <c r="C5" s="124">
        <v>6.7</v>
      </c>
      <c r="D5" s="359">
        <v>6.5</v>
      </c>
      <c r="E5" s="359">
        <v>750</v>
      </c>
      <c r="F5" s="115" t="s">
        <v>551</v>
      </c>
      <c r="G5" s="115"/>
      <c r="H5" s="115"/>
      <c r="I5" s="115"/>
    </row>
    <row r="6" s="402" customFormat="1" ht="45" customHeight="1" spans="1:9">
      <c r="A6" s="123"/>
      <c r="B6" s="325" t="s">
        <v>583</v>
      </c>
      <c r="C6" s="124">
        <v>4.7</v>
      </c>
      <c r="D6" s="359">
        <v>4.5</v>
      </c>
      <c r="E6" s="359"/>
      <c r="F6" s="115"/>
      <c r="G6" s="115"/>
      <c r="H6" s="115"/>
      <c r="I6" s="115"/>
    </row>
    <row r="7" s="402" customFormat="1" ht="45" customHeight="1" spans="1:9">
      <c r="A7" s="123" t="s">
        <v>552</v>
      </c>
      <c r="B7" s="84" t="s">
        <v>582</v>
      </c>
      <c r="C7" s="124">
        <v>6.7</v>
      </c>
      <c r="D7" s="359">
        <v>6.5</v>
      </c>
      <c r="E7" s="359">
        <v>850</v>
      </c>
      <c r="F7" s="115" t="s">
        <v>553</v>
      </c>
      <c r="G7" s="115"/>
      <c r="H7" s="115"/>
      <c r="I7" s="115"/>
    </row>
    <row r="8" s="402" customFormat="1" ht="45" customHeight="1" spans="1:9">
      <c r="A8" s="123"/>
      <c r="B8" s="325" t="s">
        <v>584</v>
      </c>
      <c r="C8" s="124">
        <v>4.7</v>
      </c>
      <c r="D8" s="359">
        <v>4.5</v>
      </c>
      <c r="E8" s="359"/>
      <c r="F8" s="115"/>
      <c r="G8" s="115"/>
      <c r="H8" s="115"/>
      <c r="I8" s="115"/>
    </row>
    <row r="9" s="402" customFormat="1" ht="45" customHeight="1" spans="1:9">
      <c r="A9" s="123" t="s">
        <v>554</v>
      </c>
      <c r="B9" s="84" t="s">
        <v>582</v>
      </c>
      <c r="C9" s="124">
        <v>6.7</v>
      </c>
      <c r="D9" s="359">
        <v>6.5</v>
      </c>
      <c r="E9" s="359">
        <v>1150</v>
      </c>
      <c r="F9" s="115" t="s">
        <v>555</v>
      </c>
      <c r="G9" s="115"/>
      <c r="H9" s="115"/>
      <c r="I9" s="115"/>
    </row>
    <row r="10" s="402" customFormat="1" ht="45" customHeight="1" spans="1:9">
      <c r="A10" s="123"/>
      <c r="B10" s="325" t="s">
        <v>584</v>
      </c>
      <c r="C10" s="124">
        <v>4.7</v>
      </c>
      <c r="D10" s="359">
        <v>4.5</v>
      </c>
      <c r="E10" s="359"/>
      <c r="F10" s="115"/>
      <c r="G10" s="115"/>
      <c r="H10" s="115"/>
      <c r="I10" s="115"/>
    </row>
    <row r="11" s="402" customFormat="1" ht="45" customHeight="1" spans="1:9">
      <c r="A11" s="123" t="s">
        <v>556</v>
      </c>
      <c r="B11" s="84" t="s">
        <v>582</v>
      </c>
      <c r="C11" s="124">
        <v>6.7</v>
      </c>
      <c r="D11" s="359">
        <v>6.5</v>
      </c>
      <c r="E11" s="359">
        <v>1250</v>
      </c>
      <c r="F11" s="115" t="s">
        <v>557</v>
      </c>
      <c r="G11" s="115"/>
      <c r="H11" s="115"/>
      <c r="I11" s="115"/>
    </row>
    <row r="12" s="402" customFormat="1" ht="45" customHeight="1" spans="1:9">
      <c r="A12" s="123"/>
      <c r="B12" s="325" t="s">
        <v>584</v>
      </c>
      <c r="C12" s="124">
        <v>4.7</v>
      </c>
      <c r="D12" s="359">
        <v>4.5</v>
      </c>
      <c r="E12" s="359"/>
      <c r="F12" s="115"/>
      <c r="G12" s="115"/>
      <c r="H12" s="115"/>
      <c r="I12" s="115"/>
    </row>
    <row r="13" s="402" customFormat="1" ht="38" customHeight="1" spans="1:9">
      <c r="A13" s="407" t="s">
        <v>585</v>
      </c>
      <c r="B13" s="408"/>
      <c r="C13" s="408"/>
      <c r="D13" s="408"/>
      <c r="E13" s="408"/>
      <c r="F13" s="408"/>
      <c r="G13" s="408"/>
      <c r="H13" s="408"/>
      <c r="I13" s="408"/>
    </row>
    <row r="14" s="402" customFormat="1" ht="20" customHeight="1" spans="1:9">
      <c r="A14" s="123" t="s">
        <v>559</v>
      </c>
      <c r="B14" s="123" t="s">
        <v>560</v>
      </c>
      <c r="C14" s="115" t="s">
        <v>586</v>
      </c>
      <c r="D14" s="115"/>
      <c r="E14" s="115"/>
      <c r="F14" s="115"/>
      <c r="G14" s="115"/>
      <c r="H14" s="115"/>
      <c r="I14" s="115"/>
    </row>
    <row r="15" s="402" customFormat="1" ht="20" customHeight="1" spans="1:9">
      <c r="A15" s="123"/>
      <c r="B15" s="123"/>
      <c r="C15" s="409" t="s">
        <v>587</v>
      </c>
      <c r="D15" s="409"/>
      <c r="E15" s="409"/>
      <c r="F15" s="409"/>
      <c r="G15" s="409"/>
      <c r="H15" s="409"/>
      <c r="I15" s="409"/>
    </row>
    <row r="16" s="402" customFormat="1" ht="20" customHeight="1" spans="1:9">
      <c r="A16" s="123"/>
      <c r="B16" s="123" t="s">
        <v>562</v>
      </c>
      <c r="C16" s="89" t="s">
        <v>588</v>
      </c>
      <c r="D16" s="89"/>
      <c r="E16" s="89"/>
      <c r="F16" s="89"/>
      <c r="G16" s="89"/>
      <c r="H16" s="89"/>
      <c r="I16" s="89"/>
    </row>
    <row r="17" s="402" customFormat="1" ht="20" customHeight="1" spans="1:9">
      <c r="A17" s="123"/>
      <c r="B17" s="123"/>
      <c r="C17" s="89" t="s">
        <v>589</v>
      </c>
      <c r="D17" s="89"/>
      <c r="E17" s="89"/>
      <c r="F17" s="89"/>
      <c r="G17" s="89"/>
      <c r="H17" s="89"/>
      <c r="I17" s="89"/>
    </row>
    <row r="18" s="402" customFormat="1" ht="20" customHeight="1" spans="1:9">
      <c r="A18" s="123"/>
      <c r="B18" s="123"/>
      <c r="C18" s="89" t="s">
        <v>566</v>
      </c>
      <c r="D18" s="89"/>
      <c r="E18" s="89"/>
      <c r="F18" s="89"/>
      <c r="G18" s="89"/>
      <c r="H18" s="89"/>
      <c r="I18" s="89"/>
    </row>
    <row r="19" s="402" customFormat="1" ht="44" customHeight="1" spans="1:9">
      <c r="A19" s="123"/>
      <c r="B19" s="123" t="s">
        <v>567</v>
      </c>
      <c r="C19" s="115" t="s">
        <v>590</v>
      </c>
      <c r="D19" s="115"/>
      <c r="E19" s="115"/>
      <c r="F19" s="115"/>
      <c r="G19" s="115"/>
      <c r="H19" s="115"/>
      <c r="I19" s="115"/>
    </row>
    <row r="20" s="402" customFormat="1" ht="63" customHeight="1" spans="1:9">
      <c r="A20" s="123"/>
      <c r="B20" s="410" t="s">
        <v>569</v>
      </c>
      <c r="C20" s="411" t="s">
        <v>591</v>
      </c>
      <c r="D20" s="411"/>
      <c r="E20" s="411"/>
      <c r="F20" s="411"/>
      <c r="G20" s="411"/>
      <c r="H20" s="411"/>
      <c r="I20" s="411"/>
    </row>
    <row r="21" s="402" customFormat="1" ht="107" customHeight="1" spans="1:9">
      <c r="A21" s="123"/>
      <c r="B21" s="410" t="s">
        <v>592</v>
      </c>
      <c r="C21" s="411" t="s">
        <v>593</v>
      </c>
      <c r="D21" s="411"/>
      <c r="E21" s="411"/>
      <c r="F21" s="411"/>
      <c r="G21" s="411"/>
      <c r="H21" s="411"/>
      <c r="I21" s="411"/>
    </row>
    <row r="22" s="402" customFormat="1" ht="62" customHeight="1" spans="1:9">
      <c r="A22" s="123"/>
      <c r="B22" s="192" t="s">
        <v>271</v>
      </c>
      <c r="C22" s="191" t="s">
        <v>594</v>
      </c>
      <c r="D22" s="191"/>
      <c r="E22" s="191"/>
      <c r="F22" s="191"/>
      <c r="G22" s="191"/>
      <c r="H22" s="191"/>
      <c r="I22" s="191"/>
    </row>
    <row r="23" s="402" customFormat="1" ht="35" customHeight="1" spans="1:9">
      <c r="A23" s="123"/>
      <c r="B23" s="192" t="s">
        <v>572</v>
      </c>
      <c r="C23" s="191" t="s">
        <v>573</v>
      </c>
      <c r="D23" s="191"/>
      <c r="E23" s="191"/>
      <c r="F23" s="191"/>
      <c r="G23" s="191"/>
      <c r="H23" s="191"/>
      <c r="I23" s="191"/>
    </row>
    <row r="24" s="402" customFormat="1" ht="22" customHeight="1" spans="1:9">
      <c r="A24" s="123"/>
      <c r="B24" s="192" t="s">
        <v>574</v>
      </c>
      <c r="C24" s="114" t="s">
        <v>595</v>
      </c>
      <c r="D24" s="114"/>
      <c r="E24" s="114"/>
      <c r="F24" s="114"/>
      <c r="G24" s="114"/>
      <c r="H24" s="114"/>
      <c r="I24" s="114"/>
    </row>
    <row r="25" s="402" customFormat="1" ht="21" customHeight="1" spans="1:9">
      <c r="A25" s="123"/>
      <c r="B25" s="192" t="s">
        <v>273</v>
      </c>
      <c r="C25" s="191" t="s">
        <v>596</v>
      </c>
      <c r="D25" s="191"/>
      <c r="E25" s="191"/>
      <c r="F25" s="191"/>
      <c r="G25" s="191"/>
      <c r="H25" s="191"/>
      <c r="I25" s="191"/>
    </row>
    <row r="26" s="402" customFormat="1" ht="25" customHeight="1" spans="1:9">
      <c r="A26" s="123"/>
      <c r="B26" s="192" t="s">
        <v>577</v>
      </c>
      <c r="C26" s="191" t="s">
        <v>597</v>
      </c>
      <c r="D26" s="191"/>
      <c r="E26" s="191"/>
      <c r="F26" s="191"/>
      <c r="G26" s="191"/>
      <c r="H26" s="191"/>
      <c r="I26" s="191"/>
    </row>
    <row r="27" s="403" customFormat="1" ht="27" customHeight="1" spans="1:9">
      <c r="A27" s="123"/>
      <c r="B27" s="266" t="s">
        <v>505</v>
      </c>
      <c r="C27" s="266"/>
      <c r="D27" s="266"/>
      <c r="E27" s="266" t="s">
        <v>178</v>
      </c>
      <c r="F27" s="266"/>
      <c r="G27" s="401" t="s">
        <v>192</v>
      </c>
      <c r="H27" s="401"/>
      <c r="I27" s="401"/>
    </row>
    <row r="28" s="402" customFormat="1" ht="40" customHeight="1" spans="1:9">
      <c r="A28" s="412" t="s">
        <v>579</v>
      </c>
      <c r="B28" s="412"/>
      <c r="C28" s="412"/>
      <c r="D28" s="412"/>
      <c r="E28" s="412"/>
      <c r="F28" s="412"/>
      <c r="G28" s="412"/>
      <c r="H28" s="412"/>
      <c r="I28" s="412"/>
    </row>
    <row r="29" s="402" customFormat="1" spans="1:9">
      <c r="A29" s="253" t="s">
        <v>247</v>
      </c>
      <c r="B29" s="253"/>
      <c r="C29" s="253"/>
      <c r="D29" s="253"/>
      <c r="E29" s="253"/>
      <c r="F29" s="253"/>
      <c r="G29" s="253"/>
      <c r="H29" s="253"/>
      <c r="I29" s="253"/>
    </row>
    <row r="30" s="402" customFormat="1" ht="27" customHeight="1" spans="1:9">
      <c r="A30" s="253"/>
      <c r="B30" s="253"/>
      <c r="C30" s="253"/>
      <c r="D30" s="253"/>
      <c r="E30" s="253"/>
      <c r="F30" s="253"/>
      <c r="G30" s="253"/>
      <c r="H30" s="253"/>
      <c r="I30" s="253"/>
    </row>
  </sheetData>
  <mergeCells count="39">
    <mergeCell ref="A1:I1"/>
    <mergeCell ref="F2:I2"/>
    <mergeCell ref="A13:I13"/>
    <mergeCell ref="C14:I14"/>
    <mergeCell ref="C15:I15"/>
    <mergeCell ref="C16:I16"/>
    <mergeCell ref="C17:I17"/>
    <mergeCell ref="C18:I18"/>
    <mergeCell ref="C19:I19"/>
    <mergeCell ref="C20:I20"/>
    <mergeCell ref="C21:I21"/>
    <mergeCell ref="C22:I22"/>
    <mergeCell ref="C23:I23"/>
    <mergeCell ref="C24:I24"/>
    <mergeCell ref="C25:I25"/>
    <mergeCell ref="C26:I26"/>
    <mergeCell ref="B27:D27"/>
    <mergeCell ref="E27:F27"/>
    <mergeCell ref="G27:I27"/>
    <mergeCell ref="A28:I28"/>
    <mergeCell ref="A3:A4"/>
    <mergeCell ref="A5:A6"/>
    <mergeCell ref="A7:A8"/>
    <mergeCell ref="A9:A10"/>
    <mergeCell ref="A11:A12"/>
    <mergeCell ref="A14:A27"/>
    <mergeCell ref="B14:B15"/>
    <mergeCell ref="B16:B18"/>
    <mergeCell ref="E3:E4"/>
    <mergeCell ref="E5:E6"/>
    <mergeCell ref="E7:E8"/>
    <mergeCell ref="E9:E10"/>
    <mergeCell ref="E11:E12"/>
    <mergeCell ref="F7:I8"/>
    <mergeCell ref="A29:I30"/>
    <mergeCell ref="F5:I6"/>
    <mergeCell ref="F3:I4"/>
    <mergeCell ref="F11:I12"/>
    <mergeCell ref="F9:I10"/>
  </mergeCells>
  <hyperlinks>
    <hyperlink ref="C15:I15" location="英国渠道出货须知!A1" display="木箱木架要求请查看英国渠道出货须知"/>
    <hyperlink ref="G27" location="英国赔偿方案及风险规避!A1" display="英国赔偿方案及风险规避"/>
    <hyperlink ref="B27" location="英国渠道出货须知!A1" display="英国渠道出货须知"/>
    <hyperlink ref="E27" location="英国含税附加费!A1" display="英国含税附加费"/>
  </hyperlinks>
  <pageMargins left="0.75" right="0.75" top="1" bottom="1" header="0.5" footer="0.5"/>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zoomScale="85" zoomScaleNormal="85" workbookViewId="0">
      <selection activeCell="C27" sqref="C27:C30"/>
    </sheetView>
  </sheetViews>
  <sheetFormatPr defaultColWidth="9" defaultRowHeight="12" outlineLevelCol="7"/>
  <cols>
    <col min="1" max="1" width="16.25" style="224" customWidth="1"/>
    <col min="2" max="2" width="32.75" style="224" customWidth="1"/>
    <col min="3" max="5" width="21.25" style="224" customWidth="1"/>
    <col min="6" max="6" width="16.625" style="224" customWidth="1"/>
    <col min="7" max="7" width="28.625" style="224" customWidth="1"/>
    <col min="8" max="16384" width="9" style="224"/>
  </cols>
  <sheetData>
    <row r="1" ht="72" customHeight="1" spans="1:8">
      <c r="A1" s="395" t="s">
        <v>598</v>
      </c>
      <c r="B1" s="395"/>
      <c r="C1" s="395"/>
      <c r="D1" s="395"/>
      <c r="E1" s="395"/>
      <c r="F1" s="395"/>
      <c r="G1" s="395"/>
    </row>
    <row r="2" ht="23" customHeight="1" spans="1:8">
      <c r="A2" s="396" t="s">
        <v>599</v>
      </c>
      <c r="B2" s="396" t="s">
        <v>600</v>
      </c>
      <c r="C2" s="397" t="s">
        <v>601</v>
      </c>
      <c r="D2" s="397" t="s">
        <v>507</v>
      </c>
      <c r="E2" s="397" t="s">
        <v>508</v>
      </c>
      <c r="F2" s="397" t="s">
        <v>562</v>
      </c>
      <c r="G2" s="397" t="s">
        <v>478</v>
      </c>
    </row>
    <row r="3" ht="23" customHeight="1" spans="1:8">
      <c r="A3" s="398" t="s">
        <v>602</v>
      </c>
      <c r="B3" s="160" t="s">
        <v>603</v>
      </c>
      <c r="C3" s="295">
        <v>13.9</v>
      </c>
      <c r="D3" s="235">
        <v>12.9</v>
      </c>
      <c r="E3" s="235">
        <v>11.9</v>
      </c>
      <c r="F3" s="399" t="s">
        <v>411</v>
      </c>
      <c r="G3" s="160" t="s">
        <v>604</v>
      </c>
    </row>
    <row r="4" ht="23" customHeight="1" spans="1:8">
      <c r="A4" s="398"/>
      <c r="B4" s="159" t="s">
        <v>605</v>
      </c>
      <c r="C4" s="295">
        <v>13.9</v>
      </c>
      <c r="D4" s="235">
        <v>12.9</v>
      </c>
      <c r="E4" s="235">
        <v>11.9</v>
      </c>
      <c r="F4" s="399"/>
      <c r="G4" s="160"/>
    </row>
    <row r="5" ht="23" customHeight="1" spans="1:8">
      <c r="A5" s="398"/>
      <c r="B5" s="160" t="s">
        <v>104</v>
      </c>
      <c r="C5" s="295">
        <v>18.6</v>
      </c>
      <c r="D5" s="235">
        <v>17.6</v>
      </c>
      <c r="E5" s="235">
        <v>15.9</v>
      </c>
      <c r="F5" s="399"/>
      <c r="G5" s="160"/>
      <c r="H5" s="400"/>
    </row>
    <row r="6" ht="36" customHeight="1" spans="1:8">
      <c r="A6" s="395" t="s">
        <v>606</v>
      </c>
      <c r="B6" s="395"/>
      <c r="C6" s="395"/>
      <c r="D6" s="395"/>
      <c r="E6" s="395"/>
      <c r="F6" s="395"/>
      <c r="G6" s="395"/>
    </row>
    <row r="7" ht="24" customHeight="1" spans="1:8">
      <c r="A7" s="396" t="s">
        <v>599</v>
      </c>
      <c r="B7" s="396" t="s">
        <v>600</v>
      </c>
      <c r="C7" s="397" t="s">
        <v>601</v>
      </c>
      <c r="D7" s="397" t="s">
        <v>507</v>
      </c>
      <c r="E7" s="397" t="s">
        <v>508</v>
      </c>
      <c r="F7" s="397" t="s">
        <v>562</v>
      </c>
      <c r="G7" s="397" t="s">
        <v>478</v>
      </c>
    </row>
    <row r="8" ht="23" customHeight="1" spans="1:8">
      <c r="A8" s="398" t="s">
        <v>602</v>
      </c>
      <c r="B8" s="160" t="s">
        <v>607</v>
      </c>
      <c r="C8" s="295">
        <v>13.2</v>
      </c>
      <c r="D8" s="235">
        <v>12.2</v>
      </c>
      <c r="E8" s="235">
        <v>11.2</v>
      </c>
      <c r="F8" s="399" t="s">
        <v>411</v>
      </c>
      <c r="G8" s="160" t="s">
        <v>608</v>
      </c>
    </row>
    <row r="9" ht="23" customHeight="1" spans="1:8">
      <c r="A9" s="398"/>
      <c r="B9" s="159" t="s">
        <v>609</v>
      </c>
      <c r="C9" s="295">
        <v>13.2</v>
      </c>
      <c r="D9" s="235">
        <v>12.2</v>
      </c>
      <c r="E9" s="235">
        <v>11.2</v>
      </c>
      <c r="F9" s="399"/>
      <c r="G9" s="160"/>
    </row>
    <row r="10" ht="23" customHeight="1" spans="1:8">
      <c r="A10" s="398"/>
      <c r="B10" s="160" t="s">
        <v>106</v>
      </c>
      <c r="C10" s="295">
        <v>17.9</v>
      </c>
      <c r="D10" s="235">
        <v>16.9</v>
      </c>
      <c r="E10" s="235">
        <v>15.2</v>
      </c>
      <c r="F10" s="399"/>
      <c r="G10" s="160"/>
    </row>
    <row r="11" ht="23" customHeight="1" spans="1:8">
      <c r="A11" s="317"/>
      <c r="B11" s="318"/>
      <c r="C11" s="318"/>
      <c r="D11" s="318"/>
      <c r="E11" s="318"/>
      <c r="F11" s="318"/>
      <c r="G11" s="319"/>
    </row>
    <row r="12" ht="23" customHeight="1" spans="1:8">
      <c r="A12" s="266" t="s">
        <v>505</v>
      </c>
      <c r="B12" s="266"/>
      <c r="C12" s="266" t="s">
        <v>178</v>
      </c>
      <c r="D12" s="266"/>
      <c r="E12" s="401" t="s">
        <v>192</v>
      </c>
      <c r="F12" s="401"/>
      <c r="G12" s="401"/>
    </row>
    <row r="13" ht="62" customHeight="1" spans="1:8">
      <c r="A13" s="253" t="s">
        <v>247</v>
      </c>
      <c r="B13" s="253"/>
      <c r="C13" s="253"/>
      <c r="D13" s="253"/>
      <c r="E13" s="253"/>
      <c r="F13" s="253"/>
      <c r="G13" s="253"/>
    </row>
  </sheetData>
  <mergeCells count="13">
    <mergeCell ref="A1:G1"/>
    <mergeCell ref="A6:G6"/>
    <mergeCell ref="A11:G11"/>
    <mergeCell ref="A12:B12"/>
    <mergeCell ref="C12:D12"/>
    <mergeCell ref="E12:G12"/>
    <mergeCell ref="A13:G13"/>
    <mergeCell ref="A3:A5"/>
    <mergeCell ref="A8:A10"/>
    <mergeCell ref="F3:F5"/>
    <mergeCell ref="F8:F10"/>
    <mergeCell ref="G3:G5"/>
    <mergeCell ref="G8:G10"/>
  </mergeCells>
  <hyperlinks>
    <hyperlink ref="E12" location="英国赔偿方案及风险规避!A1" display="英国赔偿方案及风险规避"/>
    <hyperlink ref="A12" location="英国渠道出货须知!A1" display="英国渠道出货须知"/>
    <hyperlink ref="C12" location="英国含税附加费!A1" display="英国含税附加费"/>
  </hyperlinks>
  <pageMargins left="0.75" right="0.75" top="1" bottom="1" header="0.5" footer="0.5"/>
  <pageSetup paperSize="259" fitToWidth="0" fitToHeight="0" orientation="portrait"/>
  <headerFooter/>
  <drawing r:id="rId1"/>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25</vt:i4>
      </vt:variant>
    </vt:vector>
  </HeadingPairs>
  <TitlesOfParts>
    <vt:vector size="25" baseType="lpstr">
      <vt:lpstr>渠道导航目录</vt:lpstr>
      <vt:lpstr>英国渠道出货须知</vt:lpstr>
      <vt:lpstr>欧盟渠道出货须知</vt:lpstr>
      <vt:lpstr>英国卡航系列</vt:lpstr>
      <vt:lpstr>英国北极快航</vt:lpstr>
      <vt:lpstr>英国海运特惠系</vt:lpstr>
      <vt:lpstr>海卡商私地址纸箱货</vt:lpstr>
      <vt:lpstr>海卡商私地址超大件</vt:lpstr>
      <vt:lpstr>英国铁路</vt:lpstr>
      <vt:lpstr>欧洲卡航含税快递+卡派</vt:lpstr>
      <vt:lpstr>欧洲卡航递延快递+卡派</vt:lpstr>
      <vt:lpstr>欧盟海运含税系列</vt:lpstr>
      <vt:lpstr>欧盟海运递延KG系列</vt:lpstr>
      <vt:lpstr>欧盟海运递延CBM系列</vt:lpstr>
      <vt:lpstr>欧洲铁路</vt:lpstr>
      <vt:lpstr>英国含税附加费</vt:lpstr>
      <vt:lpstr>欧盟含税附加费</vt:lpstr>
      <vt:lpstr>国內仓库操作费</vt:lpstr>
      <vt:lpstr>DPD欧洲境内的岛屿和地区</vt:lpstr>
      <vt:lpstr>欧盟钢铁产品新规</vt:lpstr>
      <vt:lpstr>英国赔偿方案及风险规避</vt:lpstr>
      <vt:lpstr>欧洲赔偿方案及风险规避</vt:lpstr>
      <vt:lpstr>英国-DPD 偏远邮编</vt:lpstr>
      <vt:lpstr>交接清单</vt:lpstr>
      <vt:lpstr>新发票模板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Redmi K30</dc:creator>
  <cp:lastModifiedBy>黃也</cp:lastModifiedBy>
  <dcterms:created xsi:type="dcterms:W3CDTF">2016-12-02T00:54:00Z</dcterms:created>
  <dcterms:modified xsi:type="dcterms:W3CDTF">2026-08-03T11:28:54Z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0</vt:i4>
  </property>
  <property fmtid="{D5CDD505-2E9C-101B-9397-08002B2CF9AE}" pid="3" name="KSOReadingLayout">
    <vt:bool>true</vt:bool>
  </property>
  <property fmtid="{D5CDD505-2E9C-101B-9397-08002B2CF9AE}" pid="4" name="KSOProductBuildVer">
    <vt:lpwstr>2052-12.1.0.26895</vt:lpwstr>
  </property>
  <property fmtid="{D5CDD505-2E9C-101B-9397-08002B2CF9AE}" pid="5" name="ICV">
    <vt:lpwstr>262746F2BEDF45149637C855E381B1DA_13</vt:lpwstr>
  </property>
</Properties>
</file>