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价格表收集\报价分类\纯电.电子烟\"/>
    </mc:Choice>
  </mc:AlternateContent>
  <bookViews>
    <workbookView windowWidth="27945" windowHeight="12375" tabRatio="812" firstSheet="7"/>
  </bookViews>
  <sheets>
    <sheet name="首页" sheetId="27" r:id="rId1"/>
    <sheet name="操作包装补救收费标准" sheetId="123" r:id="rId2"/>
    <sheet name="托运条款" sheetId="26" r:id="rId3"/>
    <sheet name="一般贸易报关" sheetId="24" r:id="rId4"/>
    <sheet name="FEDU" sheetId="30" state="hidden" r:id="rId5"/>
    <sheet name="FEDM" sheetId="118" r:id="rId6"/>
    <sheet name="FEDY" sheetId="117" r:id="rId7"/>
    <sheet name="FED-DG" sheetId="61" r:id="rId8"/>
    <sheet name="FED-JP" sheetId="73" state="hidden" r:id="rId9"/>
    <sheet name="FED-US" sheetId="77" state="hidden" r:id="rId10"/>
    <sheet name="FED-01-IP-A" sheetId="90" state="hidden" r:id="rId11"/>
    <sheet name="DHL-UK" sheetId="101" state="hidden" r:id="rId12"/>
    <sheet name="FEDY分区" sheetId="119" state="hidden" r:id="rId13"/>
    <sheet name="FED-DG分区" sheetId="122" r:id="rId14"/>
    <sheet name="IP&amp;IE代理分区" sheetId="87" r:id="rId15"/>
    <sheet name="DG服务列表" sheetId="121" r:id="rId16"/>
    <sheet name="FEDEX-DG危险品服务列表" sheetId="76" r:id="rId17"/>
    <sheet name="DHLA" sheetId="3" r:id="rId18"/>
    <sheet name="DHLB" sheetId="37" r:id="rId19"/>
    <sheet name="DHLC" sheetId="74" r:id="rId20"/>
    <sheet name="DHLD" sheetId="114" r:id="rId21"/>
    <sheet name="DHLE" sheetId="115" r:id="rId22"/>
    <sheet name="DHL-WE" sheetId="120" r:id="rId23"/>
    <sheet name="UPSA" sheetId="40" r:id="rId24"/>
    <sheet name="UPST" sheetId="29" r:id="rId25"/>
    <sheet name="UPSB" sheetId="5" r:id="rId26"/>
    <sheet name="UPSC" sheetId="80" state="hidden" r:id="rId27"/>
    <sheet name="UPS-JP2" sheetId="55" state="hidden" r:id="rId28"/>
    <sheet name="UPS-JP1" sheetId="71" state="hidden" r:id="rId29"/>
    <sheet name="UPSD" sheetId="7" state="hidden" r:id="rId30"/>
    <sheet name="UPSE" sheetId="8" state="hidden" r:id="rId31"/>
    <sheet name="UPSW" sheetId="112" r:id="rId32"/>
    <sheet name="UPS-WE" sheetId="39" r:id="rId33"/>
    <sheet name="UPS-EU-L" sheetId="64" state="hidden" r:id="rId34"/>
    <sheet name="UPS-CA" sheetId="47" state="hidden" r:id="rId35"/>
    <sheet name="UPS-CN" sheetId="69" state="hidden" r:id="rId36"/>
    <sheet name="UPS分区表" sheetId="22" r:id="rId37"/>
    <sheet name="UPS公布价" sheetId="62" r:id="rId38"/>
    <sheet name="TNT-A" sheetId="65" state="hidden" r:id="rId39"/>
    <sheet name="ZCTA" sheetId="9" r:id="rId40"/>
    <sheet name="ZCTS" sheetId="28" r:id="rId41"/>
    <sheet name="ZCTB" sheetId="49" r:id="rId42"/>
    <sheet name="ZCT-G2" sheetId="110" r:id="rId43"/>
    <sheet name="ZCTK" sheetId="97" r:id="rId44"/>
    <sheet name="ZCT-JP-FBA" sheetId="95" r:id="rId45"/>
    <sheet name="ZCT-JP-SGX" sheetId="103" r:id="rId46"/>
    <sheet name="ZCTCA-H" sheetId="79" r:id="rId47"/>
    <sheet name="ZCT-UK" sheetId="82" r:id="rId48"/>
    <sheet name="ZCTEU" sheetId="99" r:id="rId49"/>
    <sheet name="ZCTEU-K" sheetId="105" r:id="rId50"/>
    <sheet name="ZCTAU-H" sheetId="98" r:id="rId51"/>
    <sheet name="ZCT-EUK" sheetId="100" state="hidden" r:id="rId52"/>
    <sheet name="ZCTC" sheetId="46" r:id="rId53"/>
    <sheet name="ZCT-MX" sheetId="68" r:id="rId54"/>
    <sheet name="ZCT-MS" sheetId="96" r:id="rId55"/>
    <sheet name="ZCTP-FBA" sheetId="84" r:id="rId56"/>
    <sheet name="ZCTH-JP" sheetId="94" state="hidden" r:id="rId57"/>
    <sheet name="ZCT-IL" sheetId="91" state="hidden" r:id="rId58"/>
    <sheet name="ZCTE" sheetId="11" r:id="rId59"/>
    <sheet name="ZCTW" sheetId="12" r:id="rId60"/>
    <sheet name="ZCTU-B" sheetId="42" r:id="rId61"/>
    <sheet name="ZCTDPD" sheetId="14" state="hidden" r:id="rId62"/>
    <sheet name="ZCT-ID" sheetId="18" r:id="rId63"/>
    <sheet name="ZCT-TH" sheetId="43" r:id="rId64"/>
    <sheet name="ZCT-MY" sheetId="44" r:id="rId65"/>
    <sheet name="ZCT-AU" sheetId="17" r:id="rId66"/>
    <sheet name="ZCT-NZ" sheetId="35" state="hidden" r:id="rId67"/>
    <sheet name="ZCT-RU" sheetId="51" r:id="rId68"/>
    <sheet name="ZCT-UA" sheetId="52" state="hidden" r:id="rId69"/>
    <sheet name="ZCT-ZA" sheetId="54" r:id="rId70"/>
    <sheet name="ZCT-UN" sheetId="56" state="hidden" r:id="rId71"/>
    <sheet name="ZCT-PH" sheetId="63" r:id="rId72"/>
    <sheet name="日本预报模板" sheetId="93" r:id="rId73"/>
    <sheet name="日本商业发票" sheetId="104" r:id="rId74"/>
    <sheet name="日本SKU对应贴标表" sheetId="107" r:id="rId75"/>
    <sheet name="ZCT-G2预报模板" sheetId="111" r:id="rId76"/>
    <sheet name="日本包税摸板" sheetId="113" r:id="rId77"/>
    <sheet name="日本FBA箱单模版" sheetId="116" r:id="rId78"/>
    <sheet name="ZCT-BH" sheetId="67" state="hidden" r:id="rId79"/>
    <sheet name="大陆UPS分区" sheetId="70" state="hidden" r:id="rId80"/>
  </sheets>
  <externalReferences>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s>
  <definedNames>
    <definedName name="_xlnm._FilterDatabase" localSheetId="12" hidden="1">FEDY分区!$A$2:$M$96</definedName>
    <definedName name="_xlnm._FilterDatabase" localSheetId="13" hidden="1">'FED-DG分区'!$A$1:$C$227</definedName>
    <definedName name="\0" localSheetId="7">#REF!</definedName>
    <definedName name="\0" localSheetId="14">#REF!</definedName>
    <definedName name="\0" localSheetId="27">#REF!</definedName>
    <definedName name="\0" localSheetId="78">#REF!</definedName>
    <definedName name="\0" localSheetId="44">#REF!</definedName>
    <definedName name="\0" localSheetId="45">#REF!</definedName>
    <definedName name="\0" localSheetId="71">#REF!</definedName>
    <definedName name="\0" localSheetId="70">#REF!</definedName>
    <definedName name="\0">#REF!</definedName>
    <definedName name="\A" localSheetId="7">#REF!</definedName>
    <definedName name="\A" localSheetId="14">#REF!</definedName>
    <definedName name="\A" localSheetId="27">#REF!</definedName>
    <definedName name="\A" localSheetId="78">#REF!</definedName>
    <definedName name="\A" localSheetId="44">#REF!</definedName>
    <definedName name="\A" localSheetId="45">#REF!</definedName>
    <definedName name="\A" localSheetId="71">#REF!</definedName>
    <definedName name="\A" localSheetId="70">#REF!</definedName>
    <definedName name="\A">#REF!</definedName>
    <definedName name="\B" localSheetId="7">#REF!</definedName>
    <definedName name="\B" localSheetId="14">#REF!</definedName>
    <definedName name="\B" localSheetId="27">#REF!</definedName>
    <definedName name="\B" localSheetId="78">#REF!</definedName>
    <definedName name="\B" localSheetId="44">#REF!</definedName>
    <definedName name="\B" localSheetId="45">#REF!</definedName>
    <definedName name="\B" localSheetId="71">#REF!</definedName>
    <definedName name="\B" localSheetId="70">#REF!</definedName>
    <definedName name="\B">#REF!</definedName>
    <definedName name="\C" localSheetId="7">#REF!</definedName>
    <definedName name="\C" localSheetId="14">#REF!</definedName>
    <definedName name="\C" localSheetId="27">#REF!</definedName>
    <definedName name="\C" localSheetId="78">#REF!</definedName>
    <definedName name="\C" localSheetId="44">#REF!</definedName>
    <definedName name="\C" localSheetId="45">#REF!</definedName>
    <definedName name="\C" localSheetId="71">#REF!</definedName>
    <definedName name="\C" localSheetId="70">#REF!</definedName>
    <definedName name="\C">#REF!</definedName>
    <definedName name="\L" localSheetId="7">#REF!</definedName>
    <definedName name="\L" localSheetId="14">#REF!</definedName>
    <definedName name="\L" localSheetId="27">#REF!</definedName>
    <definedName name="\L" localSheetId="78">#REF!</definedName>
    <definedName name="\L" localSheetId="44">#REF!</definedName>
    <definedName name="\L" localSheetId="45">#REF!</definedName>
    <definedName name="\L" localSheetId="71">#REF!</definedName>
    <definedName name="\L" localSheetId="70">#REF!</definedName>
    <definedName name="\L">#REF!</definedName>
    <definedName name="\M" localSheetId="7">#REF!</definedName>
    <definedName name="\M" localSheetId="14">#REF!</definedName>
    <definedName name="\M" localSheetId="27">#REF!</definedName>
    <definedName name="\M" localSheetId="78">#REF!</definedName>
    <definedName name="\M" localSheetId="44">#REF!</definedName>
    <definedName name="\M" localSheetId="45">#REF!</definedName>
    <definedName name="\M" localSheetId="71">#REF!</definedName>
    <definedName name="\M" localSheetId="70">#REF!</definedName>
    <definedName name="\M">#REF!</definedName>
    <definedName name="\P" localSheetId="7">#REF!</definedName>
    <definedName name="\P" localSheetId="14">#REF!</definedName>
    <definedName name="\P" localSheetId="27">#REF!</definedName>
    <definedName name="\P" localSheetId="78">#REF!</definedName>
    <definedName name="\P" localSheetId="44">#REF!</definedName>
    <definedName name="\P" localSheetId="45">#REF!</definedName>
    <definedName name="\P" localSheetId="71">#REF!</definedName>
    <definedName name="\P" localSheetId="70">#REF!</definedName>
    <definedName name="\P">#REF!</definedName>
    <definedName name="\R" localSheetId="7">#REF!</definedName>
    <definedName name="\R" localSheetId="14">#REF!</definedName>
    <definedName name="\R" localSheetId="27">#REF!</definedName>
    <definedName name="\R" localSheetId="78">#REF!</definedName>
    <definedName name="\R" localSheetId="44">#REF!</definedName>
    <definedName name="\R" localSheetId="45">#REF!</definedName>
    <definedName name="\R" localSheetId="71">#REF!</definedName>
    <definedName name="\R" localSheetId="70">#REF!</definedName>
    <definedName name="\R">#REF!</definedName>
    <definedName name="\S" localSheetId="7">#REF!</definedName>
    <definedName name="\S" localSheetId="14">#REF!</definedName>
    <definedName name="\S" localSheetId="27">#REF!</definedName>
    <definedName name="\S" localSheetId="78">#REF!</definedName>
    <definedName name="\S" localSheetId="44">#REF!</definedName>
    <definedName name="\S" localSheetId="45">#REF!</definedName>
    <definedName name="\S" localSheetId="71">#REF!</definedName>
    <definedName name="\S" localSheetId="70">#REF!</definedName>
    <definedName name="\S">#REF!</definedName>
    <definedName name="\W" localSheetId="7">#REF!</definedName>
    <definedName name="\W" localSheetId="14">#REF!</definedName>
    <definedName name="\W" localSheetId="27">#REF!</definedName>
    <definedName name="\W" localSheetId="78">#REF!</definedName>
    <definedName name="\W" localSheetId="44">#REF!</definedName>
    <definedName name="\W" localSheetId="45">#REF!</definedName>
    <definedName name="\W" localSheetId="71">#REF!</definedName>
    <definedName name="\W" localSheetId="70">#REF!</definedName>
    <definedName name="\W">#REF!</definedName>
    <definedName name="\Z" localSheetId="7">#REF!</definedName>
    <definedName name="\Z" localSheetId="14">#REF!</definedName>
    <definedName name="\Z" localSheetId="27">#REF!</definedName>
    <definedName name="\Z" localSheetId="78">#REF!</definedName>
    <definedName name="\Z" localSheetId="44">#REF!</definedName>
    <definedName name="\Z" localSheetId="45">#REF!</definedName>
    <definedName name="\Z" localSheetId="71">#REF!</definedName>
    <definedName name="\Z" localSheetId="70">#REF!</definedName>
    <definedName name="\Z">#REF!</definedName>
    <definedName name="___________Key1" hidden="1">[1]Zones!#REF!</definedName>
    <definedName name="___________Key2" hidden="1">[1]Zones!#REF!</definedName>
    <definedName name="__________AFF2">[2]Competitors!#REF!</definedName>
    <definedName name="__________Key1" hidden="1">[1]Zones!#REF!</definedName>
    <definedName name="__________Key2" hidden="1">[1]Zones!#REF!</definedName>
    <definedName name="_________AFF2">[2]Competitors!#REF!</definedName>
    <definedName name="_________Key1" hidden="1">[1]Zones!#REF!</definedName>
    <definedName name="_________Key2" hidden="1">[1]Zones!#REF!</definedName>
    <definedName name="________AFF2">[2]Competitors!#REF!</definedName>
    <definedName name="________Key1" hidden="1">[1]Zones!#REF!</definedName>
    <definedName name="________Key2" hidden="1">[1]Zones!#REF!</definedName>
    <definedName name="_______AFF2">[2]Competitors!#REF!</definedName>
    <definedName name="_______Key1" hidden="1">[3]Zones!#REF!</definedName>
    <definedName name="_______Key2" hidden="1">[3]Zones!#REF!</definedName>
    <definedName name="______123Graph_ACHART_3" hidden="1">[4]Competitors!$E$5:$E$10</definedName>
    <definedName name="______123Graph_ACHART_4" hidden="1">[4]Competitors!$E$12:$E$22</definedName>
    <definedName name="______123Graph_BCHART_3" hidden="1">[4]Competitors!$G$5:$G$10</definedName>
    <definedName name="______123Graph_BCHART_4" hidden="1">[4]Competitors!$G$12:$G$22</definedName>
    <definedName name="______123Graph_CCHART_3" hidden="1">[4]Competitors!$I$5:$I$10</definedName>
    <definedName name="______123Graph_CCHART_4" hidden="1">[4]Competitors!$I$12:$I$22</definedName>
    <definedName name="______123Graph_DCHART_3" hidden="1">[4]Competitors!$K$5:$K$10</definedName>
    <definedName name="______123Graph_DCHART_4" hidden="1">[4]Competitors!$K$12:$K$22</definedName>
    <definedName name="______123Graph_ECHART_3" hidden="1">[4]Competitors!$M$5:$M$10</definedName>
    <definedName name="______123Graph_ECHART_4" hidden="1">[4]Competitors!$M$12:$M$22</definedName>
    <definedName name="______123Graph_FCHART_3" hidden="1">[4]Competitors!$B$5:$B$10</definedName>
    <definedName name="______123Graph_FCHART_4" hidden="1">[4]Competitors!$B$12:$B$22</definedName>
    <definedName name="______123Graph_XCHART_4" hidden="1">[4]Competitors!$A$12:$A$22</definedName>
    <definedName name="______AFF2">[5]Competitors!#REF!</definedName>
    <definedName name="______DAT5" localSheetId="44">#REF!</definedName>
    <definedName name="______DAT5" localSheetId="45">#REF!</definedName>
    <definedName name="______DAT5">#REF!</definedName>
    <definedName name="______EMS1" localSheetId="44">#REF!</definedName>
    <definedName name="______EMS1" localSheetId="45">#REF!</definedName>
    <definedName name="______EMS1">#REF!</definedName>
    <definedName name="______EMS2" localSheetId="44">#REF!</definedName>
    <definedName name="______EMS2" localSheetId="45">#REF!</definedName>
    <definedName name="______EMS2">#REF!</definedName>
    <definedName name="______Key1" hidden="1">[6]Zones!#REF!</definedName>
    <definedName name="______Key2" hidden="1">[6]Zones!#REF!</definedName>
    <definedName name="______KPI1" localSheetId="44">#REF!</definedName>
    <definedName name="______KPI1" localSheetId="45">#REF!</definedName>
    <definedName name="______KPI1">#REF!</definedName>
    <definedName name="______KPI2" localSheetId="44">#REF!</definedName>
    <definedName name="______KPI2" localSheetId="45">#REF!</definedName>
    <definedName name="______KPI2">#REF!</definedName>
    <definedName name="______uc1">'[7]ME uninvoiced cons'!#REF!</definedName>
    <definedName name="______uc2">'[7]ME uninvoiced cons'!#REF!</definedName>
    <definedName name="______WEF1" localSheetId="44">#REF!</definedName>
    <definedName name="______WEF1" localSheetId="45">#REF!</definedName>
    <definedName name="______WEF1">#REF!</definedName>
    <definedName name="______WEF2" localSheetId="44">#REF!</definedName>
    <definedName name="______WEF2" localSheetId="45">#REF!</definedName>
    <definedName name="______WEF2">#REF!</definedName>
    <definedName name="______XP1" localSheetId="44">#REF!</definedName>
    <definedName name="______XP1" localSheetId="45">#REF!</definedName>
    <definedName name="______XP1">#REF!</definedName>
    <definedName name="______XP2" localSheetId="44">#REF!</definedName>
    <definedName name="______XP2" localSheetId="45">#REF!</definedName>
    <definedName name="______XP2">#REF!</definedName>
    <definedName name="_____123Graph_ACHART_3" hidden="1">[4]Competitors!$E$5:$E$10</definedName>
    <definedName name="_____123Graph_ACHART_4" hidden="1">[4]Competitors!$E$12:$E$22</definedName>
    <definedName name="_____123Graph_BCHART_3" hidden="1">[4]Competitors!$G$5:$G$10</definedName>
    <definedName name="_____123Graph_BCHART_4" hidden="1">[4]Competitors!$G$12:$G$22</definedName>
    <definedName name="_____123Graph_CCHART_3" hidden="1">[4]Competitors!$I$5:$I$10</definedName>
    <definedName name="_____123Graph_CCHART_4" hidden="1">[4]Competitors!$I$12:$I$22</definedName>
    <definedName name="_____123Graph_DCHART_3" hidden="1">[4]Competitors!$K$5:$K$10</definedName>
    <definedName name="_____123Graph_DCHART_4" hidden="1">[4]Competitors!$K$12:$K$22</definedName>
    <definedName name="_____123Graph_ECHART_3" hidden="1">[4]Competitors!$M$5:$M$10</definedName>
    <definedName name="_____123Graph_ECHART_4" hidden="1">[4]Competitors!$M$12:$M$22</definedName>
    <definedName name="_____123Graph_FCHART_3" hidden="1">[4]Competitors!$B$5:$B$10</definedName>
    <definedName name="_____123Graph_FCHART_4" hidden="1">[4]Competitors!$B$12:$B$22</definedName>
    <definedName name="_____123Graph_XCHART_4" hidden="1">[4]Competitors!$A$12:$A$22</definedName>
    <definedName name="_____AFF1" localSheetId="7">#REF!</definedName>
    <definedName name="_____AFF1" localSheetId="14">#REF!</definedName>
    <definedName name="_____AFF1" localSheetId="27">#REF!</definedName>
    <definedName name="_____AFF1" localSheetId="78">#REF!</definedName>
    <definedName name="_____AFF1" localSheetId="44">#REF!</definedName>
    <definedName name="_____AFF1" localSheetId="45">#REF!</definedName>
    <definedName name="_____AFF1" localSheetId="71">#REF!</definedName>
    <definedName name="_____AFF1" localSheetId="70">#REF!</definedName>
    <definedName name="_____AFF1">#REF!</definedName>
    <definedName name="_____AFF2">[8]Competitors!#REF!</definedName>
    <definedName name="_____DAT5" localSheetId="44">#REF!</definedName>
    <definedName name="_____DAT5" localSheetId="45">#REF!</definedName>
    <definedName name="_____DAT5">#REF!</definedName>
    <definedName name="_____EMS1" localSheetId="44">#REF!</definedName>
    <definedName name="_____EMS1" localSheetId="45">#REF!</definedName>
    <definedName name="_____EMS1">#REF!</definedName>
    <definedName name="_____EMS2" localSheetId="44">#REF!</definedName>
    <definedName name="_____EMS2" localSheetId="45">#REF!</definedName>
    <definedName name="_____EMS2">#REF!</definedName>
    <definedName name="_____Key1" hidden="1">[6]Zones!#REF!</definedName>
    <definedName name="_____Key2" hidden="1">[6]Zones!#REF!</definedName>
    <definedName name="_____KPI1" localSheetId="44">#REF!</definedName>
    <definedName name="_____KPI1" localSheetId="45">#REF!</definedName>
    <definedName name="_____KPI1">#REF!</definedName>
    <definedName name="_____KPI2" localSheetId="44">#REF!</definedName>
    <definedName name="_____KPI2" localSheetId="45">#REF!</definedName>
    <definedName name="_____KPI2">#REF!</definedName>
    <definedName name="_____uc1">'[7]ME uninvoiced cons'!#REF!</definedName>
    <definedName name="_____uc2">'[7]ME uninvoiced cons'!#REF!</definedName>
    <definedName name="_____UPD1" localSheetId="7">#REF!</definedName>
    <definedName name="_____UPD1" localSheetId="14">#REF!</definedName>
    <definedName name="_____UPD1" localSheetId="27">#REF!</definedName>
    <definedName name="_____UPD1" localSheetId="78">#REF!</definedName>
    <definedName name="_____UPD1" localSheetId="44">#REF!</definedName>
    <definedName name="_____UPD1" localSheetId="45">#REF!</definedName>
    <definedName name="_____UPD1" localSheetId="71">#REF!</definedName>
    <definedName name="_____UPD1" localSheetId="70">#REF!</definedName>
    <definedName name="_____UPD1">#REF!</definedName>
    <definedName name="_____UPD2" localSheetId="7">#REF!</definedName>
    <definedName name="_____UPD2" localSheetId="14">#REF!</definedName>
    <definedName name="_____UPD2" localSheetId="27">#REF!</definedName>
    <definedName name="_____UPD2" localSheetId="78">#REF!</definedName>
    <definedName name="_____UPD2" localSheetId="44">#REF!</definedName>
    <definedName name="_____UPD2" localSheetId="45">#REF!</definedName>
    <definedName name="_____UPD2" localSheetId="71">#REF!</definedName>
    <definedName name="_____UPD2" localSheetId="70">#REF!</definedName>
    <definedName name="_____UPD2">#REF!</definedName>
    <definedName name="_____WEF1" localSheetId="44">#REF!</definedName>
    <definedName name="_____WEF1" localSheetId="45">#REF!</definedName>
    <definedName name="_____WEF1">#REF!</definedName>
    <definedName name="_____WEF2" localSheetId="44">#REF!</definedName>
    <definedName name="_____WEF2" localSheetId="45">#REF!</definedName>
    <definedName name="_____WEF2">#REF!</definedName>
    <definedName name="_____XP1" localSheetId="44">#REF!</definedName>
    <definedName name="_____XP1" localSheetId="45">#REF!</definedName>
    <definedName name="_____XP1">#REF!</definedName>
    <definedName name="_____XP2" localSheetId="44">#REF!</definedName>
    <definedName name="_____XP2" localSheetId="45">#REF!</definedName>
    <definedName name="_____XP2">#REF!</definedName>
    <definedName name="____123Graph_ACHART_3" hidden="1">[9]Competitors!$E$5:$E$10</definedName>
    <definedName name="____123Graph_ACHART_4" hidden="1">[9]Competitors!$E$12:$E$22</definedName>
    <definedName name="____123Graph_BCHART_3" hidden="1">[9]Competitors!$G$5:$G$10</definedName>
    <definedName name="____123Graph_BCHART_4" hidden="1">[9]Competitors!$G$12:$G$22</definedName>
    <definedName name="____123Graph_CCHART_3" hidden="1">[9]Competitors!$I$5:$I$10</definedName>
    <definedName name="____123Graph_CCHART_4" hidden="1">[9]Competitors!$I$12:$I$22</definedName>
    <definedName name="____123Graph_DCHART_3" hidden="1">[9]Competitors!$K$5:$K$10</definedName>
    <definedName name="____123Graph_DCHART_4" hidden="1">[9]Competitors!$K$12:$K$22</definedName>
    <definedName name="____123Graph_ECHART_3" hidden="1">[9]Competitors!$M$5:$M$10</definedName>
    <definedName name="____123Graph_ECHART_4" hidden="1">[9]Competitors!$M$12:$M$22</definedName>
    <definedName name="____123Graph_FCHART_3" hidden="1">[9]Competitors!$B$5:$B$10</definedName>
    <definedName name="____123Graph_FCHART_4" hidden="1">[9]Competitors!$B$12:$B$22</definedName>
    <definedName name="____123Graph_XCHART_4" hidden="1">[9]Competitors!$A$12:$A$22</definedName>
    <definedName name="____AFF1" localSheetId="7">#REF!</definedName>
    <definedName name="____AFF1" localSheetId="14">#REF!</definedName>
    <definedName name="____AFF1" localSheetId="27">#REF!</definedName>
    <definedName name="____AFF1" localSheetId="78">#REF!</definedName>
    <definedName name="____AFF1" localSheetId="44">#REF!</definedName>
    <definedName name="____AFF1" localSheetId="45">#REF!</definedName>
    <definedName name="____AFF1" localSheetId="71">#REF!</definedName>
    <definedName name="____AFF1" localSheetId="70">#REF!</definedName>
    <definedName name="____AFF1">#REF!</definedName>
    <definedName name="____AFF2">[8]Competitors!#REF!</definedName>
    <definedName name="____DAT5" localSheetId="44">#REF!</definedName>
    <definedName name="____DAT5" localSheetId="45">#REF!</definedName>
    <definedName name="____DAT5">#REF!</definedName>
    <definedName name="____EMS1" localSheetId="44">#REF!</definedName>
    <definedName name="____EMS1" localSheetId="45">#REF!</definedName>
    <definedName name="____EMS1">#REF!</definedName>
    <definedName name="____EMS2" localSheetId="44">#REF!</definedName>
    <definedName name="____EMS2" localSheetId="45">#REF!</definedName>
    <definedName name="____EMS2">#REF!</definedName>
    <definedName name="____fa15">'[10]New card vs old'!$A$1:$Y$63</definedName>
    <definedName name="____Key1" hidden="1">[6]Zones!#REF!</definedName>
    <definedName name="____Key2" hidden="1">[6]Zones!#REF!</definedName>
    <definedName name="____KPI1" localSheetId="44">#REF!</definedName>
    <definedName name="____KPI1" localSheetId="45">#REF!</definedName>
    <definedName name="____KPI1">#REF!</definedName>
    <definedName name="____KPI2" localSheetId="44">#REF!</definedName>
    <definedName name="____KPI2" localSheetId="45">#REF!</definedName>
    <definedName name="____KPI2">#REF!</definedName>
    <definedName name="____uc1">'[7]ME uninvoiced cons'!#REF!</definedName>
    <definedName name="____uc2">'[7]ME uninvoiced cons'!#REF!</definedName>
    <definedName name="____UPD1" localSheetId="7">#REF!</definedName>
    <definedName name="____UPD1" localSheetId="14">#REF!</definedName>
    <definedName name="____UPD1" localSheetId="27">#REF!</definedName>
    <definedName name="____UPD1" localSheetId="78">#REF!</definedName>
    <definedName name="____UPD1" localSheetId="44">#REF!</definedName>
    <definedName name="____UPD1" localSheetId="45">#REF!</definedName>
    <definedName name="____UPD1" localSheetId="71">#REF!</definedName>
    <definedName name="____UPD1" localSheetId="70">#REF!</definedName>
    <definedName name="____UPD1">#REF!</definedName>
    <definedName name="____UPD2" localSheetId="7">#REF!</definedName>
    <definedName name="____UPD2" localSheetId="14">#REF!</definedName>
    <definedName name="____UPD2" localSheetId="27">#REF!</definedName>
    <definedName name="____UPD2" localSheetId="78">#REF!</definedName>
    <definedName name="____UPD2" localSheetId="44">#REF!</definedName>
    <definedName name="____UPD2" localSheetId="45">#REF!</definedName>
    <definedName name="____UPD2" localSheetId="71">#REF!</definedName>
    <definedName name="____UPD2" localSheetId="70">#REF!</definedName>
    <definedName name="____UPD2">#REF!</definedName>
    <definedName name="____WEF1" localSheetId="44">#REF!</definedName>
    <definedName name="____WEF1" localSheetId="45">#REF!</definedName>
    <definedName name="____WEF1">#REF!</definedName>
    <definedName name="____WEF2" localSheetId="44">#REF!</definedName>
    <definedName name="____WEF2" localSheetId="45">#REF!</definedName>
    <definedName name="____WEF2">#REF!</definedName>
    <definedName name="____XP1" localSheetId="44">#REF!</definedName>
    <definedName name="____XP1" localSheetId="45">#REF!</definedName>
    <definedName name="____XP1">#REF!</definedName>
    <definedName name="____XP2" localSheetId="44">#REF!</definedName>
    <definedName name="____XP2" localSheetId="45">#REF!</definedName>
    <definedName name="____XP2">#REF!</definedName>
    <definedName name="___1__123Graph_ACHART_3" hidden="1">[9]Competitors!$E$5:$E$10</definedName>
    <definedName name="___10__123Graph_ECHART_4" hidden="1">[9]Competitors!$M$12:$M$22</definedName>
    <definedName name="___11__123Graph_FCHART_3" hidden="1">[9]Competitors!$B$5:$B$10</definedName>
    <definedName name="___12__123Graph_FCHART_4" hidden="1">[9]Competitors!$B$12:$B$22</definedName>
    <definedName name="___123Graph_ACHART_3" hidden="1">[4]Competitors!$E$5:$E$10</definedName>
    <definedName name="___123Graph_ACHART_4" hidden="1">[4]Competitors!$E$12:$E$22</definedName>
    <definedName name="___123Graph_BCHART_3" hidden="1">[4]Competitors!$G$5:$G$10</definedName>
    <definedName name="___123Graph_BCHART_4" hidden="1">[4]Competitors!$G$12:$G$22</definedName>
    <definedName name="___123Graph_CCHART_3" hidden="1">[4]Competitors!$I$5:$I$10</definedName>
    <definedName name="___123Graph_CCHART_4" hidden="1">[4]Competitors!$I$12:$I$22</definedName>
    <definedName name="___123Graph_DCHART_3" hidden="1">[4]Competitors!$K$5:$K$10</definedName>
    <definedName name="___123Graph_DCHART_4" hidden="1">[4]Competitors!$K$12:$K$22</definedName>
    <definedName name="___123Graph_ECHART_3" hidden="1">[4]Competitors!$M$5:$M$10</definedName>
    <definedName name="___123Graph_ECHART_4" hidden="1">[4]Competitors!$M$12:$M$22</definedName>
    <definedName name="___123Graph_FCHART_3" hidden="1">[4]Competitors!$B$5:$B$10</definedName>
    <definedName name="___123Graph_FCHART_4" hidden="1">[4]Competitors!$B$12:$B$22</definedName>
    <definedName name="___123Graph_XCHART_4" hidden="1">[4]Competitors!$A$12:$A$22</definedName>
    <definedName name="___13__123Graph_XCHART_4" hidden="1">[9]Competitors!$A$12:$A$22</definedName>
    <definedName name="___2__123Graph_ACHART_4" hidden="1">[9]Competitors!$E$12:$E$22</definedName>
    <definedName name="___3__123Graph_BCHART_3" hidden="1">[9]Competitors!$G$5:$G$10</definedName>
    <definedName name="___4__123Graph_BCHART_4" hidden="1">[9]Competitors!$G$12:$G$22</definedName>
    <definedName name="___5__123Graph_CCHART_3" hidden="1">[9]Competitors!$I$5:$I$10</definedName>
    <definedName name="___6__123Graph_CCHART_4" hidden="1">[9]Competitors!$I$12:$I$22</definedName>
    <definedName name="___7__123Graph_DCHART_3" hidden="1">[9]Competitors!$K$5:$K$10</definedName>
    <definedName name="___8__123Graph_DCHART_4" hidden="1">[9]Competitors!$K$12:$K$22</definedName>
    <definedName name="___9__123Graph_ECHART_3" hidden="1">[9]Competitors!$M$5:$M$10</definedName>
    <definedName name="___AFF1" localSheetId="7">#REF!</definedName>
    <definedName name="___AFF1" localSheetId="14">#REF!</definedName>
    <definedName name="___AFF1" localSheetId="27">#REF!</definedName>
    <definedName name="___AFF1" localSheetId="78">#REF!</definedName>
    <definedName name="___AFF1" localSheetId="44">#REF!</definedName>
    <definedName name="___AFF1" localSheetId="45">#REF!</definedName>
    <definedName name="___AFF1" localSheetId="71">#REF!</definedName>
    <definedName name="___AFF1" localSheetId="70">#REF!</definedName>
    <definedName name="___AFF1">#REF!</definedName>
    <definedName name="___AFF2">[8]Competitors!#REF!</definedName>
    <definedName name="___DAT5" localSheetId="44">#REF!</definedName>
    <definedName name="___DAT5" localSheetId="45">#REF!</definedName>
    <definedName name="___DAT5">#REF!</definedName>
    <definedName name="___EMS1" localSheetId="44">#REF!</definedName>
    <definedName name="___EMS1" localSheetId="45">#REF!</definedName>
    <definedName name="___EMS1">#REF!</definedName>
    <definedName name="___EMS2" localSheetId="44">#REF!</definedName>
    <definedName name="___EMS2" localSheetId="45">#REF!</definedName>
    <definedName name="___EMS2">#REF!</definedName>
    <definedName name="___fa15">'[10]New card vs old'!$A$1:$Y$63</definedName>
    <definedName name="___Key1" hidden="1">[6]Zones!#REF!</definedName>
    <definedName name="___Key2" hidden="1">[6]Zones!#REF!</definedName>
    <definedName name="___KPI1" localSheetId="44">#REF!</definedName>
    <definedName name="___KPI1" localSheetId="45">#REF!</definedName>
    <definedName name="___KPI1">#REF!</definedName>
    <definedName name="___KPI2" localSheetId="44">#REF!</definedName>
    <definedName name="___KPI2" localSheetId="45">#REF!</definedName>
    <definedName name="___KPI2">#REF!</definedName>
    <definedName name="___uc1">'[7]ME uninvoiced cons'!#REF!</definedName>
    <definedName name="___uc2">'[7]ME uninvoiced cons'!#REF!</definedName>
    <definedName name="___UPD1" localSheetId="7">#REF!</definedName>
    <definedName name="___UPD1" localSheetId="14">#REF!</definedName>
    <definedName name="___UPD1" localSheetId="27">#REF!</definedName>
    <definedName name="___UPD1" localSheetId="78">#REF!</definedName>
    <definedName name="___UPD1" localSheetId="44">#REF!</definedName>
    <definedName name="___UPD1" localSheetId="45">#REF!</definedName>
    <definedName name="___UPD1" localSheetId="71">#REF!</definedName>
    <definedName name="___UPD1" localSheetId="70">#REF!</definedName>
    <definedName name="___UPD1">#REF!</definedName>
    <definedName name="___UPD2" localSheetId="7">#REF!</definedName>
    <definedName name="___UPD2" localSheetId="14">#REF!</definedName>
    <definedName name="___UPD2" localSheetId="27">#REF!</definedName>
    <definedName name="___UPD2" localSheetId="78">#REF!</definedName>
    <definedName name="___UPD2" localSheetId="44">#REF!</definedName>
    <definedName name="___UPD2" localSheetId="45">#REF!</definedName>
    <definedName name="___UPD2" localSheetId="71">#REF!</definedName>
    <definedName name="___UPD2" localSheetId="70">#REF!</definedName>
    <definedName name="___UPD2">#REF!</definedName>
    <definedName name="___WEF1" localSheetId="44">#REF!</definedName>
    <definedName name="___WEF1" localSheetId="45">#REF!</definedName>
    <definedName name="___WEF1">#REF!</definedName>
    <definedName name="___WEF2" localSheetId="44">#REF!</definedName>
    <definedName name="___WEF2" localSheetId="45">#REF!</definedName>
    <definedName name="___WEF2">#REF!</definedName>
    <definedName name="___xlfn.COUNTIFS" hidden="1">#NAME?</definedName>
    <definedName name="___XP1" localSheetId="44">#REF!</definedName>
    <definedName name="___XP1" localSheetId="45">#REF!</definedName>
    <definedName name="___XP1">#REF!</definedName>
    <definedName name="___XP2" localSheetId="44">#REF!</definedName>
    <definedName name="___XP2" localSheetId="45">#REF!</definedName>
    <definedName name="___XP2">#REF!</definedName>
    <definedName name="__1__123Graph_ACHART_3" hidden="1">[11]Competitors!$E$5:$E$10</definedName>
    <definedName name="__10__123Graph_CCHART_3" hidden="1">[11]Competitors!$I$5:$I$10</definedName>
    <definedName name="__10__123Graph_ECHART_4" hidden="1">[11]Competitors!$M$12:$M$22</definedName>
    <definedName name="__11__123Graph_FCHART_3" hidden="1">[11]Competitors!$B$5:$B$10</definedName>
    <definedName name="__12__123Graph_CCHART_4" hidden="1">[11]Competitors!$I$12:$I$22</definedName>
    <definedName name="__12__123Graph_FCHART_4" hidden="1">[11]Competitors!$B$12:$B$22</definedName>
    <definedName name="__13__123Graph_XCHART_4" hidden="1">[11]Competitors!$A$12:$A$22</definedName>
    <definedName name="__14__123Graph_DCHART_3" hidden="1">[11]Competitors!$K$5:$K$10</definedName>
    <definedName name="__16__123Graph_DCHART_4" hidden="1">[11]Competitors!$K$12:$K$22</definedName>
    <definedName name="__18__123Graph_ECHART_3" hidden="1">[11]Competitors!$M$5:$M$10</definedName>
    <definedName name="__2__123Graph_ACHART_3" hidden="1">[11]Competitors!$E$5:$E$10</definedName>
    <definedName name="__2__123Graph_ACHART_4" hidden="1">[11]Competitors!$E$12:$E$22</definedName>
    <definedName name="__20__123Graph_ECHART_4" hidden="1">[11]Competitors!$M$12:$M$22</definedName>
    <definedName name="__22__123Graph_FCHART_3" hidden="1">[11]Competitors!$B$5:$B$10</definedName>
    <definedName name="__24__123Graph_FCHART_4" hidden="1">[11]Competitors!$B$12:$B$22</definedName>
    <definedName name="__26__123Graph_XCHART_4" hidden="1">[11]Competitors!$A$12:$A$22</definedName>
    <definedName name="__3__123Graph_BCHART_3" hidden="1">[11]Competitors!$G$5:$G$10</definedName>
    <definedName name="__4__123Graph_ACHART_4" hidden="1">[11]Competitors!$E$12:$E$22</definedName>
    <definedName name="__4__123Graph_BCHART_4" hidden="1">[11]Competitors!$G$12:$G$22</definedName>
    <definedName name="__5__123Graph_CCHART_3" hidden="1">[11]Competitors!$I$5:$I$10</definedName>
    <definedName name="__6__123Graph_BCHART_3" hidden="1">[11]Competitors!$G$5:$G$10</definedName>
    <definedName name="__6__123Graph_CCHART_4" hidden="1">[11]Competitors!$I$12:$I$22</definedName>
    <definedName name="__7__123Graph_DCHART_3" hidden="1">[11]Competitors!$K$5:$K$10</definedName>
    <definedName name="__8__123Graph_BCHART_4" hidden="1">[11]Competitors!$G$12:$G$22</definedName>
    <definedName name="__8__123Graph_DCHART_4" hidden="1">[11]Competitors!$K$12:$K$22</definedName>
    <definedName name="__9__123Graph_ECHART_3" hidden="1">[11]Competitors!$M$5:$M$10</definedName>
    <definedName name="__AAPR_AVA" localSheetId="7">#REF!</definedName>
    <definedName name="__AAPR_AVA" localSheetId="14">#REF!</definedName>
    <definedName name="__AAPR_AVA" localSheetId="27">#REF!</definedName>
    <definedName name="__AAPR_AVA" localSheetId="78">#REF!</definedName>
    <definedName name="__AAPR_AVA" localSheetId="44">#REF!</definedName>
    <definedName name="__AAPR_AVA" localSheetId="45">#REF!</definedName>
    <definedName name="__AAPR_AVA" localSheetId="71">#REF!</definedName>
    <definedName name="__AAPR_AVA" localSheetId="70">#REF!</definedName>
    <definedName name="__AAPR_AVA">#REF!</definedName>
    <definedName name="__AAUG_AVA" localSheetId="7">#REF!</definedName>
    <definedName name="__AAUG_AVA" localSheetId="14">#REF!</definedName>
    <definedName name="__AAUG_AVA" localSheetId="27">#REF!</definedName>
    <definedName name="__AAUG_AVA" localSheetId="78">#REF!</definedName>
    <definedName name="__AAUG_AVA" localSheetId="44">#REF!</definedName>
    <definedName name="__AAUG_AVA" localSheetId="45">#REF!</definedName>
    <definedName name="__AAUG_AVA" localSheetId="71">#REF!</definedName>
    <definedName name="__AAUG_AVA" localSheetId="70">#REF!</definedName>
    <definedName name="__AAUG_AVA">#REF!</definedName>
    <definedName name="__ADEC_AVA" localSheetId="7">#REF!</definedName>
    <definedName name="__ADEC_AVA" localSheetId="14">#REF!</definedName>
    <definedName name="__ADEC_AVA" localSheetId="27">#REF!</definedName>
    <definedName name="__ADEC_AVA" localSheetId="78">#REF!</definedName>
    <definedName name="__ADEC_AVA" localSheetId="44">#REF!</definedName>
    <definedName name="__ADEC_AVA" localSheetId="45">#REF!</definedName>
    <definedName name="__ADEC_AVA" localSheetId="71">#REF!</definedName>
    <definedName name="__ADEC_AVA" localSheetId="70">#REF!</definedName>
    <definedName name="__ADEC_AVA">#REF!</definedName>
    <definedName name="__AFEB_AVA" localSheetId="7">#REF!</definedName>
    <definedName name="__AFEB_AVA" localSheetId="14">#REF!</definedName>
    <definedName name="__AFEB_AVA" localSheetId="27">#REF!</definedName>
    <definedName name="__AFEB_AVA" localSheetId="78">#REF!</definedName>
    <definedName name="__AFEB_AVA" localSheetId="44">#REF!</definedName>
    <definedName name="__AFEB_AVA" localSheetId="45">#REF!</definedName>
    <definedName name="__AFEB_AVA" localSheetId="71">#REF!</definedName>
    <definedName name="__AFEB_AVA" localSheetId="70">#REF!</definedName>
    <definedName name="__AFEB_AVA">#REF!</definedName>
    <definedName name="__AFF1" localSheetId="7">#REF!</definedName>
    <definedName name="__AFF1" localSheetId="14">#REF!</definedName>
    <definedName name="__AFF1" localSheetId="27">#REF!</definedName>
    <definedName name="__AFF1" localSheetId="78">#REF!</definedName>
    <definedName name="__AFF1" localSheetId="44">#REF!</definedName>
    <definedName name="__AFF1" localSheetId="45">#REF!</definedName>
    <definedName name="__AFF1" localSheetId="71">#REF!</definedName>
    <definedName name="__AFF1" localSheetId="70">#REF!</definedName>
    <definedName name="__AFF1">#REF!</definedName>
    <definedName name="__AFF2">[8]Competitors!#REF!</definedName>
    <definedName name="__AJAN_AVA" localSheetId="7">#REF!</definedName>
    <definedName name="__AJAN_AVA" localSheetId="14">#REF!</definedName>
    <definedName name="__AJAN_AVA" localSheetId="27">#REF!</definedName>
    <definedName name="__AJAN_AVA" localSheetId="78">#REF!</definedName>
    <definedName name="__AJAN_AVA" localSheetId="44">#REF!</definedName>
    <definedName name="__AJAN_AVA" localSheetId="45">#REF!</definedName>
    <definedName name="__AJAN_AVA" localSheetId="71">#REF!</definedName>
    <definedName name="__AJAN_AVA" localSheetId="70">#REF!</definedName>
    <definedName name="__AJAN_AVA">#REF!</definedName>
    <definedName name="__AJUL_AVA" localSheetId="7">#REF!</definedName>
    <definedName name="__AJUL_AVA" localSheetId="14">#REF!</definedName>
    <definedName name="__AJUL_AVA" localSheetId="27">#REF!</definedName>
    <definedName name="__AJUL_AVA" localSheetId="78">#REF!</definedName>
    <definedName name="__AJUL_AVA" localSheetId="44">#REF!</definedName>
    <definedName name="__AJUL_AVA" localSheetId="45">#REF!</definedName>
    <definedName name="__AJUL_AVA" localSheetId="71">#REF!</definedName>
    <definedName name="__AJUL_AVA" localSheetId="70">#REF!</definedName>
    <definedName name="__AJUL_AVA">#REF!</definedName>
    <definedName name="__AJUN_AVA" localSheetId="7">#REF!</definedName>
    <definedName name="__AJUN_AVA" localSheetId="14">#REF!</definedName>
    <definedName name="__AJUN_AVA" localSheetId="27">#REF!</definedName>
    <definedName name="__AJUN_AVA" localSheetId="78">#REF!</definedName>
    <definedName name="__AJUN_AVA" localSheetId="44">#REF!</definedName>
    <definedName name="__AJUN_AVA" localSheetId="45">#REF!</definedName>
    <definedName name="__AJUN_AVA" localSheetId="71">#REF!</definedName>
    <definedName name="__AJUN_AVA" localSheetId="70">#REF!</definedName>
    <definedName name="__AJUN_AVA">#REF!</definedName>
    <definedName name="__AMAR_AVA" localSheetId="7">#REF!</definedName>
    <definedName name="__AMAR_AVA" localSheetId="14">#REF!</definedName>
    <definedName name="__AMAR_AVA" localSheetId="27">#REF!</definedName>
    <definedName name="__AMAR_AVA" localSheetId="78">#REF!</definedName>
    <definedName name="__AMAR_AVA" localSheetId="44">#REF!</definedName>
    <definedName name="__AMAR_AVA" localSheetId="45">#REF!</definedName>
    <definedName name="__AMAR_AVA" localSheetId="71">#REF!</definedName>
    <definedName name="__AMAR_AVA" localSheetId="70">#REF!</definedName>
    <definedName name="__AMAR_AVA">#REF!</definedName>
    <definedName name="__AMAY_AVA" localSheetId="7">#REF!</definedName>
    <definedName name="__AMAY_AVA" localSheetId="14">#REF!</definedName>
    <definedName name="__AMAY_AVA" localSheetId="27">#REF!</definedName>
    <definedName name="__AMAY_AVA" localSheetId="78">#REF!</definedName>
    <definedName name="__AMAY_AVA" localSheetId="44">#REF!</definedName>
    <definedName name="__AMAY_AVA" localSheetId="45">#REF!</definedName>
    <definedName name="__AMAY_AVA" localSheetId="71">#REF!</definedName>
    <definedName name="__AMAY_AVA" localSheetId="70">#REF!</definedName>
    <definedName name="__AMAY_AVA">#REF!</definedName>
    <definedName name="__ANOV_AVA" localSheetId="7">#REF!</definedName>
    <definedName name="__ANOV_AVA" localSheetId="14">#REF!</definedName>
    <definedName name="__ANOV_AVA" localSheetId="27">#REF!</definedName>
    <definedName name="__ANOV_AVA" localSheetId="78">#REF!</definedName>
    <definedName name="__ANOV_AVA" localSheetId="44">#REF!</definedName>
    <definedName name="__ANOV_AVA" localSheetId="45">#REF!</definedName>
    <definedName name="__ANOV_AVA" localSheetId="71">#REF!</definedName>
    <definedName name="__ANOV_AVA" localSheetId="70">#REF!</definedName>
    <definedName name="__ANOV_AVA">#REF!</definedName>
    <definedName name="__AOCT_AVA" localSheetId="7">#REF!</definedName>
    <definedName name="__AOCT_AVA" localSheetId="14">#REF!</definedName>
    <definedName name="__AOCT_AVA" localSheetId="27">#REF!</definedName>
    <definedName name="__AOCT_AVA" localSheetId="78">#REF!</definedName>
    <definedName name="__AOCT_AVA" localSheetId="44">#REF!</definedName>
    <definedName name="__AOCT_AVA" localSheetId="45">#REF!</definedName>
    <definedName name="__AOCT_AVA" localSheetId="71">#REF!</definedName>
    <definedName name="__AOCT_AVA" localSheetId="70">#REF!</definedName>
    <definedName name="__AOCT_AVA">#REF!</definedName>
    <definedName name="__ASEP_AVA" localSheetId="7">#REF!</definedName>
    <definedName name="__ASEP_AVA" localSheetId="14">#REF!</definedName>
    <definedName name="__ASEP_AVA" localSheetId="27">#REF!</definedName>
    <definedName name="__ASEP_AVA" localSheetId="78">#REF!</definedName>
    <definedName name="__ASEP_AVA" localSheetId="44">#REF!</definedName>
    <definedName name="__ASEP_AVA" localSheetId="45">#REF!</definedName>
    <definedName name="__ASEP_AVA" localSheetId="71">#REF!</definedName>
    <definedName name="__ASEP_AVA" localSheetId="70">#REF!</definedName>
    <definedName name="__ASEP_AVA">#REF!</definedName>
    <definedName name="__fa15">'[10]New card vs old'!$A$1:$Y$63</definedName>
    <definedName name="__FDS_HYPERLINK_TOGGLE_STATE__" hidden="1">"ON"</definedName>
    <definedName name="__Key1" hidden="1">[6]Zones!#REF!</definedName>
    <definedName name="__Key2" hidden="1">[6]Zones!#REF!</definedName>
    <definedName name="__MRP_YTD_AVA" localSheetId="7">#REF!</definedName>
    <definedName name="__MRP_YTD_AVA" localSheetId="14">#REF!</definedName>
    <definedName name="__MRP_YTD_AVA" localSheetId="27">#REF!</definedName>
    <definedName name="__MRP_YTD_AVA" localSheetId="78">#REF!</definedName>
    <definedName name="__MRP_YTD_AVA" localSheetId="44">#REF!</definedName>
    <definedName name="__MRP_YTD_AVA" localSheetId="45">#REF!</definedName>
    <definedName name="__MRP_YTD_AVA" localSheetId="71">#REF!</definedName>
    <definedName name="__MRP_YTD_AVA" localSheetId="70">#REF!</definedName>
    <definedName name="__MRP_YTD_AVA">#REF!</definedName>
    <definedName name="__TOTAL_AVA" localSheetId="7">#REF!</definedName>
    <definedName name="__TOTAL_AVA" localSheetId="14">#REF!</definedName>
    <definedName name="__TOTAL_AVA" localSheetId="27">#REF!</definedName>
    <definedName name="__TOTAL_AVA" localSheetId="78">#REF!</definedName>
    <definedName name="__TOTAL_AVA" localSheetId="44">#REF!</definedName>
    <definedName name="__TOTAL_AVA" localSheetId="45">#REF!</definedName>
    <definedName name="__TOTAL_AVA" localSheetId="71">#REF!</definedName>
    <definedName name="__TOTAL_AVA" localSheetId="70">#REF!</definedName>
    <definedName name="__TOTAL_AVA">#REF!</definedName>
    <definedName name="__uc1">'[12]ME uninvoiced cons'!#REF!</definedName>
    <definedName name="__uc2">'[12]ME uninvoiced cons'!#REF!</definedName>
    <definedName name="__UPD1" localSheetId="7">#REF!</definedName>
    <definedName name="__UPD1" localSheetId="14">#REF!</definedName>
    <definedName name="__UPD1" localSheetId="27">#REF!</definedName>
    <definedName name="__UPD1" localSheetId="78">#REF!</definedName>
    <definedName name="__UPD1" localSheetId="44">#REF!</definedName>
    <definedName name="__UPD1" localSheetId="45">#REF!</definedName>
    <definedName name="__UPD1" localSheetId="71">#REF!</definedName>
    <definedName name="__UPD1" localSheetId="70">#REF!</definedName>
    <definedName name="__UPD1">#REF!</definedName>
    <definedName name="__UPD2" localSheetId="7">#REF!</definedName>
    <definedName name="__UPD2" localSheetId="14">#REF!</definedName>
    <definedName name="__UPD2" localSheetId="27">#REF!</definedName>
    <definedName name="__UPD2" localSheetId="78">#REF!</definedName>
    <definedName name="__UPD2" localSheetId="44">#REF!</definedName>
    <definedName name="__UPD2" localSheetId="45">#REF!</definedName>
    <definedName name="__UPD2" localSheetId="71">#REF!</definedName>
    <definedName name="__UPD2" localSheetId="70">#REF!</definedName>
    <definedName name="__UPD2">#REF!</definedName>
    <definedName name="__xlfn.COUNTIFS" hidden="1">#NAME?</definedName>
    <definedName name="__YAPR_AVA" localSheetId="7">#REF!</definedName>
    <definedName name="__YAPR_AVA" localSheetId="14">#REF!</definedName>
    <definedName name="__YAPR_AVA" localSheetId="27">#REF!</definedName>
    <definedName name="__YAPR_AVA" localSheetId="78">#REF!</definedName>
    <definedName name="__YAPR_AVA" localSheetId="44">#REF!</definedName>
    <definedName name="__YAPR_AVA" localSheetId="45">#REF!</definedName>
    <definedName name="__YAPR_AVA" localSheetId="71">#REF!</definedName>
    <definedName name="__YAPR_AVA" localSheetId="70">#REF!</definedName>
    <definedName name="__YAPR_AVA">#REF!</definedName>
    <definedName name="__YAUG_AVA" localSheetId="7">#REF!</definedName>
    <definedName name="__YAUG_AVA" localSheetId="14">#REF!</definedName>
    <definedName name="__YAUG_AVA" localSheetId="27">#REF!</definedName>
    <definedName name="__YAUG_AVA" localSheetId="78">#REF!</definedName>
    <definedName name="__YAUG_AVA" localSheetId="44">#REF!</definedName>
    <definedName name="__YAUG_AVA" localSheetId="45">#REF!</definedName>
    <definedName name="__YAUG_AVA" localSheetId="71">#REF!</definedName>
    <definedName name="__YAUG_AVA" localSheetId="70">#REF!</definedName>
    <definedName name="__YAUG_AVA">#REF!</definedName>
    <definedName name="__YDEC_AVA" localSheetId="7">#REF!</definedName>
    <definedName name="__YDEC_AVA" localSheetId="14">#REF!</definedName>
    <definedName name="__YDEC_AVA" localSheetId="27">#REF!</definedName>
    <definedName name="__YDEC_AVA" localSheetId="78">#REF!</definedName>
    <definedName name="__YDEC_AVA" localSheetId="44">#REF!</definedName>
    <definedName name="__YDEC_AVA" localSheetId="45">#REF!</definedName>
    <definedName name="__YDEC_AVA" localSheetId="71">#REF!</definedName>
    <definedName name="__YDEC_AVA" localSheetId="70">#REF!</definedName>
    <definedName name="__YDEC_AVA">#REF!</definedName>
    <definedName name="__YFEB_AVA" localSheetId="7">#REF!</definedName>
    <definedName name="__YFEB_AVA" localSheetId="14">#REF!</definedName>
    <definedName name="__YFEB_AVA" localSheetId="27">#REF!</definedName>
    <definedName name="__YFEB_AVA" localSheetId="78">#REF!</definedName>
    <definedName name="__YFEB_AVA" localSheetId="44">#REF!</definedName>
    <definedName name="__YFEB_AVA" localSheetId="45">#REF!</definedName>
    <definedName name="__YFEB_AVA" localSheetId="71">#REF!</definedName>
    <definedName name="__YFEB_AVA" localSheetId="70">#REF!</definedName>
    <definedName name="__YFEB_AVA">#REF!</definedName>
    <definedName name="__YJAN_AVA" localSheetId="7">#REF!</definedName>
    <definedName name="__YJAN_AVA" localSheetId="14">#REF!</definedName>
    <definedName name="__YJAN_AVA" localSheetId="27">#REF!</definedName>
    <definedName name="__YJAN_AVA" localSheetId="78">#REF!</definedName>
    <definedName name="__YJAN_AVA" localSheetId="44">#REF!</definedName>
    <definedName name="__YJAN_AVA" localSheetId="45">#REF!</definedName>
    <definedName name="__YJAN_AVA" localSheetId="71">#REF!</definedName>
    <definedName name="__YJAN_AVA" localSheetId="70">#REF!</definedName>
    <definedName name="__YJAN_AVA">#REF!</definedName>
    <definedName name="__YJUL_AVA" localSheetId="7">#REF!</definedName>
    <definedName name="__YJUL_AVA" localSheetId="14">#REF!</definedName>
    <definedName name="__YJUL_AVA" localSheetId="27">#REF!</definedName>
    <definedName name="__YJUL_AVA" localSheetId="78">#REF!</definedName>
    <definedName name="__YJUL_AVA" localSheetId="44">#REF!</definedName>
    <definedName name="__YJUL_AVA" localSheetId="45">#REF!</definedName>
    <definedName name="__YJUL_AVA" localSheetId="71">#REF!</definedName>
    <definedName name="__YJUL_AVA" localSheetId="70">#REF!</definedName>
    <definedName name="__YJUL_AVA">#REF!</definedName>
    <definedName name="__YJUN_AVA" localSheetId="7">#REF!</definedName>
    <definedName name="__YJUN_AVA" localSheetId="14">#REF!</definedName>
    <definedName name="__YJUN_AVA" localSheetId="27">#REF!</definedName>
    <definedName name="__YJUN_AVA" localSheetId="78">#REF!</definedName>
    <definedName name="__YJUN_AVA" localSheetId="44">#REF!</definedName>
    <definedName name="__YJUN_AVA" localSheetId="45">#REF!</definedName>
    <definedName name="__YJUN_AVA" localSheetId="71">#REF!</definedName>
    <definedName name="__YJUN_AVA" localSheetId="70">#REF!</definedName>
    <definedName name="__YJUN_AVA">#REF!</definedName>
    <definedName name="__YMAR_AVA" localSheetId="7">#REF!</definedName>
    <definedName name="__YMAR_AVA" localSheetId="14">#REF!</definedName>
    <definedName name="__YMAR_AVA" localSheetId="27">#REF!</definedName>
    <definedName name="__YMAR_AVA" localSheetId="78">#REF!</definedName>
    <definedName name="__YMAR_AVA" localSheetId="44">#REF!</definedName>
    <definedName name="__YMAR_AVA" localSheetId="45">#REF!</definedName>
    <definedName name="__YMAR_AVA" localSheetId="71">#REF!</definedName>
    <definedName name="__YMAR_AVA" localSheetId="70">#REF!</definedName>
    <definedName name="__YMAR_AVA">#REF!</definedName>
    <definedName name="__YMAY_AVA" localSheetId="7">#REF!</definedName>
    <definedName name="__YMAY_AVA" localSheetId="14">#REF!</definedName>
    <definedName name="__YMAY_AVA" localSheetId="27">#REF!</definedName>
    <definedName name="__YMAY_AVA" localSheetId="78">#REF!</definedName>
    <definedName name="__YMAY_AVA" localSheetId="44">#REF!</definedName>
    <definedName name="__YMAY_AVA" localSheetId="45">#REF!</definedName>
    <definedName name="__YMAY_AVA" localSheetId="71">#REF!</definedName>
    <definedName name="__YMAY_AVA" localSheetId="70">#REF!</definedName>
    <definedName name="__YMAY_AVA">#REF!</definedName>
    <definedName name="__YNOV_AVA" localSheetId="7">#REF!</definedName>
    <definedName name="__YNOV_AVA" localSheetId="14">#REF!</definedName>
    <definedName name="__YNOV_AVA" localSheetId="27">#REF!</definedName>
    <definedName name="__YNOV_AVA" localSheetId="78">#REF!</definedName>
    <definedName name="__YNOV_AVA" localSheetId="44">#REF!</definedName>
    <definedName name="__YNOV_AVA" localSheetId="45">#REF!</definedName>
    <definedName name="__YNOV_AVA" localSheetId="71">#REF!</definedName>
    <definedName name="__YNOV_AVA" localSheetId="70">#REF!</definedName>
    <definedName name="__YNOV_AVA">#REF!</definedName>
    <definedName name="__YOCT_AVA" localSheetId="7">#REF!</definedName>
    <definedName name="__YOCT_AVA" localSheetId="14">#REF!</definedName>
    <definedName name="__YOCT_AVA" localSheetId="27">#REF!</definedName>
    <definedName name="__YOCT_AVA" localSheetId="78">#REF!</definedName>
    <definedName name="__YOCT_AVA" localSheetId="44">#REF!</definedName>
    <definedName name="__YOCT_AVA" localSheetId="45">#REF!</definedName>
    <definedName name="__YOCT_AVA" localSheetId="71">#REF!</definedName>
    <definedName name="__YOCT_AVA" localSheetId="70">#REF!</definedName>
    <definedName name="__YOCT_AVA">#REF!</definedName>
    <definedName name="__YSEP_AVA" localSheetId="7">#REF!</definedName>
    <definedName name="__YSEP_AVA" localSheetId="14">#REF!</definedName>
    <definedName name="__YSEP_AVA" localSheetId="27">#REF!</definedName>
    <definedName name="__YSEP_AVA" localSheetId="78">#REF!</definedName>
    <definedName name="__YSEP_AVA" localSheetId="44">#REF!</definedName>
    <definedName name="__YSEP_AVA" localSheetId="45">#REF!</definedName>
    <definedName name="__YSEP_AVA" localSheetId="71">#REF!</definedName>
    <definedName name="__YSEP_AVA" localSheetId="70">#REF!</definedName>
    <definedName name="__YSEP_AVA">#REF!</definedName>
    <definedName name="_1__123Graph_ACHART_3" hidden="1">[11]Competitors!$E$5:$E$10</definedName>
    <definedName name="_10_" localSheetId="7">#REF!</definedName>
    <definedName name="_10_" localSheetId="14">#REF!</definedName>
    <definedName name="_10_" localSheetId="27">#REF!</definedName>
    <definedName name="_10_" localSheetId="78">#REF!</definedName>
    <definedName name="_10_" localSheetId="44">#REF!</definedName>
    <definedName name="_10_" localSheetId="45">#REF!</definedName>
    <definedName name="_10_" localSheetId="71">#REF!</definedName>
    <definedName name="_10_" localSheetId="70">#REF!</definedName>
    <definedName name="_10_">#REF!</definedName>
    <definedName name="_10__123Graph_CCHART_3" hidden="1">[13]Competitors!$I$5:$I$10</definedName>
    <definedName name="_10__123Graph_ECHART_4" hidden="1">[11]Competitors!$M$12:$M$22</definedName>
    <definedName name="_11__123Graph_FCHART_3" hidden="1">[11]Competitors!$B$5:$B$10</definedName>
    <definedName name="_12__123Graph_CCHART_4" hidden="1">[13]Competitors!$I$12:$I$22</definedName>
    <definedName name="_12__123Graph_FCHART_4" hidden="1">[11]Competitors!$B$12:$B$22</definedName>
    <definedName name="_13__123Graph_XCHART_4" hidden="1">[11]Competitors!$A$12:$A$22</definedName>
    <definedName name="_14__123Graph_DCHART_3" hidden="1">[13]Competitors!$K$5:$K$10</definedName>
    <definedName name="_14fa15_">'[14]New card vs old'!$A$1:$Y$63</definedName>
    <definedName name="_16__123Graph_DCHART_4" hidden="1">[13]Competitors!$K$12:$K$22</definedName>
    <definedName name="_18__123Graph_ECHART_3" hidden="1">[13]Competitors!$M$5:$M$10</definedName>
    <definedName name="_2__123Graph_ACHART_3" hidden="1">[13]Competitors!$E$5:$E$10</definedName>
    <definedName name="_2__123Graph_ACHART_4" hidden="1">[11]Competitors!$E$12:$E$22</definedName>
    <definedName name="_20_" localSheetId="7">#REF!</definedName>
    <definedName name="_20_" localSheetId="14">#REF!</definedName>
    <definedName name="_20_" localSheetId="27">#REF!</definedName>
    <definedName name="_20_" localSheetId="78">#REF!</definedName>
    <definedName name="_20_" localSheetId="44">#REF!</definedName>
    <definedName name="_20_" localSheetId="45">#REF!</definedName>
    <definedName name="_20_" localSheetId="71">#REF!</definedName>
    <definedName name="_20_" localSheetId="70">#REF!</definedName>
    <definedName name="_20_">#REF!</definedName>
    <definedName name="_20__123Graph_ECHART_4" hidden="1">[13]Competitors!$M$12:$M$22</definedName>
    <definedName name="_22__123Graph_FCHART_3" hidden="1">[13]Competitors!$B$5:$B$10</definedName>
    <definedName name="_24__123Graph_FCHART_4" hidden="1">[13]Competitors!$B$12:$B$22</definedName>
    <definedName name="_26__123Graph_XCHART_4" hidden="1">[13]Competitors!$A$12:$A$22</definedName>
    <definedName name="_27fa15_">'[15]New card vs old'!$A$1:$Y$63</definedName>
    <definedName name="_3__123Graph_BCHART_3" hidden="1">[11]Competitors!$G$5:$G$10</definedName>
    <definedName name="_30_" localSheetId="7">#REF!</definedName>
    <definedName name="_30_" localSheetId="14">#REF!</definedName>
    <definedName name="_30_" localSheetId="27">#REF!</definedName>
    <definedName name="_30_" localSheetId="78">#REF!</definedName>
    <definedName name="_30_" localSheetId="44">#REF!</definedName>
    <definedName name="_30_" localSheetId="45">#REF!</definedName>
    <definedName name="_30_" localSheetId="71">#REF!</definedName>
    <definedName name="_30_" localSheetId="70">#REF!</definedName>
    <definedName name="_30_">#REF!</definedName>
    <definedName name="_4__123Graph_ACHART_4" hidden="1">[13]Competitors!$E$12:$E$22</definedName>
    <definedName name="_4__123Graph_BCHART_4" hidden="1">[11]Competitors!$G$12:$G$22</definedName>
    <definedName name="_40_" localSheetId="7">#REF!</definedName>
    <definedName name="_40_" localSheetId="14">#REF!</definedName>
    <definedName name="_40_" localSheetId="27">#REF!</definedName>
    <definedName name="_40_" localSheetId="78">#REF!</definedName>
    <definedName name="_40_" localSheetId="44">#REF!</definedName>
    <definedName name="_40_" localSheetId="45">#REF!</definedName>
    <definedName name="_40_" localSheetId="71">#REF!</definedName>
    <definedName name="_40_" localSheetId="70">#REF!</definedName>
    <definedName name="_40_">#REF!</definedName>
    <definedName name="_5__123Graph_CCHART_3" hidden="1">[11]Competitors!$I$5:$I$10</definedName>
    <definedName name="_50_" localSheetId="7">#REF!</definedName>
    <definedName name="_50_" localSheetId="14">#REF!</definedName>
    <definedName name="_50_" localSheetId="27">#REF!</definedName>
    <definedName name="_50_" localSheetId="78">#REF!</definedName>
    <definedName name="_50_" localSheetId="44">#REF!</definedName>
    <definedName name="_50_" localSheetId="45">#REF!</definedName>
    <definedName name="_50_" localSheetId="71">#REF!</definedName>
    <definedName name="_50_" localSheetId="70">#REF!</definedName>
    <definedName name="_50_">#REF!</definedName>
    <definedName name="_6__123Graph_BCHART_3" hidden="1">[13]Competitors!$G$5:$G$10</definedName>
    <definedName name="_6__123Graph_CCHART_4" hidden="1">[11]Competitors!$I$12:$I$22</definedName>
    <definedName name="_7__123Graph_DCHART_3" hidden="1">[11]Competitors!$K$5:$K$10</definedName>
    <definedName name="_8__123Graph_BCHART_4" hidden="1">[13]Competitors!$G$12:$G$22</definedName>
    <definedName name="_8__123Graph_DCHART_4" hidden="1">[11]Competitors!$K$12:$K$22</definedName>
    <definedName name="_9__123Graph_ECHART_3" hidden="1">[11]Competitors!$M$5:$M$10</definedName>
    <definedName name="_AFF1" localSheetId="7">#REF!</definedName>
    <definedName name="_AFF1" localSheetId="14">#REF!</definedName>
    <definedName name="_AFF1" localSheetId="27">#REF!</definedName>
    <definedName name="_AFF1" localSheetId="78">#REF!</definedName>
    <definedName name="_AFF1" localSheetId="44">#REF!</definedName>
    <definedName name="_AFF1" localSheetId="45">#REF!</definedName>
    <definedName name="_AFF1" localSheetId="71">#REF!</definedName>
    <definedName name="_AFF1" localSheetId="70">#REF!</definedName>
    <definedName name="_AFF1">#REF!</definedName>
    <definedName name="_AFF2">[8]Competitors!#REF!</definedName>
    <definedName name="_CONTROLE" localSheetId="7">#REF!</definedName>
    <definedName name="_CONTROLE" localSheetId="14">#REF!</definedName>
    <definedName name="_CONTROLE" localSheetId="27">#REF!</definedName>
    <definedName name="_CONTROLE" localSheetId="78">#REF!</definedName>
    <definedName name="_CONTROLE" localSheetId="44">#REF!</definedName>
    <definedName name="_CONTROLE" localSheetId="45">#REF!</definedName>
    <definedName name="_CONTROLE" localSheetId="71">#REF!</definedName>
    <definedName name="_CONTROLE" localSheetId="70">#REF!</definedName>
    <definedName name="_CONTROLE">#REF!</definedName>
    <definedName name="_DAT1" localSheetId="7">#REF!</definedName>
    <definedName name="_DAT1" localSheetId="14">#REF!</definedName>
    <definedName name="_DAT1" localSheetId="27">#REF!</definedName>
    <definedName name="_DAT1" localSheetId="78">#REF!</definedName>
    <definedName name="_DAT1" localSheetId="44">#REF!</definedName>
    <definedName name="_DAT1" localSheetId="45">#REF!</definedName>
    <definedName name="_DAT1" localSheetId="71">#REF!</definedName>
    <definedName name="_DAT1" localSheetId="70">#REF!</definedName>
    <definedName name="_DAT1">#REF!</definedName>
    <definedName name="_DAT2" localSheetId="7">#REF!</definedName>
    <definedName name="_DAT2" localSheetId="14">#REF!</definedName>
    <definedName name="_DAT2" localSheetId="27">#REF!</definedName>
    <definedName name="_DAT2" localSheetId="78">#REF!</definedName>
    <definedName name="_DAT2" localSheetId="44">#REF!</definedName>
    <definedName name="_DAT2" localSheetId="45">#REF!</definedName>
    <definedName name="_DAT2" localSheetId="71">#REF!</definedName>
    <definedName name="_DAT2" localSheetId="70">#REF!</definedName>
    <definedName name="_DAT2">#REF!</definedName>
    <definedName name="_DAT3" localSheetId="7">#REF!</definedName>
    <definedName name="_DAT3" localSheetId="14">#REF!</definedName>
    <definedName name="_DAT3" localSheetId="27">#REF!</definedName>
    <definedName name="_DAT3" localSheetId="78">#REF!</definedName>
    <definedName name="_DAT3" localSheetId="44">#REF!</definedName>
    <definedName name="_DAT3" localSheetId="45">#REF!</definedName>
    <definedName name="_DAT3" localSheetId="71">#REF!</definedName>
    <definedName name="_DAT3" localSheetId="70">#REF!</definedName>
    <definedName name="_DAT3">#REF!</definedName>
    <definedName name="_DAT4" localSheetId="7">#REF!</definedName>
    <definedName name="_DAT4" localSheetId="14">#REF!</definedName>
    <definedName name="_DAT4" localSheetId="27">#REF!</definedName>
    <definedName name="_DAT4" localSheetId="78">#REF!</definedName>
    <definedName name="_DAT4" localSheetId="44">#REF!</definedName>
    <definedName name="_DAT4" localSheetId="45">#REF!</definedName>
    <definedName name="_DAT4" localSheetId="71">#REF!</definedName>
    <definedName name="_DAT4" localSheetId="70">#REF!</definedName>
    <definedName name="_DAT4">#REF!</definedName>
    <definedName name="_DAT5" localSheetId="7">#REF!</definedName>
    <definedName name="_DAT5" localSheetId="14">#REF!</definedName>
    <definedName name="_DAT5" localSheetId="27">#REF!</definedName>
    <definedName name="_DAT5" localSheetId="78">#REF!</definedName>
    <definedName name="_DAT5" localSheetId="44">#REF!</definedName>
    <definedName name="_DAT5" localSheetId="45">#REF!</definedName>
    <definedName name="_DAT5" localSheetId="71">#REF!</definedName>
    <definedName name="_DAT5" localSheetId="70">#REF!</definedName>
    <definedName name="_DAT5">#REF!</definedName>
    <definedName name="_DHL2" localSheetId="7">#REF!</definedName>
    <definedName name="_DHL2" localSheetId="14">#REF!</definedName>
    <definedName name="_DHL2" localSheetId="27">#REF!</definedName>
    <definedName name="_DHL2" localSheetId="78">#REF!</definedName>
    <definedName name="_DHL2" localSheetId="44">#REF!</definedName>
    <definedName name="_DHL2" localSheetId="45">#REF!</definedName>
    <definedName name="_DHL2" localSheetId="71">#REF!</definedName>
    <definedName name="_DHL2" localSheetId="70">#REF!</definedName>
    <definedName name="_DHL2">#REF!</definedName>
    <definedName name="_EMS1" localSheetId="7">#REF!</definedName>
    <definedName name="_EMS1" localSheetId="14">#REF!</definedName>
    <definedName name="_EMS1" localSheetId="27">#REF!</definedName>
    <definedName name="_EMS1" localSheetId="78">#REF!</definedName>
    <definedName name="_EMS1" localSheetId="44">#REF!</definedName>
    <definedName name="_EMS1" localSheetId="45">#REF!</definedName>
    <definedName name="_EMS1" localSheetId="71">#REF!</definedName>
    <definedName name="_EMS1" localSheetId="70">#REF!</definedName>
    <definedName name="_EMS1">#REF!</definedName>
    <definedName name="_EMS2" localSheetId="7">#REF!</definedName>
    <definedName name="_EMS2" localSheetId="14">#REF!</definedName>
    <definedName name="_EMS2" localSheetId="27">#REF!</definedName>
    <definedName name="_EMS2" localSheetId="78">#REF!</definedName>
    <definedName name="_EMS2" localSheetId="44">#REF!</definedName>
    <definedName name="_EMS2" localSheetId="45">#REF!</definedName>
    <definedName name="_EMS2" localSheetId="71">#REF!</definedName>
    <definedName name="_EMS2" localSheetId="70">#REF!</definedName>
    <definedName name="_EMS2">#REF!</definedName>
    <definedName name="_fa15">'[14]New card vs old'!$A$1:$Y$63</definedName>
    <definedName name="_Fill" localSheetId="14" hidden="1">#REF!</definedName>
    <definedName name="_Fill" hidden="1">[16]Express!#REF!</definedName>
    <definedName name="_xlnm._FilterDatabase" localSheetId="73" hidden="1">日本商业发票!$G$5:$J$7</definedName>
    <definedName name="_FIN" localSheetId="7">#REF!</definedName>
    <definedName name="_FIN" localSheetId="14">#REF!</definedName>
    <definedName name="_FIN" localSheetId="27">#REF!</definedName>
    <definedName name="_FIN" localSheetId="78">#REF!</definedName>
    <definedName name="_FIN" localSheetId="44">#REF!</definedName>
    <definedName name="_FIN" localSheetId="45">#REF!</definedName>
    <definedName name="_FIN" localSheetId="71">#REF!</definedName>
    <definedName name="_FIN" localSheetId="70">#REF!</definedName>
    <definedName name="_FIN">#REF!</definedName>
    <definedName name="_IMP30319CONSO" localSheetId="7">#REF!</definedName>
    <definedName name="_IMP30319CONSO" localSheetId="14">#REF!</definedName>
    <definedName name="_IMP30319CONSO" localSheetId="27">#REF!</definedName>
    <definedName name="_IMP30319CONSO" localSheetId="78">#REF!</definedName>
    <definedName name="_IMP30319CONSO" localSheetId="44">#REF!</definedName>
    <definedName name="_IMP30319CONSO" localSheetId="45">#REF!</definedName>
    <definedName name="_IMP30319CONSO" localSheetId="71">#REF!</definedName>
    <definedName name="_IMP30319CONSO" localSheetId="70">#REF!</definedName>
    <definedName name="_IMP30319CONSO">#REF!</definedName>
    <definedName name="_IMPRESULTDIV" localSheetId="7">#REF!</definedName>
    <definedName name="_IMPRESULTDIV" localSheetId="14">#REF!</definedName>
    <definedName name="_IMPRESULTDIV" localSheetId="27">#REF!</definedName>
    <definedName name="_IMPRESULTDIV" localSheetId="78">#REF!</definedName>
    <definedName name="_IMPRESULTDIV" localSheetId="44">#REF!</definedName>
    <definedName name="_IMPRESULTDIV" localSheetId="45">#REF!</definedName>
    <definedName name="_IMPRESULTDIV" localSheetId="71">#REF!</definedName>
    <definedName name="_IMPRESULTDIV" localSheetId="70">#REF!</definedName>
    <definedName name="_IMPRESULTDIV">#REF!</definedName>
    <definedName name="_Key1" localSheetId="7" hidden="1">#REF!</definedName>
    <definedName name="_Key1" localSheetId="14" hidden="1">[17]Zones!#REF!</definedName>
    <definedName name="_Key1" localSheetId="27" hidden="1">#REF!</definedName>
    <definedName name="_Key1" localSheetId="78" hidden="1">#REF!</definedName>
    <definedName name="_Key1" localSheetId="44" hidden="1">#REF!</definedName>
    <definedName name="_Key1" localSheetId="45" hidden="1">#REF!</definedName>
    <definedName name="_Key1" localSheetId="71" hidden="1">#REF!</definedName>
    <definedName name="_Key1" localSheetId="70" hidden="1">#REF!</definedName>
    <definedName name="_Key1" hidden="1">#REF!</definedName>
    <definedName name="_Key2" hidden="1">[17]Zones!#REF!</definedName>
    <definedName name="_KPI1" localSheetId="7">#REF!</definedName>
    <definedName name="_KPI1" localSheetId="14">#REF!</definedName>
    <definedName name="_KPI1" localSheetId="27">#REF!</definedName>
    <definedName name="_KPI1" localSheetId="78">#REF!</definedName>
    <definedName name="_KPI1" localSheetId="44">#REF!</definedName>
    <definedName name="_KPI1" localSheetId="45">#REF!</definedName>
    <definedName name="_KPI1" localSheetId="71">#REF!</definedName>
    <definedName name="_KPI1" localSheetId="70">#REF!</definedName>
    <definedName name="_KPI1">#REF!</definedName>
    <definedName name="_KPI2" localSheetId="7">#REF!</definedName>
    <definedName name="_KPI2" localSheetId="14">#REF!</definedName>
    <definedName name="_KPI2" localSheetId="27">#REF!</definedName>
    <definedName name="_KPI2" localSheetId="78">#REF!</definedName>
    <definedName name="_KPI2" localSheetId="44">#REF!</definedName>
    <definedName name="_KPI2" localSheetId="45">#REF!</definedName>
    <definedName name="_KPI2" localSheetId="71">#REF!</definedName>
    <definedName name="_KPI2" localSheetId="70">#REF!</definedName>
    <definedName name="_KPI2">#REF!</definedName>
    <definedName name="_Loc1">[18]Request!$M$125</definedName>
    <definedName name="_Loc10">[19]Request!$M$134</definedName>
    <definedName name="_Loc11">[19]Request!$M$135</definedName>
    <definedName name="_Loc12">[19]Request!$M$136</definedName>
    <definedName name="_Loc13">[19]Request!$M$137</definedName>
    <definedName name="_Loc14">[19]Request!$M$138</definedName>
    <definedName name="_Loc15">[19]Request!$M$139</definedName>
    <definedName name="_Loc16">[19]Request!$M$140</definedName>
    <definedName name="_Loc17">[19]Request!$M$141</definedName>
    <definedName name="_Loc18">[19]Request!$M$142</definedName>
    <definedName name="_Loc19">[19]Request!$M$143</definedName>
    <definedName name="_Loc2">[19]Request!$M$126</definedName>
    <definedName name="_Loc20">[19]Request!$M$144</definedName>
    <definedName name="_Loc21">[19]Request!$M$145</definedName>
    <definedName name="_Loc22">[19]Request!$M$146</definedName>
    <definedName name="_Loc23">[19]Request!$M$147</definedName>
    <definedName name="_Loc24">[19]Request!$M$148</definedName>
    <definedName name="_Loc25">[19]Request!$M$149</definedName>
    <definedName name="_Loc26">[19]Request!$M$150</definedName>
    <definedName name="_Loc3">[19]Request!$M$127</definedName>
    <definedName name="_Loc4">[19]Request!$M$128</definedName>
    <definedName name="_Loc5">[19]Request!$M$129</definedName>
    <definedName name="_Loc6">[19]Request!$M$130</definedName>
    <definedName name="_Loc7">[19]Request!$M$131</definedName>
    <definedName name="_Loc8">[19]Request!$M$132</definedName>
    <definedName name="_Loc9">[19]Request!$M$133</definedName>
    <definedName name="_MAJBUDGET" localSheetId="7">#REF!</definedName>
    <definedName name="_MAJBUDGET" localSheetId="14">#REF!</definedName>
    <definedName name="_MAJBUDGET" localSheetId="27">#REF!</definedName>
    <definedName name="_MAJBUDGET" localSheetId="78">#REF!</definedName>
    <definedName name="_MAJBUDGET" localSheetId="44">#REF!</definedName>
    <definedName name="_MAJBUDGET" localSheetId="45">#REF!</definedName>
    <definedName name="_MAJBUDGET" localSheetId="71">#REF!</definedName>
    <definedName name="_MAJBUDGET" localSheetId="70">#REF!</definedName>
    <definedName name="_MAJBUDGET">#REF!</definedName>
    <definedName name="_MAJCROSSCHG" localSheetId="7">#REF!</definedName>
    <definedName name="_MAJCROSSCHG" localSheetId="14">#REF!</definedName>
    <definedName name="_MAJCROSSCHG" localSheetId="27">#REF!</definedName>
    <definedName name="_MAJCROSSCHG" localSheetId="78">#REF!</definedName>
    <definedName name="_MAJCROSSCHG" localSheetId="44">#REF!</definedName>
    <definedName name="_MAJCROSSCHG" localSheetId="45">#REF!</definedName>
    <definedName name="_MAJCROSSCHG" localSheetId="71">#REF!</definedName>
    <definedName name="_MAJCROSSCHG" localSheetId="70">#REF!</definedName>
    <definedName name="_MAJCROSSCHG">#REF!</definedName>
    <definedName name="_MANUALINPUT">[20]Minput!#REF!</definedName>
    <definedName name="_MENUIMPORT" localSheetId="7">#REF!</definedName>
    <definedName name="_MENUIMPORT" localSheetId="14">#REF!</definedName>
    <definedName name="_MENUIMPORT" localSheetId="27">#REF!</definedName>
    <definedName name="_MENUIMPORT" localSheetId="78">#REF!</definedName>
    <definedName name="_MENUIMPORT" localSheetId="44">#REF!</definedName>
    <definedName name="_MENUIMPORT" localSheetId="45">#REF!</definedName>
    <definedName name="_MENUIMPORT" localSheetId="71">#REF!</definedName>
    <definedName name="_MENUIMPORT" localSheetId="70">#REF!</definedName>
    <definedName name="_MENUIMPORT">#REF!</definedName>
    <definedName name="_Order1" hidden="1">255</definedName>
    <definedName name="_Order2" hidden="1">255</definedName>
    <definedName name="_Sort" localSheetId="14" hidden="1">#REF!</definedName>
    <definedName name="_Sort" hidden="1">[16]Express!#REF!</definedName>
    <definedName name="_uc1">'[21]ME uninvoiced cons'!#REF!</definedName>
    <definedName name="_uc2">'[21]ME uninvoiced cons'!#REF!</definedName>
    <definedName name="_UPD1" localSheetId="7">#REF!</definedName>
    <definedName name="_UPD1" localSheetId="14">#REF!</definedName>
    <definedName name="_UPD1" localSheetId="27">#REF!</definedName>
    <definedName name="_UPD1" localSheetId="78">#REF!</definedName>
    <definedName name="_UPD1" localSheetId="44">#REF!</definedName>
    <definedName name="_UPD1" localSheetId="45">#REF!</definedName>
    <definedName name="_UPD1" localSheetId="71">#REF!</definedName>
    <definedName name="_UPD1" localSheetId="70">#REF!</definedName>
    <definedName name="_UPD1">#REF!</definedName>
    <definedName name="_UPD2" localSheetId="7">#REF!</definedName>
    <definedName name="_UPD2" localSheetId="14">#REF!</definedName>
    <definedName name="_UPD2" localSheetId="27">#REF!</definedName>
    <definedName name="_UPD2" localSheetId="78">#REF!</definedName>
    <definedName name="_UPD2" localSheetId="44">#REF!</definedName>
    <definedName name="_UPD2" localSheetId="45">#REF!</definedName>
    <definedName name="_UPD2" localSheetId="71">#REF!</definedName>
    <definedName name="_UPD2" localSheetId="70">#REF!</definedName>
    <definedName name="_UPD2">#REF!</definedName>
    <definedName name="_UPLOAD" localSheetId="7">#REF!</definedName>
    <definedName name="_UPLOAD" localSheetId="14">#REF!</definedName>
    <definedName name="_UPLOAD" localSheetId="27">#REF!</definedName>
    <definedName name="_UPLOAD" localSheetId="78">#REF!</definedName>
    <definedName name="_UPLOAD" localSheetId="44">#REF!</definedName>
    <definedName name="_UPLOAD" localSheetId="45">#REF!</definedName>
    <definedName name="_UPLOAD" localSheetId="71">#REF!</definedName>
    <definedName name="_UPLOAD" localSheetId="70">#REF!</definedName>
    <definedName name="_UPLOAD">#REF!</definedName>
    <definedName name="_UPLOAD1" localSheetId="7">#REF!</definedName>
    <definedName name="_UPLOAD1" localSheetId="14">#REF!</definedName>
    <definedName name="_UPLOAD1" localSheetId="27">#REF!</definedName>
    <definedName name="_UPLOAD1" localSheetId="78">#REF!</definedName>
    <definedName name="_UPLOAD1" localSheetId="44">#REF!</definedName>
    <definedName name="_UPLOAD1" localSheetId="45">#REF!</definedName>
    <definedName name="_UPLOAD1" localSheetId="71">#REF!</definedName>
    <definedName name="_UPLOAD1" localSheetId="70">#REF!</definedName>
    <definedName name="_UPLOAD1">#REF!</definedName>
    <definedName name="_VERSIONS" localSheetId="7">#REF!</definedName>
    <definedName name="_VERSIONS" localSheetId="14">#REF!</definedName>
    <definedName name="_VERSIONS" localSheetId="27">#REF!</definedName>
    <definedName name="_VERSIONS" localSheetId="78">#REF!</definedName>
    <definedName name="_VERSIONS" localSheetId="44">#REF!</definedName>
    <definedName name="_VERSIONS" localSheetId="45">#REF!</definedName>
    <definedName name="_VERSIONS" localSheetId="71">#REF!</definedName>
    <definedName name="_VERSIONS" localSheetId="70">#REF!</definedName>
    <definedName name="_VERSIONS">#REF!</definedName>
    <definedName name="_WEF1" localSheetId="7">#REF!</definedName>
    <definedName name="_WEF1" localSheetId="14">#REF!</definedName>
    <definedName name="_WEF1" localSheetId="27">#REF!</definedName>
    <definedName name="_WEF1" localSheetId="78">#REF!</definedName>
    <definedName name="_WEF1" localSheetId="44">#REF!</definedName>
    <definedName name="_WEF1" localSheetId="45">#REF!</definedName>
    <definedName name="_WEF1" localSheetId="71">#REF!</definedName>
    <definedName name="_WEF1" localSheetId="70">#REF!</definedName>
    <definedName name="_WEF1">#REF!</definedName>
    <definedName name="_WEF2" localSheetId="7">#REF!</definedName>
    <definedName name="_WEF2" localSheetId="14">#REF!</definedName>
    <definedName name="_WEF2" localSheetId="27">#REF!</definedName>
    <definedName name="_WEF2" localSheetId="78">#REF!</definedName>
    <definedName name="_WEF2" localSheetId="44">#REF!</definedName>
    <definedName name="_WEF2" localSheetId="45">#REF!</definedName>
    <definedName name="_WEF2" localSheetId="71">#REF!</definedName>
    <definedName name="_WEF2" localSheetId="70">#REF!</definedName>
    <definedName name="_WEF2">#REF!</definedName>
    <definedName name="_XP1" localSheetId="7">#REF!</definedName>
    <definedName name="_XP1" localSheetId="14">#REF!</definedName>
    <definedName name="_XP1" localSheetId="27">#REF!</definedName>
    <definedName name="_XP1" localSheetId="78">#REF!</definedName>
    <definedName name="_XP1" localSheetId="44">#REF!</definedName>
    <definedName name="_XP1" localSheetId="45">#REF!</definedName>
    <definedName name="_XP1" localSheetId="71">#REF!</definedName>
    <definedName name="_XP1" localSheetId="70">#REF!</definedName>
    <definedName name="_XP1">#REF!</definedName>
    <definedName name="_XP2" localSheetId="7">#REF!</definedName>
    <definedName name="_XP2" localSheetId="14">#REF!</definedName>
    <definedName name="_XP2" localSheetId="27">#REF!</definedName>
    <definedName name="_XP2" localSheetId="78">#REF!</definedName>
    <definedName name="_XP2" localSheetId="44">#REF!</definedName>
    <definedName name="_XP2" localSheetId="45">#REF!</definedName>
    <definedName name="_XP2" localSheetId="71">#REF!</definedName>
    <definedName name="_XP2" localSheetId="70">#REF!</definedName>
    <definedName name="_XP2">#REF!</definedName>
    <definedName name="a" localSheetId="14" hidden="1">#REF!</definedName>
    <definedName name="a" hidden="1">[16]Express!#REF!</definedName>
    <definedName name="A_NPLWRANGE">[20]Weekly!#REF!</definedName>
    <definedName name="aa" hidden="1">{"F3 Presentation",#N/A,FALSE,"F3 ";"F3 detail",#N/A,FALSE,"F3 "}</definedName>
    <definedName name="aaa" localSheetId="7">#REF!</definedName>
    <definedName name="aaa" localSheetId="14">#REF!</definedName>
    <definedName name="aaa" localSheetId="27">#REF!</definedName>
    <definedName name="aaa" localSheetId="78">#REF!</definedName>
    <definedName name="aaa" localSheetId="44">#REF!</definedName>
    <definedName name="aaa" localSheetId="45">#REF!</definedName>
    <definedName name="aaa" localSheetId="71">#REF!</definedName>
    <definedName name="aaa" localSheetId="70">#REF!</definedName>
    <definedName name="aaa">#REF!</definedName>
    <definedName name="aaaa" hidden="1">{#N/A,#N/A,FALSE,"Week 2002";#N/A,#N/A,FALSE,"YTD 2002";#N/A,#N/A,FALSE,"Quarterly Trend(Q3)"}</definedName>
    <definedName name="aaabbb" localSheetId="7">#REF!</definedName>
    <definedName name="aaabbb" localSheetId="14">#REF!</definedName>
    <definedName name="aaabbb" localSheetId="27">#REF!</definedName>
    <definedName name="aaabbb" localSheetId="78">#REF!</definedName>
    <definedName name="aaabbb" localSheetId="44">#REF!</definedName>
    <definedName name="aaabbb" localSheetId="45">#REF!</definedName>
    <definedName name="aaabbb" localSheetId="71">#REF!</definedName>
    <definedName name="aaabbb" localSheetId="70">#REF!</definedName>
    <definedName name="aaabbb">#REF!</definedName>
    <definedName name="ab" hidden="1">{"F3 Presentation",#N/A,FALSE,"F3 ";"F3 detail",#N/A,FALSE,"F3 "}</definedName>
    <definedName name="abc" hidden="1">[22]Zones!#REF!</definedName>
    <definedName name="ac" hidden="1">{"F3 detail",#N/A,FALSE,"F1";"F3 Presentation",#N/A,FALSE,"F3 "}</definedName>
    <definedName name="Account">[19]Request!$B$17</definedName>
    <definedName name="Acct_number">[23]Summary!$E$2</definedName>
    <definedName name="ad" hidden="1">{"F3 Presentation",#N/A,FALSE,"F3 ";"F3 detail",#N/A,FALSE,"F3 "}</definedName>
    <definedName name="AD_WPX" localSheetId="7">#REF!</definedName>
    <definedName name="AD_WPX" localSheetId="14">#REF!</definedName>
    <definedName name="AD_WPX" localSheetId="27">#REF!</definedName>
    <definedName name="AD_WPX" localSheetId="78">#REF!</definedName>
    <definedName name="AD_WPX" localSheetId="44">#REF!</definedName>
    <definedName name="AD_WPX" localSheetId="45">#REF!</definedName>
    <definedName name="AD_WPX" localSheetId="71">#REF!</definedName>
    <definedName name="AD_WPX" localSheetId="70">#REF!</definedName>
    <definedName name="AD_WPX">#REF!</definedName>
    <definedName name="ae" hidden="1">{"F3 Presentation",#N/A,FALSE,"F3 ";"F3 detail",#N/A,FALSE,"F3 "}</definedName>
    <definedName name="af" hidden="1">{"F3 detail",#N/A,FALSE,"F3 ";"F3 Presentation",#N/A,FALSE,"F3 "}</definedName>
    <definedName name="AFD" localSheetId="7">#REF!</definedName>
    <definedName name="AFD" localSheetId="14">#REF!</definedName>
    <definedName name="AFD" localSheetId="27">#REF!</definedName>
    <definedName name="AFD" localSheetId="78">#REF!</definedName>
    <definedName name="AFD" localSheetId="44">#REF!</definedName>
    <definedName name="AFD" localSheetId="45">#REF!</definedName>
    <definedName name="AFD" localSheetId="71">#REF!</definedName>
    <definedName name="AFD" localSheetId="70">#REF!</definedName>
    <definedName name="AFD">#REF!</definedName>
    <definedName name="Agent">[19]Request!$A$60</definedName>
    <definedName name="Agent_Comm">[19]Request!$E$64</definedName>
    <definedName name="Agent_Delivery">[19]Request!$O$62</definedName>
    <definedName name="Agent_Involved">[19]Request!$P$62</definedName>
    <definedName name="Agent_Pickup">[19]Request!$N$62</definedName>
    <definedName name="Agent_Services">[19]Request!$E$66</definedName>
    <definedName name="AgentQ">[19]Request!$L$62</definedName>
    <definedName name="ALL" localSheetId="7">#REF!</definedName>
    <definedName name="ALL" localSheetId="14">#REF!</definedName>
    <definedName name="ALL" localSheetId="27">#REF!</definedName>
    <definedName name="ALL" localSheetId="78">#REF!</definedName>
    <definedName name="ALL" localSheetId="44">#REF!</definedName>
    <definedName name="ALL" localSheetId="45">#REF!</definedName>
    <definedName name="ALL" localSheetId="71">#REF!</definedName>
    <definedName name="ALL" localSheetId="70">#REF!</definedName>
    <definedName name="ALL">#REF!</definedName>
    <definedName name="AllDiscountArea">[24]Discounts!$D$15:$Q$16,[24]Discounts!$S$15:$T$16,[24]Discounts!$D$22:$M$22,[24]Discounts!$O$22:$P$22,[24]Discounts!$T$22:$T$22,[24]Discounts!$D$29:$D$30,[24]Discounts!$F$29:$Q$30,[24]Discounts!$T$29:$T$30,[24]Discounts!$D$36:$D$36,[24]Discounts!$F$36:$M$36,[24]Discounts!$O$36:$P$36,[24]Discounts!$T$36:$T$36</definedName>
    <definedName name="ALLTREND" localSheetId="7">#REF!</definedName>
    <definedName name="ALLTREND" localSheetId="14">#REF!</definedName>
    <definedName name="ALLTREND" localSheetId="27">#REF!</definedName>
    <definedName name="ALLTREND" localSheetId="78">#REF!</definedName>
    <definedName name="ALLTREND" localSheetId="44">#REF!</definedName>
    <definedName name="ALLTREND" localSheetId="45">#REF!</definedName>
    <definedName name="ALLTREND" localSheetId="71">#REF!</definedName>
    <definedName name="ALLTREND" localSheetId="70">#REF!</definedName>
    <definedName name="ALLTREND">#REF!</definedName>
    <definedName name="Alph_countries">[25]zones_input!$A$2:$A$214</definedName>
    <definedName name="AMSBALANCESHEET" localSheetId="7">#REF!</definedName>
    <definedName name="AMSBALANCESHEET" localSheetId="14">#REF!</definedName>
    <definedName name="AMSBALANCESHEET" localSheetId="27">#REF!</definedName>
    <definedName name="AMSBALANCESHEET" localSheetId="78">#REF!</definedName>
    <definedName name="AMSBALANCESHEET" localSheetId="44">#REF!</definedName>
    <definedName name="AMSBALANCESHEET" localSheetId="45">#REF!</definedName>
    <definedName name="AMSBALANCESHEET" localSheetId="71">#REF!</definedName>
    <definedName name="AMSBALANCESHEET" localSheetId="70">#REF!</definedName>
    <definedName name="AMSBALANCESHEET">#REF!</definedName>
    <definedName name="AMSVAR" localSheetId="7">#REF!</definedName>
    <definedName name="AMSVAR" localSheetId="14">#REF!</definedName>
    <definedName name="AMSVAR" localSheetId="27">#REF!</definedName>
    <definedName name="AMSVAR" localSheetId="78">#REF!</definedName>
    <definedName name="AMSVAR" localSheetId="44">#REF!</definedName>
    <definedName name="AMSVAR" localSheetId="45">#REF!</definedName>
    <definedName name="AMSVAR" localSheetId="71">#REF!</definedName>
    <definedName name="AMSVAR" localSheetId="70">#REF!</definedName>
    <definedName name="AMSVAR">#REF!</definedName>
    <definedName name="AMSVARNLG" localSheetId="7">#REF!</definedName>
    <definedName name="AMSVARNLG" localSheetId="14">#REF!</definedName>
    <definedName name="AMSVARNLG" localSheetId="27">#REF!</definedName>
    <definedName name="AMSVARNLG" localSheetId="78">#REF!</definedName>
    <definedName name="AMSVARNLG" localSheetId="44">#REF!</definedName>
    <definedName name="AMSVARNLG" localSheetId="45">#REF!</definedName>
    <definedName name="AMSVARNLG" localSheetId="71">#REF!</definedName>
    <definedName name="AMSVARNLG" localSheetId="70">#REF!</definedName>
    <definedName name="AMSVARNLG">#REF!</definedName>
    <definedName name="anakg">'[19]Shipments - kg current'!$D$1</definedName>
    <definedName name="analb">'[19]Shipments - lb current'!$D$1</definedName>
    <definedName name="ANALYSIS" localSheetId="7">#REF!</definedName>
    <definedName name="ANALYSIS" localSheetId="14">#REF!</definedName>
    <definedName name="ANALYSIS" localSheetId="27">#REF!</definedName>
    <definedName name="ANALYSIS" localSheetId="78">#REF!</definedName>
    <definedName name="ANALYSIS" localSheetId="44">#REF!</definedName>
    <definedName name="ANALYSIS" localSheetId="45">#REF!</definedName>
    <definedName name="ANALYSIS" localSheetId="71">#REF!</definedName>
    <definedName name="ANALYSIS" localSheetId="70">#REF!</definedName>
    <definedName name="ANALYSIS">#REF!</definedName>
    <definedName name="ApDsctKgADNR" localSheetId="7">#REF!</definedName>
    <definedName name="ApDsctKgADNR" localSheetId="14">#REF!</definedName>
    <definedName name="ApDsctKgADNR" localSheetId="27">#REF!</definedName>
    <definedName name="ApDsctKgADNR" localSheetId="78">#REF!</definedName>
    <definedName name="ApDsctKgADNR" localSheetId="44">#REF!</definedName>
    <definedName name="ApDsctKgADNR" localSheetId="45">#REF!</definedName>
    <definedName name="ApDsctKgADNR" localSheetId="71">#REF!</definedName>
    <definedName name="ApDsctKgADNR" localSheetId="70">#REF!</definedName>
    <definedName name="ApDsctKgADNR">#REF!</definedName>
    <definedName name="ApDsctKgComm" localSheetId="7">#REF!</definedName>
    <definedName name="ApDsctKgComm" localSheetId="14">#REF!</definedName>
    <definedName name="ApDsctKgComm" localSheetId="27">#REF!</definedName>
    <definedName name="ApDsctKgComm" localSheetId="78">#REF!</definedName>
    <definedName name="ApDsctKgComm" localSheetId="44">#REF!</definedName>
    <definedName name="ApDsctKgComm" localSheetId="45">#REF!</definedName>
    <definedName name="ApDsctKgComm" localSheetId="71">#REF!</definedName>
    <definedName name="ApDsctKgComm" localSheetId="70">#REF!</definedName>
    <definedName name="ApDsctKgComm">#REF!</definedName>
    <definedName name="ApDsctKgH1" localSheetId="7">#REF!</definedName>
    <definedName name="ApDsctKgH1" localSheetId="14">#REF!</definedName>
    <definedName name="ApDsctKgH1" localSheetId="27">#REF!</definedName>
    <definedName name="ApDsctKgH1" localSheetId="78">#REF!</definedName>
    <definedName name="ApDsctKgH1" localSheetId="44">#REF!</definedName>
    <definedName name="ApDsctKgH1" localSheetId="45">#REF!</definedName>
    <definedName name="ApDsctKgH1" localSheetId="71">#REF!</definedName>
    <definedName name="ApDsctKgH1" localSheetId="70">#REF!</definedName>
    <definedName name="ApDsctKgH1">#REF!</definedName>
    <definedName name="ApDsctKgH2" localSheetId="7">#REF!</definedName>
    <definedName name="ApDsctKgH2" localSheetId="14">#REF!</definedName>
    <definedName name="ApDsctKgH2" localSheetId="27">#REF!</definedName>
    <definedName name="ApDsctKgH2" localSheetId="78">#REF!</definedName>
    <definedName name="ApDsctKgH2" localSheetId="44">#REF!</definedName>
    <definedName name="ApDsctKgH2" localSheetId="45">#REF!</definedName>
    <definedName name="ApDsctKgH2" localSheetId="71">#REF!</definedName>
    <definedName name="ApDsctKgH2" localSheetId="70">#REF!</definedName>
    <definedName name="ApDsctKgH2">#REF!</definedName>
    <definedName name="ApDsctKgIEAppCurDisct" localSheetId="7">#REF!</definedName>
    <definedName name="ApDsctKgIEAppCurDisct" localSheetId="14">#REF!</definedName>
    <definedName name="ApDsctKgIEAppCurDisct" localSheetId="27">#REF!</definedName>
    <definedName name="ApDsctKgIEAppCurDisct" localSheetId="78">#REF!</definedName>
    <definedName name="ApDsctKgIEAppCurDisct" localSheetId="44">#REF!</definedName>
    <definedName name="ApDsctKgIEAppCurDisct" localSheetId="45">#REF!</definedName>
    <definedName name="ApDsctKgIEAppCurDisct" localSheetId="71">#REF!</definedName>
    <definedName name="ApDsctKgIEAppCurDisct" localSheetId="70">#REF!</definedName>
    <definedName name="ApDsctKgIEAppCurDisct">#REF!</definedName>
    <definedName name="ApDsctKgIEAppMin" localSheetId="7">#REF!</definedName>
    <definedName name="ApDsctKgIEAppMin" localSheetId="14">#REF!</definedName>
    <definedName name="ApDsctKgIEAppMin" localSheetId="27">#REF!</definedName>
    <definedName name="ApDsctKgIEAppMin" localSheetId="78">#REF!</definedName>
    <definedName name="ApDsctKgIEAppMin" localSheetId="44">#REF!</definedName>
    <definedName name="ApDsctKgIEAppMin" localSheetId="45">#REF!</definedName>
    <definedName name="ApDsctKgIEAppMin" localSheetId="71">#REF!</definedName>
    <definedName name="ApDsctKgIEAppMin" localSheetId="70">#REF!</definedName>
    <definedName name="ApDsctKgIEAppMin">#REF!</definedName>
    <definedName name="ApDsctKgIEReqCurDisct" localSheetId="7">#REF!</definedName>
    <definedName name="ApDsctKgIEReqCurDisct" localSheetId="14">#REF!</definedName>
    <definedName name="ApDsctKgIEReqCurDisct" localSheetId="27">#REF!</definedName>
    <definedName name="ApDsctKgIEReqCurDisct" localSheetId="78">#REF!</definedName>
    <definedName name="ApDsctKgIEReqCurDisct" localSheetId="44">#REF!</definedName>
    <definedName name="ApDsctKgIEReqCurDisct" localSheetId="45">#REF!</definedName>
    <definedName name="ApDsctKgIEReqCurDisct" localSheetId="71">#REF!</definedName>
    <definedName name="ApDsctKgIEReqCurDisct" localSheetId="70">#REF!</definedName>
    <definedName name="ApDsctKgIEReqCurDisct">#REF!</definedName>
    <definedName name="ApDsctKgIEReqMin" localSheetId="7">#REF!</definedName>
    <definedName name="ApDsctKgIEReqMin" localSheetId="14">#REF!</definedName>
    <definedName name="ApDsctKgIEReqMin" localSheetId="27">#REF!</definedName>
    <definedName name="ApDsctKgIEReqMin" localSheetId="78">#REF!</definedName>
    <definedName name="ApDsctKgIEReqMin" localSheetId="44">#REF!</definedName>
    <definedName name="ApDsctKgIEReqMin" localSheetId="45">#REF!</definedName>
    <definedName name="ApDsctKgIEReqMin" localSheetId="71">#REF!</definedName>
    <definedName name="ApDsctKgIEReqMin" localSheetId="70">#REF!</definedName>
    <definedName name="ApDsctKgIEReqMin">#REF!</definedName>
    <definedName name="ApDsctKgIERestore" localSheetId="7">#REF!</definedName>
    <definedName name="ApDsctKgIERestore" localSheetId="14">#REF!</definedName>
    <definedName name="ApDsctKgIERestore" localSheetId="27">#REF!</definedName>
    <definedName name="ApDsctKgIERestore" localSheetId="78">#REF!</definedName>
    <definedName name="ApDsctKgIERestore" localSheetId="44">#REF!</definedName>
    <definedName name="ApDsctKgIERestore" localSheetId="45">#REF!</definedName>
    <definedName name="ApDsctKgIERestore" localSheetId="71">#REF!</definedName>
    <definedName name="ApDsctKgIERestore" localSheetId="70">#REF!</definedName>
    <definedName name="ApDsctKgIERestore">#REF!</definedName>
    <definedName name="ApDsctKgIPAppCurDisct" localSheetId="7">#REF!</definedName>
    <definedName name="ApDsctKgIPAppCurDisct" localSheetId="14">#REF!</definedName>
    <definedName name="ApDsctKgIPAppCurDisct" localSheetId="27">#REF!</definedName>
    <definedName name="ApDsctKgIPAppCurDisct" localSheetId="78">#REF!</definedName>
    <definedName name="ApDsctKgIPAppCurDisct" localSheetId="44">#REF!</definedName>
    <definedName name="ApDsctKgIPAppCurDisct" localSheetId="45">#REF!</definedName>
    <definedName name="ApDsctKgIPAppCurDisct" localSheetId="71">#REF!</definedName>
    <definedName name="ApDsctKgIPAppCurDisct" localSheetId="70">#REF!</definedName>
    <definedName name="ApDsctKgIPAppCurDisct">#REF!</definedName>
    <definedName name="ApDsctKgIPAppMin" localSheetId="7">#REF!</definedName>
    <definedName name="ApDsctKgIPAppMin" localSheetId="14">#REF!</definedName>
    <definedName name="ApDsctKgIPAppMin" localSheetId="27">#REF!</definedName>
    <definedName name="ApDsctKgIPAppMin" localSheetId="78">#REF!</definedName>
    <definedName name="ApDsctKgIPAppMin" localSheetId="44">#REF!</definedName>
    <definedName name="ApDsctKgIPAppMin" localSheetId="45">#REF!</definedName>
    <definedName name="ApDsctKgIPAppMin" localSheetId="71">#REF!</definedName>
    <definedName name="ApDsctKgIPAppMin" localSheetId="70">#REF!</definedName>
    <definedName name="ApDsctKgIPAppMin">#REF!</definedName>
    <definedName name="ApDsctKgIPReqCurDisct" localSheetId="7">#REF!</definedName>
    <definedName name="ApDsctKgIPReqCurDisct" localSheetId="14">#REF!</definedName>
    <definedName name="ApDsctKgIPReqCurDisct" localSheetId="27">#REF!</definedName>
    <definedName name="ApDsctKgIPReqCurDisct" localSheetId="78">#REF!</definedName>
    <definedName name="ApDsctKgIPReqCurDisct" localSheetId="44">#REF!</definedName>
    <definedName name="ApDsctKgIPReqCurDisct" localSheetId="45">#REF!</definedName>
    <definedName name="ApDsctKgIPReqCurDisct" localSheetId="71">#REF!</definedName>
    <definedName name="ApDsctKgIPReqCurDisct" localSheetId="70">#REF!</definedName>
    <definedName name="ApDsctKgIPReqCurDisct">#REF!</definedName>
    <definedName name="ApDsctKgIPReqMin" localSheetId="7">#REF!</definedName>
    <definedName name="ApDsctKgIPReqMin" localSheetId="14">#REF!</definedName>
    <definedName name="ApDsctKgIPReqMin" localSheetId="27">#REF!</definedName>
    <definedName name="ApDsctKgIPReqMin" localSheetId="78">#REF!</definedName>
    <definedName name="ApDsctKgIPReqMin" localSheetId="44">#REF!</definedName>
    <definedName name="ApDsctKgIPReqMin" localSheetId="45">#REF!</definedName>
    <definedName name="ApDsctKgIPReqMin" localSheetId="71">#REF!</definedName>
    <definedName name="ApDsctKgIPReqMin" localSheetId="70">#REF!</definedName>
    <definedName name="ApDsctKgIPReqMin">#REF!</definedName>
    <definedName name="ApDsctKgIPRestore" localSheetId="7">#REF!</definedName>
    <definedName name="ApDsctKgIPRestore" localSheetId="14">#REF!</definedName>
    <definedName name="ApDsctKgIPRestore" localSheetId="27">#REF!</definedName>
    <definedName name="ApDsctKgIPRestore" localSheetId="78">#REF!</definedName>
    <definedName name="ApDsctKgIPRestore" localSheetId="44">#REF!</definedName>
    <definedName name="ApDsctKgIPRestore" localSheetId="45">#REF!</definedName>
    <definedName name="ApDsctKgIPRestore" localSheetId="71">#REF!</definedName>
    <definedName name="ApDsctKgIPRestore" localSheetId="70">#REF!</definedName>
    <definedName name="ApDsctKgIPRestore">#REF!</definedName>
    <definedName name="ApDsctKgLR" localSheetId="7">#REF!</definedName>
    <definedName name="ApDsctKgLR" localSheetId="14">#REF!</definedName>
    <definedName name="ApDsctKgLR" localSheetId="27">#REF!</definedName>
    <definedName name="ApDsctKgLR" localSheetId="78">#REF!</definedName>
    <definedName name="ApDsctKgLR" localSheetId="44">#REF!</definedName>
    <definedName name="ApDsctKgLR" localSheetId="45">#REF!</definedName>
    <definedName name="ApDsctKgLR" localSheetId="71">#REF!</definedName>
    <definedName name="ApDsctKgLR" localSheetId="70">#REF!</definedName>
    <definedName name="ApDsctKgLR">#REF!</definedName>
    <definedName name="ApDsctKgLR1" localSheetId="7">#REF!</definedName>
    <definedName name="ApDsctKgLR1" localSheetId="14">#REF!</definedName>
    <definedName name="ApDsctKgLR1" localSheetId="27">#REF!</definedName>
    <definedName name="ApDsctKgLR1" localSheetId="78">#REF!</definedName>
    <definedName name="ApDsctKgLR1" localSheetId="44">#REF!</definedName>
    <definedName name="ApDsctKgLR1" localSheetId="45">#REF!</definedName>
    <definedName name="ApDsctKgLR1" localSheetId="71">#REF!</definedName>
    <definedName name="ApDsctKgLR1" localSheetId="70">#REF!</definedName>
    <definedName name="ApDsctKgLR1">#REF!</definedName>
    <definedName name="ApDsctKgQ1" localSheetId="7">#REF!</definedName>
    <definedName name="ApDsctKgQ1" localSheetId="14">#REF!</definedName>
    <definedName name="ApDsctKgQ1" localSheetId="27">#REF!</definedName>
    <definedName name="ApDsctKgQ1" localSheetId="78">#REF!</definedName>
    <definedName name="ApDsctKgQ1" localSheetId="44">#REF!</definedName>
    <definedName name="ApDsctKgQ1" localSheetId="45">#REF!</definedName>
    <definedName name="ApDsctKgQ1" localSheetId="71">#REF!</definedName>
    <definedName name="ApDsctKgQ1" localSheetId="70">#REF!</definedName>
    <definedName name="ApDsctKgQ1">#REF!</definedName>
    <definedName name="ApDsctKgQ10" localSheetId="7">#REF!</definedName>
    <definedName name="ApDsctKgQ10" localSheetId="14">#REF!</definedName>
    <definedName name="ApDsctKgQ10" localSheetId="27">#REF!</definedName>
    <definedName name="ApDsctKgQ10" localSheetId="78">#REF!</definedName>
    <definedName name="ApDsctKgQ10" localSheetId="44">#REF!</definedName>
    <definedName name="ApDsctKgQ10" localSheetId="45">#REF!</definedName>
    <definedName name="ApDsctKgQ10" localSheetId="71">#REF!</definedName>
    <definedName name="ApDsctKgQ10" localSheetId="70">#REF!</definedName>
    <definedName name="ApDsctKgQ10">#REF!</definedName>
    <definedName name="ApDsctKgQ2" localSheetId="7">#REF!</definedName>
    <definedName name="ApDsctKgQ2" localSheetId="14">#REF!</definedName>
    <definedName name="ApDsctKgQ2" localSheetId="27">#REF!</definedName>
    <definedName name="ApDsctKgQ2" localSheetId="78">#REF!</definedName>
    <definedName name="ApDsctKgQ2" localSheetId="44">#REF!</definedName>
    <definedName name="ApDsctKgQ2" localSheetId="45">#REF!</definedName>
    <definedName name="ApDsctKgQ2" localSheetId="71">#REF!</definedName>
    <definedName name="ApDsctKgQ2" localSheetId="70">#REF!</definedName>
    <definedName name="ApDsctKgQ2">#REF!</definedName>
    <definedName name="ApDsctKgQ3" localSheetId="7">#REF!</definedName>
    <definedName name="ApDsctKgQ3" localSheetId="14">#REF!</definedName>
    <definedName name="ApDsctKgQ3" localSheetId="27">#REF!</definedName>
    <definedName name="ApDsctKgQ3" localSheetId="78">#REF!</definedName>
    <definedName name="ApDsctKgQ3" localSheetId="44">#REF!</definedName>
    <definedName name="ApDsctKgQ3" localSheetId="45">#REF!</definedName>
    <definedName name="ApDsctKgQ3" localSheetId="71">#REF!</definedName>
    <definedName name="ApDsctKgQ3" localSheetId="70">#REF!</definedName>
    <definedName name="ApDsctKgQ3">#REF!</definedName>
    <definedName name="ApDsctKgQ4" localSheetId="7">#REF!</definedName>
    <definedName name="ApDsctKgQ4" localSheetId="14">#REF!</definedName>
    <definedName name="ApDsctKgQ4" localSheetId="27">#REF!</definedName>
    <definedName name="ApDsctKgQ4" localSheetId="78">#REF!</definedName>
    <definedName name="ApDsctKgQ4" localSheetId="44">#REF!</definedName>
    <definedName name="ApDsctKgQ4" localSheetId="45">#REF!</definedName>
    <definedName name="ApDsctKgQ4" localSheetId="71">#REF!</definedName>
    <definedName name="ApDsctKgQ4" localSheetId="70">#REF!</definedName>
    <definedName name="ApDsctKgQ4">#REF!</definedName>
    <definedName name="ApDsctKgQ5" localSheetId="7">#REF!</definedName>
    <definedName name="ApDsctKgQ5" localSheetId="14">#REF!</definedName>
    <definedName name="ApDsctKgQ5" localSheetId="27">#REF!</definedName>
    <definedName name="ApDsctKgQ5" localSheetId="78">#REF!</definedName>
    <definedName name="ApDsctKgQ5" localSheetId="44">#REF!</definedName>
    <definedName name="ApDsctKgQ5" localSheetId="45">#REF!</definedName>
    <definedName name="ApDsctKgQ5" localSheetId="71">#REF!</definedName>
    <definedName name="ApDsctKgQ5" localSheetId="70">#REF!</definedName>
    <definedName name="ApDsctKgQ5">#REF!</definedName>
    <definedName name="ApDsctKgQ6" localSheetId="7">#REF!</definedName>
    <definedName name="ApDsctKgQ6" localSheetId="14">#REF!</definedName>
    <definedName name="ApDsctKgQ6" localSheetId="27">#REF!</definedName>
    <definedName name="ApDsctKgQ6" localSheetId="78">#REF!</definedName>
    <definedName name="ApDsctKgQ6" localSheetId="44">#REF!</definedName>
    <definedName name="ApDsctKgQ6" localSheetId="45">#REF!</definedName>
    <definedName name="ApDsctKgQ6" localSheetId="71">#REF!</definedName>
    <definedName name="ApDsctKgQ6" localSheetId="70">#REF!</definedName>
    <definedName name="ApDsctKgQ6">#REF!</definedName>
    <definedName name="ApDsctKgQ7" localSheetId="7">#REF!</definedName>
    <definedName name="ApDsctKgQ7" localSheetId="14">#REF!</definedName>
    <definedName name="ApDsctKgQ7" localSheetId="27">#REF!</definedName>
    <definedName name="ApDsctKgQ7" localSheetId="78">#REF!</definedName>
    <definedName name="ApDsctKgQ7" localSheetId="44">#REF!</definedName>
    <definedName name="ApDsctKgQ7" localSheetId="45">#REF!</definedName>
    <definedName name="ApDsctKgQ7" localSheetId="71">#REF!</definedName>
    <definedName name="ApDsctKgQ7" localSheetId="70">#REF!</definedName>
    <definedName name="ApDsctKgQ7">#REF!</definedName>
    <definedName name="ApDsctKgQ8" localSheetId="7">#REF!</definedName>
    <definedName name="ApDsctKgQ8" localSheetId="14">#REF!</definedName>
    <definedName name="ApDsctKgQ8" localSheetId="27">#REF!</definedName>
    <definedName name="ApDsctKgQ8" localSheetId="78">#REF!</definedName>
    <definedName name="ApDsctKgQ8" localSheetId="44">#REF!</definedName>
    <definedName name="ApDsctKgQ8" localSheetId="45">#REF!</definedName>
    <definedName name="ApDsctKgQ8" localSheetId="71">#REF!</definedName>
    <definedName name="ApDsctKgQ8" localSheetId="70">#REF!</definedName>
    <definedName name="ApDsctKgQ8">#REF!</definedName>
    <definedName name="ApDsctKgQ9" localSheetId="7">#REF!</definedName>
    <definedName name="ApDsctKgQ9" localSheetId="14">#REF!</definedName>
    <definedName name="ApDsctKgQ9" localSheetId="27">#REF!</definedName>
    <definedName name="ApDsctKgQ9" localSheetId="78">#REF!</definedName>
    <definedName name="ApDsctKgQ9" localSheetId="44">#REF!</definedName>
    <definedName name="ApDsctKgQ9" localSheetId="45">#REF!</definedName>
    <definedName name="ApDsctKgQ9" localSheetId="71">#REF!</definedName>
    <definedName name="ApDsctKgQ9" localSheetId="70">#REF!</definedName>
    <definedName name="ApDsctKgQ9">#REF!</definedName>
    <definedName name="ApDsctKgRMIE" localSheetId="7">#REF!</definedName>
    <definedName name="ApDsctKgRMIE" localSheetId="14">#REF!</definedName>
    <definedName name="ApDsctKgRMIE" localSheetId="27">#REF!</definedName>
    <definedName name="ApDsctKgRMIE" localSheetId="78">#REF!</definedName>
    <definedName name="ApDsctKgRMIE" localSheetId="44">#REF!</definedName>
    <definedName name="ApDsctKgRMIE" localSheetId="45">#REF!</definedName>
    <definedName name="ApDsctKgRMIE" localSheetId="71">#REF!</definedName>
    <definedName name="ApDsctKgRMIE" localSheetId="70">#REF!</definedName>
    <definedName name="ApDsctKgRMIE">#REF!</definedName>
    <definedName name="ApDsctKgRMIP" localSheetId="7">#REF!</definedName>
    <definedName name="ApDsctKgRMIP" localSheetId="14">#REF!</definedName>
    <definedName name="ApDsctKgRMIP" localSheetId="27">#REF!</definedName>
    <definedName name="ApDsctKgRMIP" localSheetId="78">#REF!</definedName>
    <definedName name="ApDsctKgRMIP" localSheetId="44">#REF!</definedName>
    <definedName name="ApDsctKgRMIP" localSheetId="45">#REF!</definedName>
    <definedName name="ApDsctKgRMIP" localSheetId="71">#REF!</definedName>
    <definedName name="ApDsctKgRMIP" localSheetId="70">#REF!</definedName>
    <definedName name="ApDsctKgRMIP">#REF!</definedName>
    <definedName name="ApDsctKgSIE" localSheetId="7">#REF!</definedName>
    <definedName name="ApDsctKgSIE" localSheetId="14">#REF!</definedName>
    <definedName name="ApDsctKgSIE" localSheetId="27">#REF!</definedName>
    <definedName name="ApDsctKgSIE" localSheetId="78">#REF!</definedName>
    <definedName name="ApDsctKgSIE" localSheetId="44">#REF!</definedName>
    <definedName name="ApDsctKgSIE" localSheetId="45">#REF!</definedName>
    <definedName name="ApDsctKgSIE" localSheetId="71">#REF!</definedName>
    <definedName name="ApDsctKgSIE" localSheetId="70">#REF!</definedName>
    <definedName name="ApDsctKgSIE">#REF!</definedName>
    <definedName name="ApDsctKgSIP" localSheetId="7">#REF!</definedName>
    <definedName name="ApDsctKgSIP" localSheetId="14">#REF!</definedName>
    <definedName name="ApDsctKgSIP" localSheetId="27">#REF!</definedName>
    <definedName name="ApDsctKgSIP" localSheetId="78">#REF!</definedName>
    <definedName name="ApDsctKgSIP" localSheetId="44">#REF!</definedName>
    <definedName name="ApDsctKgSIP" localSheetId="45">#REF!</definedName>
    <definedName name="ApDsctKgSIP" localSheetId="71">#REF!</definedName>
    <definedName name="ApDsctKgSIP" localSheetId="70">#REF!</definedName>
    <definedName name="ApDsctKgSIP">#REF!</definedName>
    <definedName name="ApDsctLbADNR">'[19]Approved Discts-lb'!$F$7:$AE$7</definedName>
    <definedName name="ApDsctLbComm">'[19]Approved Discts-lb'!$F$159</definedName>
    <definedName name="ApDsctLbH1">'[19]Approved Discts-lb'!$F$3:$H$4</definedName>
    <definedName name="ApDsctLbH2">'[19]Approved Discts-lb'!$Z$3:$Z$4</definedName>
    <definedName name="ApDsctLbIEAppCurDisct">'[19]Approved Discts-lb'!$A$111:$AE$114</definedName>
    <definedName name="ApDsctLbIEAppMin">'[19]Approved Discts-lb'!$A$108:$AE$110</definedName>
    <definedName name="ApDsctLbIEReqCurDisct">'[19]Approved Discts-lb'!$A$85:$AE$88</definedName>
    <definedName name="ApDsctLbIEReqMin">'[19]Approved Discts-lb'!$B$82:$AE$84</definedName>
    <definedName name="ApDsctLbIERestore">'[19]Approved Discts-lb'!$F$364:$AE$387</definedName>
    <definedName name="ApDsctLbIPAppCurDisct">'[19]Approved Discts-lb'!$A$50:$AE$55</definedName>
    <definedName name="ApDsctLbIPAppMin">'[19]Approved Discts-lb'!$A$45:$AE$49</definedName>
    <definedName name="ApDsctLbIPReqCurDisct">'[19]Approved Discts-lb'!$A$18:$AE$23</definedName>
    <definedName name="ApDsctLbIPReqMin">'[19]Approved Discts-lb'!$A$13:$AE$17</definedName>
    <definedName name="ApDsctLbIPRestore">'[19]Approved Discts-lb'!$F$326:$AE$355</definedName>
    <definedName name="ApDsctLbLR">'[19]Approved Discts-lb'!$F$11:$AE$11</definedName>
    <definedName name="ApDsctLbLR1">'[19]Approved Discts-lb'!$F$81:$AE$81</definedName>
    <definedName name="ApDsctLbQ1">'[19]Approved Discts-lb'!$AG$134</definedName>
    <definedName name="ApDsctLbQ10">'[19]Approved Discts-lb'!$AG$154</definedName>
    <definedName name="ApDsctLbQ2">'[19]Approved Discts-lb'!$AG$136</definedName>
    <definedName name="ApDsctLbQ3">'[19]Approved Discts-lb'!$AG$138</definedName>
    <definedName name="ApDsctLbQ4">'[19]Approved Discts-lb'!$AG$141</definedName>
    <definedName name="ApDsctLbQ5">'[19]Approved Discts-lb'!$AG$143</definedName>
    <definedName name="ApDsctLbQ6">'[19]Approved Discts-lb'!$AG$145</definedName>
    <definedName name="ApDsctLbQ7">'[19]Approved Discts-lb'!$AG$147</definedName>
    <definedName name="ApDsctLbQ8">'[19]Approved Discts-lb'!$AG$149</definedName>
    <definedName name="ApDsctLbQ9">'[19]Approved Discts-lb'!$AG$151</definedName>
    <definedName name="ApDsctLbRMIE">'[19]Approved Discts-lb'!$F$109:$AE$132</definedName>
    <definedName name="ApDsctLbRMIP">'[19]Approved Discts-lb'!$F$46:$AE$75</definedName>
    <definedName name="ApDsctLbSIE">'[19]Approved Discts-lb'!$F$83:$AE$106</definedName>
    <definedName name="ApDsctLbSIP">'[19]Approved Discts-lb'!$F$14:$AE$43</definedName>
    <definedName name="Application">[26]Sheet2!$I$18</definedName>
    <definedName name="Approval">[19]Request!$P$16</definedName>
    <definedName name="AR" localSheetId="7" hidden="1">#REF!</definedName>
    <definedName name="AR" localSheetId="14" hidden="1">#REF!</definedName>
    <definedName name="AR" localSheetId="27" hidden="1">#REF!</definedName>
    <definedName name="AR" localSheetId="78" hidden="1">#REF!</definedName>
    <definedName name="AR" localSheetId="44" hidden="1">#REF!</definedName>
    <definedName name="AR" localSheetId="45" hidden="1">#REF!</definedName>
    <definedName name="AR" localSheetId="71" hidden="1">#REF!</definedName>
    <definedName name="AR" localSheetId="70" hidden="1">#REF!</definedName>
    <definedName name="AR" hidden="1">#REF!</definedName>
    <definedName name="A价" localSheetId="7">#REF!</definedName>
    <definedName name="A价" localSheetId="14">#REF!</definedName>
    <definedName name="A价" localSheetId="27">#REF!</definedName>
    <definedName name="A价" localSheetId="78">#REF!</definedName>
    <definedName name="A价" localSheetId="44">#REF!</definedName>
    <definedName name="A价" localSheetId="45">#REF!</definedName>
    <definedName name="A价" localSheetId="71">#REF!</definedName>
    <definedName name="A价" localSheetId="70">#REF!</definedName>
    <definedName name="A价">#REF!</definedName>
    <definedName name="b">[27]Competitors!$S$26:$Z$44</definedName>
    <definedName name="backup" localSheetId="7">#REF!</definedName>
    <definedName name="backup" localSheetId="14">#REF!</definedName>
    <definedName name="backup" localSheetId="27">#REF!</definedName>
    <definedName name="backup" localSheetId="78">#REF!</definedName>
    <definedName name="backup" localSheetId="44">#REF!</definedName>
    <definedName name="backup" localSheetId="45">#REF!</definedName>
    <definedName name="backup" localSheetId="71">#REF!</definedName>
    <definedName name="backup" localSheetId="70">#REF!</definedName>
    <definedName name="backup">#REF!</definedName>
    <definedName name="BalanceAllocationDivisionsMarch_31__2000">'[28] prelimanery BS'!$B$2:$H$24</definedName>
    <definedName name="BANALYSIS" localSheetId="7">#REF!</definedName>
    <definedName name="BANALYSIS" localSheetId="14">#REF!</definedName>
    <definedName name="BANALYSIS" localSheetId="27">#REF!</definedName>
    <definedName name="BANALYSIS" localSheetId="78">#REF!</definedName>
    <definedName name="BANALYSIS" localSheetId="44">#REF!</definedName>
    <definedName name="BANALYSIS" localSheetId="45">#REF!</definedName>
    <definedName name="BANALYSIS" localSheetId="71">#REF!</definedName>
    <definedName name="BANALYSIS" localSheetId="70">#REF!</definedName>
    <definedName name="BANALYSIS">#REF!</definedName>
    <definedName name="BELLOW1" localSheetId="7">#REF!</definedName>
    <definedName name="BELLOW1" localSheetId="14">#REF!</definedName>
    <definedName name="BELLOW1" localSheetId="27">#REF!</definedName>
    <definedName name="BELLOW1" localSheetId="78">#REF!</definedName>
    <definedName name="BELLOW1" localSheetId="44">#REF!</definedName>
    <definedName name="BELLOW1" localSheetId="45">#REF!</definedName>
    <definedName name="BELLOW1" localSheetId="71">#REF!</definedName>
    <definedName name="BELLOW1" localSheetId="70">#REF!</definedName>
    <definedName name="BELLOW1">#REF!</definedName>
    <definedName name="BFDG" localSheetId="7">#REF!</definedName>
    <definedName name="BFDG" localSheetId="14">#REF!</definedName>
    <definedName name="BFDG" localSheetId="27">#REF!</definedName>
    <definedName name="BFDG" localSheetId="78">#REF!</definedName>
    <definedName name="BFDG" localSheetId="44">#REF!</definedName>
    <definedName name="BFDG" localSheetId="45">#REF!</definedName>
    <definedName name="BFDG" localSheetId="71">#REF!</definedName>
    <definedName name="BFDG" localSheetId="70">#REF!</definedName>
    <definedName name="BFDG">#REF!</definedName>
    <definedName name="BGact2003E" localSheetId="7">#REF!</definedName>
    <definedName name="BGact2003E" localSheetId="14">#REF!</definedName>
    <definedName name="BGact2003E" localSheetId="27">#REF!</definedName>
    <definedName name="BGact2003E" localSheetId="78">#REF!</definedName>
    <definedName name="BGact2003E" localSheetId="44">#REF!</definedName>
    <definedName name="BGact2003E" localSheetId="45">#REF!</definedName>
    <definedName name="BGact2003E" localSheetId="71">#REF!</definedName>
    <definedName name="BGact2003E" localSheetId="70">#REF!</definedName>
    <definedName name="BGact2003E">#REF!</definedName>
    <definedName name="BGact2003R" localSheetId="7">#REF!</definedName>
    <definedName name="BGact2003R" localSheetId="14">#REF!</definedName>
    <definedName name="BGact2003R" localSheetId="27">#REF!</definedName>
    <definedName name="BGact2003R" localSheetId="78">#REF!</definedName>
    <definedName name="BGact2003R" localSheetId="44">#REF!</definedName>
    <definedName name="BGact2003R" localSheetId="45">#REF!</definedName>
    <definedName name="BGact2003R" localSheetId="71">#REF!</definedName>
    <definedName name="BGact2003R" localSheetId="70">#REF!</definedName>
    <definedName name="BGact2003R">#REF!</definedName>
    <definedName name="BGbud2003E" localSheetId="7">#REF!</definedName>
    <definedName name="BGbud2003E" localSheetId="14">#REF!</definedName>
    <definedName name="BGbud2003E" localSheetId="27">#REF!</definedName>
    <definedName name="BGbud2003E" localSheetId="78">#REF!</definedName>
    <definedName name="BGbud2003E" localSheetId="44">#REF!</definedName>
    <definedName name="BGbud2003E" localSheetId="45">#REF!</definedName>
    <definedName name="BGbud2003E" localSheetId="71">#REF!</definedName>
    <definedName name="BGbud2003E" localSheetId="70">#REF!</definedName>
    <definedName name="BGbud2003E">#REF!</definedName>
    <definedName name="BGbud2003R" localSheetId="7">#REF!</definedName>
    <definedName name="BGbud2003R" localSheetId="14">#REF!</definedName>
    <definedName name="BGbud2003R" localSheetId="27">#REF!</definedName>
    <definedName name="BGbud2003R" localSheetId="78">#REF!</definedName>
    <definedName name="BGbud2003R" localSheetId="44">#REF!</definedName>
    <definedName name="BGbud2003R" localSheetId="45">#REF!</definedName>
    <definedName name="BGbud2003R" localSheetId="71">#REF!</definedName>
    <definedName name="BGbud2003R" localSheetId="70">#REF!</definedName>
    <definedName name="BGbud2003R">#REF!</definedName>
    <definedName name="BI" localSheetId="7">#REF!</definedName>
    <definedName name="BI" localSheetId="14">#REF!</definedName>
    <definedName name="BI" localSheetId="27">#REF!</definedName>
    <definedName name="BI" localSheetId="78">#REF!</definedName>
    <definedName name="BI" localSheetId="44">#REF!</definedName>
    <definedName name="BI" localSheetId="45">#REF!</definedName>
    <definedName name="BI" localSheetId="71">#REF!</definedName>
    <definedName name="BI" localSheetId="70">#REF!</definedName>
    <definedName name="BI">#REF!</definedName>
    <definedName name="Bill_3P">[19]Request!$M$29</definedName>
    <definedName name="Bill_Consignee">[19]Request!$L$29</definedName>
    <definedName name="Billing_Option">[19]Request!$A$29</definedName>
    <definedName name="Biz_type">[29]Ref!$O$11:$O$12</definedName>
    <definedName name="BM" localSheetId="7">#REF!</definedName>
    <definedName name="BM" localSheetId="14">#REF!</definedName>
    <definedName name="BM" localSheetId="27">#REF!</definedName>
    <definedName name="BM" localSheetId="78">#REF!</definedName>
    <definedName name="BM" localSheetId="44">#REF!</definedName>
    <definedName name="BM" localSheetId="45">#REF!</definedName>
    <definedName name="BM" localSheetId="71">#REF!</definedName>
    <definedName name="BM" localSheetId="70">#REF!</definedName>
    <definedName name="BM">#REF!</definedName>
    <definedName name="BOR">[20]Weekly!#REF!</definedName>
    <definedName name="BORDERMONTHLY" localSheetId="7">#REF!</definedName>
    <definedName name="BORDERMONTHLY" localSheetId="14">#REF!</definedName>
    <definedName name="BORDERMONTHLY" localSheetId="27">#REF!</definedName>
    <definedName name="BORDERMONTHLY" localSheetId="78">#REF!</definedName>
    <definedName name="BORDERMONTHLY" localSheetId="44">#REF!</definedName>
    <definedName name="BORDERMONTHLY" localSheetId="45">#REF!</definedName>
    <definedName name="BORDERMONTHLY" localSheetId="71">#REF!</definedName>
    <definedName name="BORDERMONTHLY" localSheetId="70">#REF!</definedName>
    <definedName name="BORDERMONTHLY">#REF!</definedName>
    <definedName name="BS" localSheetId="7">#REF!</definedName>
    <definedName name="BS" localSheetId="14">#REF!</definedName>
    <definedName name="BS" localSheetId="27">#REF!</definedName>
    <definedName name="BS" localSheetId="78">#REF!</definedName>
    <definedName name="BS" localSheetId="44">#REF!</definedName>
    <definedName name="BS" localSheetId="45">#REF!</definedName>
    <definedName name="BS" localSheetId="71">#REF!</definedName>
    <definedName name="BS" localSheetId="70">#REF!</definedName>
    <definedName name="BS">#REF!</definedName>
    <definedName name="BSCF">'[30]Belgium BS &amp; CF'!#REF!</definedName>
    <definedName name="BSCF_act">'[30]Belgium BS &amp; CF'!#REF!</definedName>
    <definedName name="BSCF_bud">'[30]Belgium BS &amp; CF'!#REF!</definedName>
    <definedName name="BSCF_cf_act">'[30]Belgium BS &amp; CF'!#REF!</definedName>
    <definedName name="BSCF_cf_bud">'[30]Belgium BS &amp; CF'!#REF!</definedName>
    <definedName name="budget">'[21]-&gt; EDV Budget'!$C$1:$N$7</definedName>
    <definedName name="BUDGETFORMAT" localSheetId="7">#REF!</definedName>
    <definedName name="BUDGETFORMAT" localSheetId="14">#REF!</definedName>
    <definedName name="BUDGETFORMAT" localSheetId="27">#REF!</definedName>
    <definedName name="BUDGETFORMAT" localSheetId="78">#REF!</definedName>
    <definedName name="BUDGETFORMAT" localSheetId="44">#REF!</definedName>
    <definedName name="BUDGETFORMAT" localSheetId="45">#REF!</definedName>
    <definedName name="BUDGETFORMAT" localSheetId="71">#REF!</definedName>
    <definedName name="BUDGETFORMAT" localSheetId="70">#REF!</definedName>
    <definedName name="BUDGETFORMAT">#REF!</definedName>
    <definedName name="BUDOPSWEFWK" localSheetId="7">#REF!</definedName>
    <definedName name="BUDOPSWEFWK" localSheetId="14">#REF!</definedName>
    <definedName name="BUDOPSWEFWK" localSheetId="27">#REF!</definedName>
    <definedName name="BUDOPSWEFWK" localSheetId="78">#REF!</definedName>
    <definedName name="BUDOPSWEFWK" localSheetId="44">#REF!</definedName>
    <definedName name="BUDOPSWEFWK" localSheetId="45">#REF!</definedName>
    <definedName name="BUDOPSWEFWK" localSheetId="71">#REF!</definedName>
    <definedName name="BUDOPSWEFWK" localSheetId="70">#REF!</definedName>
    <definedName name="BUDOPSWEFWK">#REF!</definedName>
    <definedName name="Business_Type">[19]Request!$G$31</definedName>
    <definedName name="BWE">[19]TempVariables!$K$3</definedName>
    <definedName name="C_COSTCARD" localSheetId="7">#REF!</definedName>
    <definedName name="C_COSTCARD" localSheetId="14">#REF!</definedName>
    <definedName name="C_COSTCARD" localSheetId="27">#REF!</definedName>
    <definedName name="C_COSTCARD" localSheetId="78">#REF!</definedName>
    <definedName name="C_COSTCARD" localSheetId="44">#REF!</definedName>
    <definedName name="C_COSTCARD" localSheetId="45">#REF!</definedName>
    <definedName name="C_COSTCARD" localSheetId="71">#REF!</definedName>
    <definedName name="C_COSTCARD" localSheetId="70">#REF!</definedName>
    <definedName name="C_COSTCARD">#REF!</definedName>
    <definedName name="C_COSTDATA" localSheetId="7">#REF!</definedName>
    <definedName name="C_COSTDATA" localSheetId="14">#REF!</definedName>
    <definedName name="C_COSTDATA" localSheetId="27">#REF!</definedName>
    <definedName name="C_COSTDATA" localSheetId="78">#REF!</definedName>
    <definedName name="C_COSTDATA" localSheetId="44">#REF!</definedName>
    <definedName name="C_COSTDATA" localSheetId="45">#REF!</definedName>
    <definedName name="C_COSTDATA" localSheetId="71">#REF!</definedName>
    <definedName name="C_COSTDATA" localSheetId="70">#REF!</definedName>
    <definedName name="C_COSTDATA">#REF!</definedName>
    <definedName name="C_DOXGRAPH" localSheetId="7">#REF!</definedName>
    <definedName name="C_DOXGRAPH" localSheetId="14">#REF!</definedName>
    <definedName name="C_DOXGRAPH" localSheetId="27">#REF!</definedName>
    <definedName name="C_DOXGRAPH" localSheetId="78">#REF!</definedName>
    <definedName name="C_DOXGRAPH" localSheetId="44">#REF!</definedName>
    <definedName name="C_DOXGRAPH" localSheetId="45">#REF!</definedName>
    <definedName name="C_DOXGRAPH" localSheetId="71">#REF!</definedName>
    <definedName name="C_DOXGRAPH" localSheetId="70">#REF!</definedName>
    <definedName name="C_DOXGRAPH">#REF!</definedName>
    <definedName name="C_MARGINCARD" localSheetId="7">#REF!</definedName>
    <definedName name="C_MARGINCARD" localSheetId="14">#REF!</definedName>
    <definedName name="C_MARGINCARD" localSheetId="27">#REF!</definedName>
    <definedName name="C_MARGINCARD" localSheetId="78">#REF!</definedName>
    <definedName name="C_MARGINCARD" localSheetId="44">#REF!</definedName>
    <definedName name="C_MARGINCARD" localSheetId="45">#REF!</definedName>
    <definedName name="C_MARGINCARD" localSheetId="71">#REF!</definedName>
    <definedName name="C_MARGINCARD" localSheetId="70">#REF!</definedName>
    <definedName name="C_MARGINCARD">#REF!</definedName>
    <definedName name="C_RATECARD" localSheetId="7">#REF!</definedName>
    <definedName name="C_RATECARD" localSheetId="14">#REF!</definedName>
    <definedName name="C_RATECARD" localSheetId="27">#REF!</definedName>
    <definedName name="C_RATECARD" localSheetId="78">#REF!</definedName>
    <definedName name="C_RATECARD" localSheetId="44">#REF!</definedName>
    <definedName name="C_RATECARD" localSheetId="45">#REF!</definedName>
    <definedName name="C_RATECARD" localSheetId="71">#REF!</definedName>
    <definedName name="C_RATECARD" localSheetId="70">#REF!</definedName>
    <definedName name="C_RATECARD">#REF!</definedName>
    <definedName name="Capital_expenditures">'[28]Capital expenditures'!$A$3:$D$20</definedName>
    <definedName name="CARAR" localSheetId="7">#REF!</definedName>
    <definedName name="CARAR" localSheetId="14">#REF!</definedName>
    <definedName name="CARAR" localSheetId="27">#REF!</definedName>
    <definedName name="CARAR" localSheetId="78">#REF!</definedName>
    <definedName name="CARAR" localSheetId="44">#REF!</definedName>
    <definedName name="CARAR" localSheetId="45">#REF!</definedName>
    <definedName name="CARAR" localSheetId="71">#REF!</definedName>
    <definedName name="CARAR" localSheetId="70">#REF!</definedName>
    <definedName name="CARAR">#REF!</definedName>
    <definedName name="CARD" localSheetId="7">#REF!</definedName>
    <definedName name="CARD" localSheetId="14">#REF!</definedName>
    <definedName name="CARD" localSheetId="27">#REF!</definedName>
    <definedName name="CARD" localSheetId="78">#REF!</definedName>
    <definedName name="CARD" localSheetId="44">#REF!</definedName>
    <definedName name="CARD" localSheetId="45">#REF!</definedName>
    <definedName name="CARD" localSheetId="71">#REF!</definedName>
    <definedName name="CARD" localSheetId="70">#REF!</definedName>
    <definedName name="CARD">#REF!</definedName>
    <definedName name="CARLIAB" localSheetId="7">#REF!</definedName>
    <definedName name="CARLIAB" localSheetId="14">#REF!</definedName>
    <definedName name="CARLIAB" localSheetId="27">#REF!</definedName>
    <definedName name="CARLIAB" localSheetId="78">#REF!</definedName>
    <definedName name="CARLIAB" localSheetId="44">#REF!</definedName>
    <definedName name="CARLIAB" localSheetId="45">#REF!</definedName>
    <definedName name="CARLIAB" localSheetId="71">#REF!</definedName>
    <definedName name="CARLIAB" localSheetId="70">#REF!</definedName>
    <definedName name="CARLIAB">#REF!</definedName>
    <definedName name="CATEGORY" localSheetId="7">#REF!</definedName>
    <definedName name="CATEGORY" localSheetId="14">#REF!</definedName>
    <definedName name="CATEGORY" localSheetId="27">#REF!</definedName>
    <definedName name="CATEGORY" localSheetId="78">#REF!</definedName>
    <definedName name="CATEGORY" localSheetId="44">#REF!</definedName>
    <definedName name="CATEGORY" localSheetId="45">#REF!</definedName>
    <definedName name="CATEGORY" localSheetId="71">#REF!</definedName>
    <definedName name="CATEGORY" localSheetId="70">#REF!</definedName>
    <definedName name="CATEGORY">#REF!</definedName>
    <definedName name="CATEGORYPOV" localSheetId="7">#REF!</definedName>
    <definedName name="CATEGORYPOV" localSheetId="14">#REF!</definedName>
    <definedName name="CATEGORYPOV" localSheetId="27">#REF!</definedName>
    <definedName name="CATEGORYPOV" localSheetId="78">#REF!</definedName>
    <definedName name="CATEGORYPOV" localSheetId="44">#REF!</definedName>
    <definedName name="CATEGORYPOV" localSheetId="45">#REF!</definedName>
    <definedName name="CATEGORYPOV" localSheetId="71">#REF!</definedName>
    <definedName name="CATEGORYPOV" localSheetId="70">#REF!</definedName>
    <definedName name="CATEGORYPOV">#REF!</definedName>
    <definedName name="CATLIST" localSheetId="7">#REF!</definedName>
    <definedName name="CATLIST" localSheetId="14">#REF!</definedName>
    <definedName name="CATLIST" localSheetId="27">#REF!</definedName>
    <definedName name="CATLIST" localSheetId="78">#REF!</definedName>
    <definedName name="CATLIST" localSheetId="44">#REF!</definedName>
    <definedName name="CATLIST" localSheetId="45">#REF!</definedName>
    <definedName name="CATLIST" localSheetId="71">#REF!</definedName>
    <definedName name="CATLIST" localSheetId="70">#REF!</definedName>
    <definedName name="CATLIST">#REF!</definedName>
    <definedName name="CATRESULT">[31]List!$B$243</definedName>
    <definedName name="CC_WPX" localSheetId="7">#REF!</definedName>
    <definedName name="CC_WPX" localSheetId="14">#REF!</definedName>
    <definedName name="CC_WPX" localSheetId="27">#REF!</definedName>
    <definedName name="CC_WPX" localSheetId="78">#REF!</definedName>
    <definedName name="CC_WPX" localSheetId="44">#REF!</definedName>
    <definedName name="CC_WPX" localSheetId="45">#REF!</definedName>
    <definedName name="CC_WPX" localSheetId="71">#REF!</definedName>
    <definedName name="CC_WPX" localSheetId="70">#REF!</definedName>
    <definedName name="CC_WPX">#REF!</definedName>
    <definedName name="CELLPOINTER" localSheetId="7">#REF!</definedName>
    <definedName name="CELLPOINTER" localSheetId="14">#REF!</definedName>
    <definedName name="CELLPOINTER" localSheetId="27">#REF!</definedName>
    <definedName name="CELLPOINTER" localSheetId="78">#REF!</definedName>
    <definedName name="CELLPOINTER" localSheetId="44">#REF!</definedName>
    <definedName name="CELLPOINTER" localSheetId="45">#REF!</definedName>
    <definedName name="CELLPOINTER" localSheetId="71">#REF!</definedName>
    <definedName name="CELLPOINTER" localSheetId="70">#REF!</definedName>
    <definedName name="CELLPOINTER">#REF!</definedName>
    <definedName name="check" localSheetId="7">#REF!</definedName>
    <definedName name="check" localSheetId="14">#REF!</definedName>
    <definedName name="check" localSheetId="27">#REF!</definedName>
    <definedName name="check" localSheetId="78">#REF!</definedName>
    <definedName name="check" localSheetId="44">#REF!</definedName>
    <definedName name="check" localSheetId="45">#REF!</definedName>
    <definedName name="check" localSheetId="71">#REF!</definedName>
    <definedName name="check" localSheetId="70">#REF!</definedName>
    <definedName name="check">#REF!</definedName>
    <definedName name="CHIFFRE" localSheetId="7">#REF!</definedName>
    <definedName name="CHIFFRE" localSheetId="14">#REF!</definedName>
    <definedName name="CHIFFRE" localSheetId="27">#REF!</definedName>
    <definedName name="CHIFFRE" localSheetId="78">#REF!</definedName>
    <definedName name="CHIFFRE" localSheetId="44">#REF!</definedName>
    <definedName name="CHIFFRE" localSheetId="45">#REF!</definedName>
    <definedName name="CHIFFRE" localSheetId="71">#REF!</definedName>
    <definedName name="CHIFFRE" localSheetId="70">#REF!</definedName>
    <definedName name="CHIFFRE">#REF!</definedName>
    <definedName name="Chk_Origin_Cntry">[19]Request!$L$151</definedName>
    <definedName name="Chk_Provinces_Cities">[19]Request!$S$151</definedName>
    <definedName name="Chk_Ship_Loc">[19]Request!$R$151</definedName>
    <definedName name="Clearance_Reqd">[19]Request!$A$82</definedName>
    <definedName name="CN_NEW_CARD" localSheetId="7">#REF!</definedName>
    <definedName name="CN_NEW_CARD" localSheetId="14">#REF!</definedName>
    <definedName name="CN_NEW_CARD" localSheetId="27">#REF!</definedName>
    <definedName name="CN_NEW_CARD" localSheetId="78">#REF!</definedName>
    <definedName name="CN_NEW_CARD" localSheetId="44">#REF!</definedName>
    <definedName name="CN_NEW_CARD" localSheetId="45">#REF!</definedName>
    <definedName name="CN_NEW_CARD" localSheetId="71">#REF!</definedName>
    <definedName name="CN_NEW_CARD" localSheetId="70">#REF!</definedName>
    <definedName name="CN_NEW_CARD">#REF!</definedName>
    <definedName name="CN_ZONES" localSheetId="7">#REF!</definedName>
    <definedName name="CN_ZONES" localSheetId="14">#REF!</definedName>
    <definedName name="CN_ZONES" localSheetId="27">#REF!</definedName>
    <definedName name="CN_ZONES" localSheetId="78">#REF!</definedName>
    <definedName name="CN_ZONES" localSheetId="44">#REF!</definedName>
    <definedName name="CN_ZONES" localSheetId="45">#REF!</definedName>
    <definedName name="CN_ZONES" localSheetId="71">#REF!</definedName>
    <definedName name="CN_ZONES" localSheetId="70">#REF!</definedName>
    <definedName name="CN_ZONES">#REF!</definedName>
    <definedName name="CNDHL" hidden="1">[32]Competitors!$G$5:$G$10</definedName>
    <definedName name="CNP_NEW_CARD" localSheetId="7">#REF!</definedName>
    <definedName name="CNP_NEW_CARD" localSheetId="14">#REF!</definedName>
    <definedName name="CNP_NEW_CARD" localSheetId="27">#REF!</definedName>
    <definedName name="CNP_NEW_CARD" localSheetId="78">#REF!</definedName>
    <definedName name="CNP_NEW_CARD" localSheetId="44">#REF!</definedName>
    <definedName name="CNP_NEW_CARD" localSheetId="45">#REF!</definedName>
    <definedName name="CNP_NEW_CARD" localSheetId="71">#REF!</definedName>
    <definedName name="CNP_NEW_CARD" localSheetId="70">#REF!</definedName>
    <definedName name="CNP_NEW_CARD">#REF!</definedName>
    <definedName name="CNP_ZONES" localSheetId="7">#REF!</definedName>
    <definedName name="CNP_ZONES" localSheetId="14">#REF!</definedName>
    <definedName name="CNP_ZONES" localSheetId="27">#REF!</definedName>
    <definedName name="CNP_ZONES" localSheetId="78">#REF!</definedName>
    <definedName name="CNP_ZONES" localSheetId="44">#REF!</definedName>
    <definedName name="CNP_ZONES" localSheetId="45">#REF!</definedName>
    <definedName name="CNP_ZONES" localSheetId="71">#REF!</definedName>
    <definedName name="CNP_ZONES" localSheetId="70">#REF!</definedName>
    <definedName name="CNP_ZONES">#REF!</definedName>
    <definedName name="CNSAFT">[20]Weekly!#REF!</definedName>
    <definedName name="CNSEMS">[20]Weekly!#REF!</definedName>
    <definedName name="CNSGLO">[20]Weekly!#REF!</definedName>
    <definedName name="CNSMF">[20]Weekly!#REF!</definedName>
    <definedName name="CNSNAT">[20]Weekly!#REF!</definedName>
    <definedName name="CNSSKYPPD">[20]Weekly!#REF!</definedName>
    <definedName name="CNSSS">[20]Weekly!#REF!</definedName>
    <definedName name="CNSWEF">[20]Weekly!#REF!</definedName>
    <definedName name="CNSXP">[20]Weekly!#REF!</definedName>
    <definedName name="COLBUD" localSheetId="7">#REF!</definedName>
    <definedName name="COLBUD" localSheetId="14">#REF!</definedName>
    <definedName name="COLBUD" localSheetId="27">#REF!</definedName>
    <definedName name="COLBUD" localSheetId="78">#REF!</definedName>
    <definedName name="COLBUD" localSheetId="44">#REF!</definedName>
    <definedName name="COLBUD" localSheetId="45">#REF!</definedName>
    <definedName name="COLBUD" localSheetId="71">#REF!</definedName>
    <definedName name="COLBUD" localSheetId="70">#REF!</definedName>
    <definedName name="COLBUD">#REF!</definedName>
    <definedName name="COLBUDSE3" localSheetId="7">#REF!</definedName>
    <definedName name="COLBUDSE3" localSheetId="14">#REF!</definedName>
    <definedName name="COLBUDSE3" localSheetId="27">#REF!</definedName>
    <definedName name="COLBUDSE3" localSheetId="78">#REF!</definedName>
    <definedName name="COLBUDSE3" localSheetId="44">#REF!</definedName>
    <definedName name="COLBUDSE3" localSheetId="45">#REF!</definedName>
    <definedName name="COLBUDSE3" localSheetId="71">#REF!</definedName>
    <definedName name="COLBUDSE3" localSheetId="70">#REF!</definedName>
    <definedName name="COLBUDSE3">#REF!</definedName>
    <definedName name="Commodity1">[19]Request!$I$48</definedName>
    <definedName name="Commodity2">[19]Request!$I$49</definedName>
    <definedName name="Competitor" localSheetId="14">[29]Ref!$O$5:$O$8</definedName>
    <definedName name="Competitor">[19]Request!$I$54</definedName>
    <definedName name="competitors1">[33]Competitors!$A$1:$M$81</definedName>
    <definedName name="competitors2">[15]Competitors!$Q$1:$AB$171</definedName>
    <definedName name="COMPTE" localSheetId="7">#REF!</definedName>
    <definedName name="COMPTE" localSheetId="14">#REF!</definedName>
    <definedName name="COMPTE" localSheetId="27">#REF!</definedName>
    <definedName name="COMPTE" localSheetId="78">#REF!</definedName>
    <definedName name="COMPTE" localSheetId="44">#REF!</definedName>
    <definedName name="COMPTE" localSheetId="45">#REF!</definedName>
    <definedName name="COMPTE" localSheetId="71">#REF!</definedName>
    <definedName name="COMPTE" localSheetId="70">#REF!</definedName>
    <definedName name="COMPTE">#REF!</definedName>
    <definedName name="Consolidated_Balance_Sheet_after_appropriation_of_net_income">'[28]balance sheet'!$A$2:$E$37</definedName>
    <definedName name="Consolidated_Cash_Flow_Statements_after_appropriation_of_net_income____m" localSheetId="7">#REF!</definedName>
    <definedName name="Consolidated_Cash_Flow_Statements_after_appropriation_of_net_income____m" localSheetId="14">#REF!</definedName>
    <definedName name="Consolidated_Cash_Flow_Statements_after_appropriation_of_net_income____m" localSheetId="27">#REF!</definedName>
    <definedName name="Consolidated_Cash_Flow_Statements_after_appropriation_of_net_income____m" localSheetId="78">#REF!</definedName>
    <definedName name="Consolidated_Cash_Flow_Statements_after_appropriation_of_net_income____m" localSheetId="44">#REF!</definedName>
    <definedName name="Consolidated_Cash_Flow_Statements_after_appropriation_of_net_income____m" localSheetId="45">#REF!</definedName>
    <definedName name="Consolidated_Cash_Flow_Statements_after_appropriation_of_net_income____m" localSheetId="71">#REF!</definedName>
    <definedName name="Consolidated_Cash_Flow_Statements_after_appropriation_of_net_income____m" localSheetId="70">#REF!</definedName>
    <definedName name="Consolidated_Cash_Flow_Statements_after_appropriation_of_net_income____m">#REF!</definedName>
    <definedName name="CONSOLIDATED1" localSheetId="7">#REF!</definedName>
    <definedName name="CONSOLIDATED1" localSheetId="14">#REF!</definedName>
    <definedName name="CONSOLIDATED1" localSheetId="27">#REF!</definedName>
    <definedName name="CONSOLIDATED1" localSheetId="78">#REF!</definedName>
    <definedName name="CONSOLIDATED1" localSheetId="44">#REF!</definedName>
    <definedName name="CONSOLIDATED1" localSheetId="45">#REF!</definedName>
    <definedName name="CONSOLIDATED1" localSheetId="71">#REF!</definedName>
    <definedName name="CONSOLIDATED1" localSheetId="70">#REF!</definedName>
    <definedName name="CONSOLIDATED1">#REF!</definedName>
    <definedName name="CONSWGT" localSheetId="7">#REF!</definedName>
    <definedName name="CONSWGT" localSheetId="14">#REF!</definedName>
    <definedName name="CONSWGT" localSheetId="27">#REF!</definedName>
    <definedName name="CONSWGT" localSheetId="78">#REF!</definedName>
    <definedName name="CONSWGT" localSheetId="44">#REF!</definedName>
    <definedName name="CONSWGT" localSheetId="45">#REF!</definedName>
    <definedName name="CONSWGT" localSheetId="71">#REF!</definedName>
    <definedName name="CONSWGT" localSheetId="70">#REF!</definedName>
    <definedName name="CONSWGT">#REF!</definedName>
    <definedName name="CONSWGTFILE">[20]MENU!#REF!</definedName>
    <definedName name="CONTDE" localSheetId="7">#REF!</definedName>
    <definedName name="CONTDE" localSheetId="14">#REF!</definedName>
    <definedName name="CONTDE" localSheetId="27">#REF!</definedName>
    <definedName name="CONTDE" localSheetId="78">#REF!</definedName>
    <definedName name="CONTDE" localSheetId="44">#REF!</definedName>
    <definedName name="CONTDE" localSheetId="45">#REF!</definedName>
    <definedName name="CONTDE" localSheetId="71">#REF!</definedName>
    <definedName name="CONTDE" localSheetId="70">#REF!</definedName>
    <definedName name="CONTDE">#REF!</definedName>
    <definedName name="CONTFD" localSheetId="7">#REF!</definedName>
    <definedName name="CONTFD" localSheetId="14">#REF!</definedName>
    <definedName name="CONTFD" localSheetId="27">#REF!</definedName>
    <definedName name="CONTFD" localSheetId="78">#REF!</definedName>
    <definedName name="CONTFD" localSheetId="44">#REF!</definedName>
    <definedName name="CONTFD" localSheetId="45">#REF!</definedName>
    <definedName name="CONTFD" localSheetId="71">#REF!</definedName>
    <definedName name="CONTFD" localSheetId="70">#REF!</definedName>
    <definedName name="CONTFD">#REF!</definedName>
    <definedName name="CONTFE" localSheetId="7">#REF!</definedName>
    <definedName name="CONTFE" localSheetId="14">#REF!</definedName>
    <definedName name="CONTFE" localSheetId="27">#REF!</definedName>
    <definedName name="CONTFE" localSheetId="78">#REF!</definedName>
    <definedName name="CONTFE" localSheetId="44">#REF!</definedName>
    <definedName name="CONTFE" localSheetId="45">#REF!</definedName>
    <definedName name="CONTFE" localSheetId="71">#REF!</definedName>
    <definedName name="CONTFE" localSheetId="70">#REF!</definedName>
    <definedName name="CONTFE">#REF!</definedName>
    <definedName name="CONTPD" localSheetId="7">#REF!</definedName>
    <definedName name="CONTPD" localSheetId="14">#REF!</definedName>
    <definedName name="CONTPD" localSheetId="27">#REF!</definedName>
    <definedName name="CONTPD" localSheetId="78">#REF!</definedName>
    <definedName name="CONTPD" localSheetId="44">#REF!</definedName>
    <definedName name="CONTPD" localSheetId="45">#REF!</definedName>
    <definedName name="CONTPD" localSheetId="71">#REF!</definedName>
    <definedName name="CONTPD" localSheetId="70">#REF!</definedName>
    <definedName name="CONTPD">#REF!</definedName>
    <definedName name="CONTPE" localSheetId="7">#REF!</definedName>
    <definedName name="CONTPE" localSheetId="14">#REF!</definedName>
    <definedName name="CONTPE" localSheetId="27">#REF!</definedName>
    <definedName name="CONTPE" localSheetId="78">#REF!</definedName>
    <definedName name="CONTPE" localSheetId="44">#REF!</definedName>
    <definedName name="CONTPE" localSheetId="45">#REF!</definedName>
    <definedName name="CONTPE" localSheetId="71">#REF!</definedName>
    <definedName name="CONTPE" localSheetId="70">#REF!</definedName>
    <definedName name="CONTPE">#REF!</definedName>
    <definedName name="Contract" localSheetId="7">#REF!</definedName>
    <definedName name="Contract" localSheetId="14">#REF!</definedName>
    <definedName name="Contract" localSheetId="27">#REF!</definedName>
    <definedName name="Contract" localSheetId="78">#REF!</definedName>
    <definedName name="Contract" localSheetId="44">#REF!</definedName>
    <definedName name="Contract" localSheetId="45">#REF!</definedName>
    <definedName name="Contract" localSheetId="71">#REF!</definedName>
    <definedName name="Contract" localSheetId="70">#REF!</definedName>
    <definedName name="Contract">#REF!</definedName>
    <definedName name="Contract_rates" localSheetId="7">#REF!</definedName>
    <definedName name="Contract_rates" localSheetId="14">#REF!</definedName>
    <definedName name="Contract_rates" localSheetId="27">#REF!</definedName>
    <definedName name="Contract_rates" localSheetId="78">#REF!</definedName>
    <definedName name="Contract_rates" localSheetId="44">#REF!</definedName>
    <definedName name="Contract_rates" localSheetId="45">#REF!</definedName>
    <definedName name="Contract_rates" localSheetId="71">#REF!</definedName>
    <definedName name="Contract_rates" localSheetId="70">#REF!</definedName>
    <definedName name="Contract_rates">#REF!</definedName>
    <definedName name="CONWGH">[20]Weekly!#REF!</definedName>
    <definedName name="countries">[25]zones_input!$A$2:$C$202</definedName>
    <definedName name="Country">'[30]Belgium KPI'!#REF!</definedName>
    <definedName name="Country_kpi_act">'[30]Belgium KPI'!#REF!</definedName>
    <definedName name="Country_kpi_blok" localSheetId="7">#REF!</definedName>
    <definedName name="Country_kpi_blok" localSheetId="14">#REF!</definedName>
    <definedName name="Country_kpi_blok" localSheetId="27">#REF!</definedName>
    <definedName name="Country_kpi_blok" localSheetId="78">#REF!</definedName>
    <definedName name="Country_kpi_blok" localSheetId="44">#REF!</definedName>
    <definedName name="Country_kpi_blok" localSheetId="45">#REF!</definedName>
    <definedName name="Country_kpi_blok" localSheetId="71">#REF!</definedName>
    <definedName name="Country_kpi_blok" localSheetId="70">#REF!</definedName>
    <definedName name="Country_kpi_blok">#REF!</definedName>
    <definedName name="Country_kpi_blok_EMN" localSheetId="7">#REF!</definedName>
    <definedName name="Country_kpi_blok_EMN" localSheetId="14">#REF!</definedName>
    <definedName name="Country_kpi_blok_EMN" localSheetId="27">#REF!</definedName>
    <definedName name="Country_kpi_blok_EMN" localSheetId="78">#REF!</definedName>
    <definedName name="Country_kpi_blok_EMN" localSheetId="44">#REF!</definedName>
    <definedName name="Country_kpi_blok_EMN" localSheetId="45">#REF!</definedName>
    <definedName name="Country_kpi_blok_EMN" localSheetId="71">#REF!</definedName>
    <definedName name="Country_kpi_blok_EMN" localSheetId="70">#REF!</definedName>
    <definedName name="Country_kpi_blok_EMN">#REF!</definedName>
    <definedName name="Country_kpi_bud">'[30]Belgium KPI'!#REF!</definedName>
    <definedName name="Country_kpi_EMN" localSheetId="7">#REF!</definedName>
    <definedName name="Country_kpi_EMN" localSheetId="14">#REF!</definedName>
    <definedName name="Country_kpi_EMN" localSheetId="27">#REF!</definedName>
    <definedName name="Country_kpi_EMN" localSheetId="78">#REF!</definedName>
    <definedName name="Country_kpi_EMN" localSheetId="44">#REF!</definedName>
    <definedName name="Country_kpi_EMN" localSheetId="45">#REF!</definedName>
    <definedName name="Country_kpi_EMN" localSheetId="71">#REF!</definedName>
    <definedName name="Country_kpi_EMN" localSheetId="70">#REF!</definedName>
    <definedName name="Country_kpi_EMN">#REF!</definedName>
    <definedName name="Country_kpi_margins" localSheetId="7">#REF!</definedName>
    <definedName name="Country_kpi_margins" localSheetId="14">#REF!</definedName>
    <definedName name="Country_kpi_margins" localSheetId="27">#REF!</definedName>
    <definedName name="Country_kpi_margins" localSheetId="78">#REF!</definedName>
    <definedName name="Country_kpi_margins" localSheetId="44">#REF!</definedName>
    <definedName name="Country_kpi_margins" localSheetId="45">#REF!</definedName>
    <definedName name="Country_kpi_margins" localSheetId="71">#REF!</definedName>
    <definedName name="Country_kpi_margins" localSheetId="70">#REF!</definedName>
    <definedName name="Country_kpi_margins">#REF!</definedName>
    <definedName name="Country_kpi_margins_emn" localSheetId="7">#REF!</definedName>
    <definedName name="Country_kpi_margins_emn" localSheetId="14">#REF!</definedName>
    <definedName name="Country_kpi_margins_emn" localSheetId="27">#REF!</definedName>
    <definedName name="Country_kpi_margins_emn" localSheetId="78">#REF!</definedName>
    <definedName name="Country_kpi_margins_emn" localSheetId="44">#REF!</definedName>
    <definedName name="Country_kpi_margins_emn" localSheetId="45">#REF!</definedName>
    <definedName name="Country_kpi_margins_emn" localSheetId="71">#REF!</definedName>
    <definedName name="Country_kpi_margins_emn" localSheetId="70">#REF!</definedName>
    <definedName name="Country_kpi_margins_emn">#REF!</definedName>
    <definedName name="Country_kpi_per" localSheetId="7">#REF!</definedName>
    <definedName name="Country_kpi_per" localSheetId="14">#REF!</definedName>
    <definedName name="Country_kpi_per" localSheetId="27">#REF!</definedName>
    <definedName name="Country_kpi_per" localSheetId="78">#REF!</definedName>
    <definedName name="Country_kpi_per" localSheetId="44">#REF!</definedName>
    <definedName name="Country_kpi_per" localSheetId="45">#REF!</definedName>
    <definedName name="Country_kpi_per" localSheetId="71">#REF!</definedName>
    <definedName name="Country_kpi_per" localSheetId="70">#REF!</definedName>
    <definedName name="Country_kpi_per">#REF!</definedName>
    <definedName name="Country_margins_act">'[30]Belgium KPI'!#REF!</definedName>
    <definedName name="Country_margins_bud">'[30]Belgium KPI'!#REF!</definedName>
    <definedName name="country_selection">[25]control!$S$4:$S$5</definedName>
    <definedName name="Countrylist">[34]Country!$A$3:$A$23</definedName>
    <definedName name="COY" localSheetId="7">#REF!</definedName>
    <definedName name="COY" localSheetId="14">#REF!</definedName>
    <definedName name="COY" localSheetId="27">#REF!</definedName>
    <definedName name="COY" localSheetId="78">#REF!</definedName>
    <definedName name="COY" localSheetId="44">#REF!</definedName>
    <definedName name="COY" localSheetId="45">#REF!</definedName>
    <definedName name="COY" localSheetId="71">#REF!</definedName>
    <definedName name="COY" localSheetId="70">#REF!</definedName>
    <definedName name="COY">#REF!</definedName>
    <definedName name="CRIT" localSheetId="7">#REF!</definedName>
    <definedName name="CRIT" localSheetId="14">#REF!</definedName>
    <definedName name="CRIT" localSheetId="27">#REF!</definedName>
    <definedName name="CRIT" localSheetId="78">#REF!</definedName>
    <definedName name="CRIT" localSheetId="44">#REF!</definedName>
    <definedName name="CRIT" localSheetId="45">#REF!</definedName>
    <definedName name="CRIT" localSheetId="71">#REF!</definedName>
    <definedName name="CRIT" localSheetId="70">#REF!</definedName>
    <definedName name="CRIT">#REF!</definedName>
    <definedName name="CROSSCHGEMS" localSheetId="7">#REF!</definedName>
    <definedName name="CROSSCHGEMS" localSheetId="14">#REF!</definedName>
    <definedName name="CROSSCHGEMS" localSheetId="27">#REF!</definedName>
    <definedName name="CROSSCHGEMS" localSheetId="78">#REF!</definedName>
    <definedName name="CROSSCHGEMS" localSheetId="44">#REF!</definedName>
    <definedName name="CROSSCHGEMS" localSheetId="45">#REF!</definedName>
    <definedName name="CROSSCHGEMS" localSheetId="71">#REF!</definedName>
    <definedName name="CROSSCHGEMS" localSheetId="70">#REF!</definedName>
    <definedName name="CROSSCHGEMS">#REF!</definedName>
    <definedName name="CROSSCHGEMS1" localSheetId="7">#REF!</definedName>
    <definedName name="CROSSCHGEMS1" localSheetId="14">#REF!</definedName>
    <definedName name="CROSSCHGEMS1" localSheetId="27">#REF!</definedName>
    <definedName name="CROSSCHGEMS1" localSheetId="78">#REF!</definedName>
    <definedName name="CROSSCHGEMS1" localSheetId="44">#REF!</definedName>
    <definedName name="CROSSCHGEMS1" localSheetId="45">#REF!</definedName>
    <definedName name="CROSSCHGEMS1" localSheetId="71">#REF!</definedName>
    <definedName name="CROSSCHGEMS1" localSheetId="70">#REF!</definedName>
    <definedName name="CROSSCHGEMS1">#REF!</definedName>
    <definedName name="CROSSCHGSERO" localSheetId="7">#REF!</definedName>
    <definedName name="CROSSCHGSERO" localSheetId="14">#REF!</definedName>
    <definedName name="CROSSCHGSERO" localSheetId="27">#REF!</definedName>
    <definedName name="CROSSCHGSERO" localSheetId="78">#REF!</definedName>
    <definedName name="CROSSCHGSERO" localSheetId="44">#REF!</definedName>
    <definedName name="CROSSCHGSERO" localSheetId="45">#REF!</definedName>
    <definedName name="CROSSCHGSERO" localSheetId="71">#REF!</definedName>
    <definedName name="CROSSCHGSERO" localSheetId="70">#REF!</definedName>
    <definedName name="CROSSCHGSERO">#REF!</definedName>
    <definedName name="CROSSCHGSERO1" localSheetId="7">#REF!</definedName>
    <definedName name="CROSSCHGSERO1" localSheetId="14">#REF!</definedName>
    <definedName name="CROSSCHGSERO1" localSheetId="27">#REF!</definedName>
    <definedName name="CROSSCHGSERO1" localSheetId="78">#REF!</definedName>
    <definedName name="CROSSCHGSERO1" localSheetId="44">#REF!</definedName>
    <definedName name="CROSSCHGSERO1" localSheetId="45">#REF!</definedName>
    <definedName name="CROSSCHGSERO1" localSheetId="71">#REF!</definedName>
    <definedName name="CROSSCHGSERO1" localSheetId="70">#REF!</definedName>
    <definedName name="CROSSCHGSERO1">#REF!</definedName>
    <definedName name="CSource">[25]control!$D$27:$D$29</definedName>
    <definedName name="Cur_Disct">[19]Request!$P$19</definedName>
    <definedName name="Curr_and_Incr">[19]Request!$R$32</definedName>
    <definedName name="Curr_Incr">[19]Request!$M$32</definedName>
    <definedName name="Curr98">[35]Curr_conv!$AC$11</definedName>
    <definedName name="CurrDOXCard" localSheetId="7">#REF!</definedName>
    <definedName name="CurrDOXCard" localSheetId="14">#REF!</definedName>
    <definedName name="CurrDOXCard" localSheetId="27">#REF!</definedName>
    <definedName name="CurrDOXCard" localSheetId="78">#REF!</definedName>
    <definedName name="CurrDOXCard" localSheetId="44">#REF!</definedName>
    <definedName name="CurrDOXCard" localSheetId="45">#REF!</definedName>
    <definedName name="CurrDOXCard" localSheetId="71">#REF!</definedName>
    <definedName name="CurrDOXCard" localSheetId="70">#REF!</definedName>
    <definedName name="CurrDOXCard">#REF!</definedName>
    <definedName name="Current">'[19]Shipments - current'!$E$4:$Z$65536</definedName>
    <definedName name="CURRENT_CARD" localSheetId="7">#REF!</definedName>
    <definedName name="CURRENT_CARD" localSheetId="14">#REF!</definedName>
    <definedName name="CURRENT_CARD" localSheetId="27">#REF!</definedName>
    <definedName name="CURRENT_CARD" localSheetId="78">#REF!</definedName>
    <definedName name="CURRENT_CARD" localSheetId="44">#REF!</definedName>
    <definedName name="CURRENT_CARD" localSheetId="45">#REF!</definedName>
    <definedName name="CURRENT_CARD" localSheetId="71">#REF!</definedName>
    <definedName name="CURRENT_CARD" localSheetId="70">#REF!</definedName>
    <definedName name="CURRENT_CARD">#REF!</definedName>
    <definedName name="Current_Only">[19]Request!$P$32</definedName>
    <definedName name="CurrentDetail">'[19]Shipments - current'!$A$3</definedName>
    <definedName name="CurrentDetailEnd">'[19]Shipments - current'!$AH$3</definedName>
    <definedName name="CURRENTYEAR" localSheetId="7">#REF!</definedName>
    <definedName name="CURRENTYEAR" localSheetId="14">#REF!</definedName>
    <definedName name="CURRENTYEAR" localSheetId="27">#REF!</definedName>
    <definedName name="CURRENTYEAR" localSheetId="78">#REF!</definedName>
    <definedName name="CURRENTYEAR" localSheetId="44">#REF!</definedName>
    <definedName name="CURRENTYEAR" localSheetId="45">#REF!</definedName>
    <definedName name="CURRENTYEAR" localSheetId="71">#REF!</definedName>
    <definedName name="CURRENTYEAR" localSheetId="70">#REF!</definedName>
    <definedName name="CURRENTYEAR">#REF!</definedName>
    <definedName name="CurrWPXCard">'[36]Current IMP'!#REF!</definedName>
    <definedName name="Cust_Clear">[19]Request!$P$84</definedName>
    <definedName name="CustClearQ">[19]Request!$L$84</definedName>
    <definedName name="Customer">[37]Summary!$B$1</definedName>
    <definedName name="Customer_Code">[29]Ref!$Z$5:$Z$21422</definedName>
    <definedName name="D" hidden="1">[38]Zones!#REF!</definedName>
    <definedName name="data">[39]Zones!$A$9:$X$177</definedName>
    <definedName name="Data2" localSheetId="7">#REF!</definedName>
    <definedName name="Data2" localSheetId="14">#REF!</definedName>
    <definedName name="Data2" localSheetId="27">#REF!</definedName>
    <definedName name="Data2" localSheetId="78">#REF!</definedName>
    <definedName name="Data2" localSheetId="44">#REF!</definedName>
    <definedName name="Data2" localSheetId="45">#REF!</definedName>
    <definedName name="Data2" localSheetId="71">#REF!</definedName>
    <definedName name="Data2" localSheetId="70">#REF!</definedName>
    <definedName name="Data2">#REF!</definedName>
    <definedName name="Database" localSheetId="7" hidden="1">#REF!</definedName>
    <definedName name="Database" localSheetId="14" hidden="1">#REF!</definedName>
    <definedName name="Database" localSheetId="27" hidden="1">#REF!</definedName>
    <definedName name="Database" localSheetId="78" hidden="1">#REF!</definedName>
    <definedName name="Database" localSheetId="44" hidden="1">#REF!</definedName>
    <definedName name="Database" localSheetId="45" hidden="1">#REF!</definedName>
    <definedName name="Database" localSheetId="71" hidden="1">#REF!</definedName>
    <definedName name="Database" localSheetId="70" hidden="1">#REF!</definedName>
    <definedName name="Database" hidden="1">#REF!</definedName>
    <definedName name="DataEP" localSheetId="7">#REF!</definedName>
    <definedName name="DataEP" localSheetId="14">#REF!</definedName>
    <definedName name="DataEP" localSheetId="27">#REF!</definedName>
    <definedName name="DataEP" localSheetId="78">#REF!</definedName>
    <definedName name="DataEP" localSheetId="44">#REF!</definedName>
    <definedName name="DataEP" localSheetId="45">#REF!</definedName>
    <definedName name="DataEP" localSheetId="71">#REF!</definedName>
    <definedName name="DataEP" localSheetId="70">#REF!</definedName>
    <definedName name="DataEP">#REF!</definedName>
    <definedName name="DataNI" localSheetId="7">#REF!</definedName>
    <definedName name="DataNI" localSheetId="14">#REF!</definedName>
    <definedName name="DataNI" localSheetId="27">#REF!</definedName>
    <definedName name="DataNI" localSheetId="78">#REF!</definedName>
    <definedName name="DataNI" localSheetId="44">#REF!</definedName>
    <definedName name="DataNI" localSheetId="45">#REF!</definedName>
    <definedName name="DataNI" localSheetId="71">#REF!</definedName>
    <definedName name="DataNI" localSheetId="70">#REF!</definedName>
    <definedName name="DataNI">#REF!</definedName>
    <definedName name="Date1">[19]Request!$P$17</definedName>
    <definedName name="Date2">[19]Request!$Q$17</definedName>
    <definedName name="Declared_Value">[19]Request!$E$89</definedName>
    <definedName name="Default">[29]Ref!$O$5:$O$7</definedName>
    <definedName name="DepotAC" localSheetId="7">#REF!</definedName>
    <definedName name="DepotAC" localSheetId="14">#REF!</definedName>
    <definedName name="DepotAC" localSheetId="27">#REF!</definedName>
    <definedName name="DepotAC" localSheetId="78">#REF!</definedName>
    <definedName name="DepotAC" localSheetId="44">#REF!</definedName>
    <definedName name="DepotAC" localSheetId="45">#REF!</definedName>
    <definedName name="DepotAC" localSheetId="71">#REF!</definedName>
    <definedName name="DepotAC" localSheetId="70">#REF!</definedName>
    <definedName name="DepotAC">#REF!</definedName>
    <definedName name="DepotStA20" localSheetId="7">#REF!</definedName>
    <definedName name="DepotStA20" localSheetId="14">#REF!</definedName>
    <definedName name="DepotStA20" localSheetId="27">#REF!</definedName>
    <definedName name="DepotStA20" localSheetId="78">#REF!</definedName>
    <definedName name="DepotStA20" localSheetId="44">#REF!</definedName>
    <definedName name="DepotStA20" localSheetId="45">#REF!</definedName>
    <definedName name="DepotStA20" localSheetId="71">#REF!</definedName>
    <definedName name="DepotStA20" localSheetId="70">#REF!</definedName>
    <definedName name="DepotStA20">#REF!</definedName>
    <definedName name="DepotStA6" localSheetId="7">#REF!</definedName>
    <definedName name="DepotStA6" localSheetId="14">#REF!</definedName>
    <definedName name="DepotStA6" localSheetId="27">#REF!</definedName>
    <definedName name="DepotStA6" localSheetId="78">#REF!</definedName>
    <definedName name="DepotStA6" localSheetId="44">#REF!</definedName>
    <definedName name="DepotStA6" localSheetId="45">#REF!</definedName>
    <definedName name="DepotStA6" localSheetId="71">#REF!</definedName>
    <definedName name="DepotStA6" localSheetId="70">#REF!</definedName>
    <definedName name="DepotStA6">#REF!</definedName>
    <definedName name="DepotSTRoute" localSheetId="7">#REF!</definedName>
    <definedName name="DepotSTRoute" localSheetId="14">#REF!</definedName>
    <definedName name="DepotSTRoute" localSheetId="27">#REF!</definedName>
    <definedName name="DepotSTRoute" localSheetId="78">#REF!</definedName>
    <definedName name="DepotSTRoute" localSheetId="44">#REF!</definedName>
    <definedName name="DepotSTRoute" localSheetId="45">#REF!</definedName>
    <definedName name="DepotSTRoute" localSheetId="71">#REF!</definedName>
    <definedName name="DepotSTRoute" localSheetId="70">#REF!</definedName>
    <definedName name="DepotSTRoute">#REF!</definedName>
    <definedName name="DepotZiek" localSheetId="7">#REF!</definedName>
    <definedName name="DepotZiek" localSheetId="14">#REF!</definedName>
    <definedName name="DepotZiek" localSheetId="27">#REF!</definedName>
    <definedName name="DepotZiek" localSheetId="78">#REF!</definedName>
    <definedName name="DepotZiek" localSheetId="44">#REF!</definedName>
    <definedName name="DepotZiek" localSheetId="45">#REF!</definedName>
    <definedName name="DepotZiek" localSheetId="71">#REF!</definedName>
    <definedName name="DepotZiek" localSheetId="70">#REF!</definedName>
    <definedName name="DepotZiek">#REF!</definedName>
    <definedName name="Dest_Countries">[19]Request!$N$125:$N$150</definedName>
    <definedName name="Dest_Country_Copy">[19]Request!$R$19</definedName>
    <definedName name="Dest_Scenario">[19]Request!$E$78</definedName>
    <definedName name="Dest1">[19]Request!$N$125</definedName>
    <definedName name="Dest10">[19]Request!$N$134</definedName>
    <definedName name="Dest11">[19]Request!$N$135</definedName>
    <definedName name="Dest12">[19]Request!$N$136</definedName>
    <definedName name="Dest13">[19]Request!$N$137</definedName>
    <definedName name="Dest14">[19]Request!$N$138</definedName>
    <definedName name="Dest15">[19]Request!$N$139</definedName>
    <definedName name="Dest16">[19]Request!$N$140</definedName>
    <definedName name="Dest17">[19]Request!$N$141</definedName>
    <definedName name="Dest18">[19]Request!$N$142</definedName>
    <definedName name="Dest19">[19]Request!$N$143</definedName>
    <definedName name="Dest2">[19]Request!$N$126</definedName>
    <definedName name="Dest20">[19]Request!$N$144</definedName>
    <definedName name="Dest21">[19]Request!$N$145</definedName>
    <definedName name="Dest22">[19]Request!$N$146</definedName>
    <definedName name="Dest23">[19]Request!$N$147</definedName>
    <definedName name="Dest24">[19]Request!$N$148</definedName>
    <definedName name="Dest25">[19]Request!$N$149</definedName>
    <definedName name="Dest26">[19]Request!$N$150</definedName>
    <definedName name="Dest3">[19]Request!$N$127</definedName>
    <definedName name="Dest4">[19]Request!$N$128</definedName>
    <definedName name="Dest5">[19]Request!$N$129</definedName>
    <definedName name="Dest6">[19]Request!$N$130</definedName>
    <definedName name="Dest7">[19]Request!$N$131</definedName>
    <definedName name="Dest8">[19]Request!$N$132</definedName>
    <definedName name="Dest9">[19]Request!$N$133</definedName>
    <definedName name="DESTCOSTS" localSheetId="7">#REF!</definedName>
    <definedName name="DESTCOSTS" localSheetId="14">#REF!</definedName>
    <definedName name="DESTCOSTS" localSheetId="27">#REF!</definedName>
    <definedName name="DESTCOSTS" localSheetId="78">#REF!</definedName>
    <definedName name="DESTCOSTS" localSheetId="44">#REF!</definedName>
    <definedName name="DESTCOSTS" localSheetId="45">#REF!</definedName>
    <definedName name="DESTCOSTS" localSheetId="71">#REF!</definedName>
    <definedName name="DESTCOSTS" localSheetId="70">#REF!</definedName>
    <definedName name="DESTCOSTS">#REF!</definedName>
    <definedName name="Destinations">[15]Competitors!$R$136:$X$175</definedName>
    <definedName name="df" hidden="1">{"F3 detail",#N/A,FALSE,"F1";"F3 Presentation",#N/A,FALSE,"F3 "}</definedName>
    <definedName name="DFAD" localSheetId="7">#REF!</definedName>
    <definedName name="DFAD" localSheetId="14">#REF!</definedName>
    <definedName name="DFAD" localSheetId="27">#REF!</definedName>
    <definedName name="DFAD" localSheetId="78">#REF!</definedName>
    <definedName name="DFAD" localSheetId="44">#REF!</definedName>
    <definedName name="DFAD" localSheetId="45">#REF!</definedName>
    <definedName name="DFAD" localSheetId="71">#REF!</definedName>
    <definedName name="DFAD" localSheetId="70">#REF!</definedName>
    <definedName name="DFAD">#REF!</definedName>
    <definedName name="dfag" hidden="1">[17]Zones!#REF!</definedName>
    <definedName name="dfd" localSheetId="7">#REF!</definedName>
    <definedName name="dfd" localSheetId="14">#REF!</definedName>
    <definedName name="dfd" localSheetId="27">#REF!</definedName>
    <definedName name="dfd" localSheetId="78">#REF!</definedName>
    <definedName name="dfd" localSheetId="44">#REF!</definedName>
    <definedName name="dfd" localSheetId="45">#REF!</definedName>
    <definedName name="dfd" localSheetId="71">#REF!</definedName>
    <definedName name="dfd" localSheetId="70">#REF!</definedName>
    <definedName name="dfd">#REF!</definedName>
    <definedName name="dfdf" localSheetId="7">#REF!</definedName>
    <definedName name="dfdf" localSheetId="14">#REF!</definedName>
    <definedName name="dfdf" localSheetId="27">#REF!</definedName>
    <definedName name="dfdf" localSheetId="78">#REF!</definedName>
    <definedName name="dfdf" localSheetId="44">#REF!</definedName>
    <definedName name="dfdf" localSheetId="45">#REF!</definedName>
    <definedName name="dfdf" localSheetId="71">#REF!</definedName>
    <definedName name="dfdf" localSheetId="70">#REF!</definedName>
    <definedName name="dfdf">#REF!</definedName>
    <definedName name="DFF" hidden="1">[11]Competitors!$A$12:$A$22</definedName>
    <definedName name="dhd">[33]Competitors!$Q$1:$AA$176</definedName>
    <definedName name="DHL" localSheetId="7">#REF!</definedName>
    <definedName name="DHL" localSheetId="14">#REF!</definedName>
    <definedName name="DHL" localSheetId="27">#REF!</definedName>
    <definedName name="DHL" localSheetId="78">#REF!</definedName>
    <definedName name="DHL" localSheetId="44">#REF!</definedName>
    <definedName name="DHL" localSheetId="45">#REF!</definedName>
    <definedName name="DHL" localSheetId="71">#REF!</definedName>
    <definedName name="DHL" localSheetId="70">#REF!</definedName>
    <definedName name="DHL">#REF!</definedName>
    <definedName name="dhl_disc">[29]Ref!$I$5:$I$397</definedName>
    <definedName name="DHLD" hidden="1">[40]Competitors!$K$12:$K$22</definedName>
    <definedName name="DHLNEW">[15]Competitors!$S$4:$Z$22</definedName>
    <definedName name="DHLOLD">[15]Competitors!$S$26:$Z$44</definedName>
    <definedName name="dhlsd" localSheetId="7">#REF!</definedName>
    <definedName name="dhlsd" localSheetId="14">#REF!</definedName>
    <definedName name="dhlsd" localSheetId="27">#REF!</definedName>
    <definedName name="dhlsd" localSheetId="78">#REF!</definedName>
    <definedName name="dhlsd" localSheetId="44">#REF!</definedName>
    <definedName name="dhlsd" localSheetId="45">#REF!</definedName>
    <definedName name="dhlsd" localSheetId="71">#REF!</definedName>
    <definedName name="dhlsd" localSheetId="70">#REF!</definedName>
    <definedName name="dhlsd">#REF!</definedName>
    <definedName name="DHL分区表" localSheetId="7" hidden="1">#REF!</definedName>
    <definedName name="DHL分区表" localSheetId="14" hidden="1">#REF!</definedName>
    <definedName name="DHL分区表" localSheetId="27" hidden="1">#REF!</definedName>
    <definedName name="DHL分区表" localSheetId="78" hidden="1">#REF!</definedName>
    <definedName name="DHL分区表" localSheetId="44" hidden="1">#REF!</definedName>
    <definedName name="DHL分区表" localSheetId="45" hidden="1">#REF!</definedName>
    <definedName name="DHL分区表" localSheetId="71" hidden="1">#REF!</definedName>
    <definedName name="DHL分区表" localSheetId="70" hidden="1">#REF!</definedName>
    <definedName name="DHL分区表" hidden="1">#REF!</definedName>
    <definedName name="DIRECTORY" localSheetId="7">#REF!</definedName>
    <definedName name="DIRECTORY" localSheetId="14">#REF!</definedName>
    <definedName name="DIRECTORY" localSheetId="27">#REF!</definedName>
    <definedName name="DIRECTORY" localSheetId="78">#REF!</definedName>
    <definedName name="DIRECTORY" localSheetId="44">#REF!</definedName>
    <definedName name="DIRECTORY" localSheetId="45">#REF!</definedName>
    <definedName name="DIRECTORY" localSheetId="71">#REF!</definedName>
    <definedName name="DIRECTORY" localSheetId="70">#REF!</definedName>
    <definedName name="DIRECTORY">#REF!</definedName>
    <definedName name="DIV" localSheetId="7">#REF!</definedName>
    <definedName name="DIV" localSheetId="14">#REF!</definedName>
    <definedName name="DIV" localSheetId="27">#REF!</definedName>
    <definedName name="DIV" localSheetId="78">#REF!</definedName>
    <definedName name="DIV" localSheetId="44">#REF!</definedName>
    <definedName name="DIV" localSheetId="45">#REF!</definedName>
    <definedName name="DIV" localSheetId="71">#REF!</definedName>
    <definedName name="DIV" localSheetId="70">#REF!</definedName>
    <definedName name="DIV">#REF!</definedName>
    <definedName name="Division">[25]control!$O$27:$O$28</definedName>
    <definedName name="dkjt" localSheetId="7">#REF!</definedName>
    <definedName name="dkjt" localSheetId="14">#REF!</definedName>
    <definedName name="dkjt" localSheetId="27">#REF!</definedName>
    <definedName name="dkjt" localSheetId="78">#REF!</definedName>
    <definedName name="dkjt" localSheetId="44">#REF!</definedName>
    <definedName name="dkjt" localSheetId="45">#REF!</definedName>
    <definedName name="dkjt" localSheetId="71">#REF!</definedName>
    <definedName name="dkjt" localSheetId="70">#REF!</definedName>
    <definedName name="dkjt">#REF!</definedName>
    <definedName name="Docs" localSheetId="7">#REF!</definedName>
    <definedName name="Docs" localSheetId="14">#REF!</definedName>
    <definedName name="Docs" localSheetId="27">#REF!</definedName>
    <definedName name="Docs" localSheetId="78">#REF!</definedName>
    <definedName name="Docs" localSheetId="44">#REF!</definedName>
    <definedName name="Docs" localSheetId="45">#REF!</definedName>
    <definedName name="Docs" localSheetId="71">#REF!</definedName>
    <definedName name="Docs" localSheetId="70">#REF!</definedName>
    <definedName name="Docs">#REF!</definedName>
    <definedName name="DOT">[25]control!$L$27:$L$29</definedName>
    <definedName name="dox" localSheetId="7">#REF!</definedName>
    <definedName name="dox" localSheetId="14">#REF!</definedName>
    <definedName name="dox" localSheetId="27">#REF!</definedName>
    <definedName name="dox" localSheetId="78">#REF!</definedName>
    <definedName name="dox" localSheetId="44">#REF!</definedName>
    <definedName name="dox" localSheetId="45">#REF!</definedName>
    <definedName name="dox" localSheetId="71">#REF!</definedName>
    <definedName name="dox" localSheetId="70">#REF!</definedName>
    <definedName name="dox">#REF!</definedName>
    <definedName name="DOX_Band" localSheetId="7">#REF!</definedName>
    <definedName name="DOX_Band" localSheetId="14">#REF!</definedName>
    <definedName name="DOX_Band" localSheetId="27">#REF!</definedName>
    <definedName name="DOX_Band" localSheetId="78">#REF!</definedName>
    <definedName name="DOX_Band" localSheetId="44">#REF!</definedName>
    <definedName name="DOX_Band" localSheetId="45">#REF!</definedName>
    <definedName name="DOX_Band" localSheetId="71">#REF!</definedName>
    <definedName name="DOX_Band" localSheetId="70">#REF!</definedName>
    <definedName name="DOX_Band">#REF!</definedName>
    <definedName name="DOX_GRAPHS" localSheetId="7">#REF!</definedName>
    <definedName name="DOX_GRAPHS" localSheetId="14">#REF!</definedName>
    <definedName name="DOX_GRAPHS" localSheetId="27">#REF!</definedName>
    <definedName name="DOX_GRAPHS" localSheetId="78">#REF!</definedName>
    <definedName name="DOX_GRAPHS" localSheetId="44">#REF!</definedName>
    <definedName name="DOX_GRAPHS" localSheetId="45">#REF!</definedName>
    <definedName name="DOX_GRAPHS" localSheetId="71">#REF!</definedName>
    <definedName name="DOX_GRAPHS" localSheetId="70">#REF!</definedName>
    <definedName name="DOX_GRAPHS">#REF!</definedName>
    <definedName name="DOX_MMS" localSheetId="7">#REF!</definedName>
    <definedName name="DOX_MMS" localSheetId="14">#REF!</definedName>
    <definedName name="DOX_MMS" localSheetId="27">#REF!</definedName>
    <definedName name="DOX_MMS" localSheetId="78">#REF!</definedName>
    <definedName name="DOX_MMS" localSheetId="44">#REF!</definedName>
    <definedName name="DOX_MMS" localSheetId="45">#REF!</definedName>
    <definedName name="DOX_MMS" localSheetId="71">#REF!</definedName>
    <definedName name="DOX_MMS" localSheetId="70">#REF!</definedName>
    <definedName name="DOX_MMS">#REF!</definedName>
    <definedName name="Dox_pivot_table" localSheetId="7">#REF!</definedName>
    <definedName name="Dox_pivot_table" localSheetId="14">#REF!</definedName>
    <definedName name="Dox_pivot_table" localSheetId="27">#REF!</definedName>
    <definedName name="Dox_pivot_table" localSheetId="78">#REF!</definedName>
    <definedName name="Dox_pivot_table" localSheetId="44">#REF!</definedName>
    <definedName name="Dox_pivot_table" localSheetId="45">#REF!</definedName>
    <definedName name="Dox_pivot_table" localSheetId="71">#REF!</definedName>
    <definedName name="Dox_pivot_table" localSheetId="70">#REF!</definedName>
    <definedName name="Dox_pivot_table">#REF!</definedName>
    <definedName name="DOX_Prdt">[29]Ref!$C$8:$C$10</definedName>
    <definedName name="DOXACPS" localSheetId="7">#REF!</definedName>
    <definedName name="DOXACPS" localSheetId="14">#REF!</definedName>
    <definedName name="DOXACPS" localSheetId="27">#REF!</definedName>
    <definedName name="DOXACPS" localSheetId="78">#REF!</definedName>
    <definedName name="DOXACPS" localSheetId="44">#REF!</definedName>
    <definedName name="DOXACPS" localSheetId="45">#REF!</definedName>
    <definedName name="DOXACPS" localSheetId="71">#REF!</definedName>
    <definedName name="DOXACPS" localSheetId="70">#REF!</definedName>
    <definedName name="DOXACPS">#REF!</definedName>
    <definedName name="DOXKGINP" localSheetId="7">#REF!</definedName>
    <definedName name="DOXKGINP" localSheetId="14">#REF!</definedName>
    <definedName name="DOXKGINP" localSheetId="27">#REF!</definedName>
    <definedName name="DOXKGINP" localSheetId="78">#REF!</definedName>
    <definedName name="DOXKGINP" localSheetId="44">#REF!</definedName>
    <definedName name="DOXKGINP" localSheetId="45">#REF!</definedName>
    <definedName name="DOXKGINP" localSheetId="71">#REF!</definedName>
    <definedName name="DOXKGINP" localSheetId="70">#REF!</definedName>
    <definedName name="DOXKGINP">#REF!</definedName>
    <definedName name="dsfd" localSheetId="7">#REF!</definedName>
    <definedName name="dsfd" localSheetId="14">#REF!</definedName>
    <definedName name="dsfd" localSheetId="27">#REF!</definedName>
    <definedName name="dsfd" localSheetId="78">#REF!</definedName>
    <definedName name="dsfd" localSheetId="44">#REF!</definedName>
    <definedName name="dsfd" localSheetId="45">#REF!</definedName>
    <definedName name="dsfd" localSheetId="71">#REF!</definedName>
    <definedName name="dsfd" localSheetId="70">#REF!</definedName>
    <definedName name="dsfd">#REF!</definedName>
    <definedName name="DTD_0.5_kg" localSheetId="7">#REF!</definedName>
    <definedName name="DTD_0.5_kg" localSheetId="14">#REF!</definedName>
    <definedName name="DTD_0.5_kg" localSheetId="27">#REF!</definedName>
    <definedName name="DTD_0.5_kg" localSheetId="78">#REF!</definedName>
    <definedName name="DTD_0.5_kg" localSheetId="44">#REF!</definedName>
    <definedName name="DTD_0.5_kg" localSheetId="45">#REF!</definedName>
    <definedName name="DTD_0.5_kg" localSheetId="71">#REF!</definedName>
    <definedName name="DTD_0.5_kg" localSheetId="70">#REF!</definedName>
    <definedName name="DTD_0.5_kg">#REF!</definedName>
    <definedName name="dte" localSheetId="7">#REF!</definedName>
    <definedName name="dte" localSheetId="14">#REF!</definedName>
    <definedName name="dte" localSheetId="27">#REF!</definedName>
    <definedName name="dte" localSheetId="78">#REF!</definedName>
    <definedName name="dte" localSheetId="44">#REF!</definedName>
    <definedName name="dte" localSheetId="45">#REF!</definedName>
    <definedName name="dte" localSheetId="71">#REF!</definedName>
    <definedName name="dte" localSheetId="70">#REF!</definedName>
    <definedName name="dte">#REF!</definedName>
    <definedName name="dted" localSheetId="7" hidden="1">#REF!</definedName>
    <definedName name="dted" localSheetId="14" hidden="1">#REF!</definedName>
    <definedName name="dted" localSheetId="27" hidden="1">#REF!</definedName>
    <definedName name="dted" localSheetId="78" hidden="1">#REF!</definedName>
    <definedName name="dted" localSheetId="44" hidden="1">#REF!</definedName>
    <definedName name="dted" localSheetId="45" hidden="1">#REF!</definedName>
    <definedName name="dted" localSheetId="71" hidden="1">#REF!</definedName>
    <definedName name="dted" localSheetId="70" hidden="1">#REF!</definedName>
    <definedName name="dted" hidden="1">#REF!</definedName>
    <definedName name="dvcasg">[27]Competitors!$S$26:$Z$44</definedName>
    <definedName name="e" hidden="1">{"F3 detail",#N/A,FALSE,"F3 ";"F3 Presentation",#N/A,FALSE,"F3 "}</definedName>
    <definedName name="earningsexp99q3" localSheetId="7">#REF!</definedName>
    <definedName name="earningsexp99q3" localSheetId="14">#REF!</definedName>
    <definedName name="earningsexp99q3" localSheetId="27">#REF!</definedName>
    <definedName name="earningsexp99q3" localSheetId="78">#REF!</definedName>
    <definedName name="earningsexp99q3" localSheetId="44">#REF!</definedName>
    <definedName name="earningsexp99q3" localSheetId="45">#REF!</definedName>
    <definedName name="earningsexp99q3" localSheetId="71">#REF!</definedName>
    <definedName name="earningsexp99q3" localSheetId="70">#REF!</definedName>
    <definedName name="earningsexp99q3">#REF!</definedName>
    <definedName name="earningsexp99q3ytd" localSheetId="7">#REF!</definedName>
    <definedName name="earningsexp99q3ytd" localSheetId="14">#REF!</definedName>
    <definedName name="earningsexp99q3ytd" localSheetId="27">#REF!</definedName>
    <definedName name="earningsexp99q3ytd" localSheetId="78">#REF!</definedName>
    <definedName name="earningsexp99q3ytd" localSheetId="44">#REF!</definedName>
    <definedName name="earningsexp99q3ytd" localSheetId="45">#REF!</definedName>
    <definedName name="earningsexp99q3ytd" localSheetId="71">#REF!</definedName>
    <definedName name="earningsexp99q3ytd" localSheetId="70">#REF!</definedName>
    <definedName name="earningsexp99q3ytd">#REF!</definedName>
    <definedName name="earningsexpeur99q3" localSheetId="7">#REF!</definedName>
    <definedName name="earningsexpeur99q3" localSheetId="14">#REF!</definedName>
    <definedName name="earningsexpeur99q3" localSheetId="27">#REF!</definedName>
    <definedName name="earningsexpeur99q3" localSheetId="78">#REF!</definedName>
    <definedName name="earningsexpeur99q3" localSheetId="44">#REF!</definedName>
    <definedName name="earningsexpeur99q3" localSheetId="45">#REF!</definedName>
    <definedName name="earningsexpeur99q3" localSheetId="71">#REF!</definedName>
    <definedName name="earningsexpeur99q3" localSheetId="70">#REF!</definedName>
    <definedName name="earningsexpeur99q3">#REF!</definedName>
    <definedName name="earningsexpeur99q3ytd" localSheetId="7">#REF!</definedName>
    <definedName name="earningsexpeur99q3ytd" localSheetId="14">#REF!</definedName>
    <definedName name="earningsexpeur99q3ytd" localSheetId="27">#REF!</definedName>
    <definedName name="earningsexpeur99q3ytd" localSheetId="78">#REF!</definedName>
    <definedName name="earningsexpeur99q3ytd" localSheetId="44">#REF!</definedName>
    <definedName name="earningsexpeur99q3ytd" localSheetId="45">#REF!</definedName>
    <definedName name="earningsexpeur99q3ytd" localSheetId="71">#REF!</definedName>
    <definedName name="earningsexpeur99q3ytd" localSheetId="70">#REF!</definedName>
    <definedName name="earningsexpeur99q3ytd">#REF!</definedName>
    <definedName name="earningsexpint99q3" localSheetId="7">#REF!</definedName>
    <definedName name="earningsexpint99q3" localSheetId="14">#REF!</definedName>
    <definedName name="earningsexpint99q3" localSheetId="27">#REF!</definedName>
    <definedName name="earningsexpint99q3" localSheetId="78">#REF!</definedName>
    <definedName name="earningsexpint99q3" localSheetId="44">#REF!</definedName>
    <definedName name="earningsexpint99q3" localSheetId="45">#REF!</definedName>
    <definedName name="earningsexpint99q3" localSheetId="71">#REF!</definedName>
    <definedName name="earningsexpint99q3" localSheetId="70">#REF!</definedName>
    <definedName name="earningsexpint99q3">#REF!</definedName>
    <definedName name="earningsexpint99q3ytd" localSheetId="7">#REF!</definedName>
    <definedName name="earningsexpint99q3ytd" localSheetId="14">#REF!</definedName>
    <definedName name="earningsexpint99q3ytd" localSheetId="27">#REF!</definedName>
    <definedName name="earningsexpint99q3ytd" localSheetId="78">#REF!</definedName>
    <definedName name="earningsexpint99q3ytd" localSheetId="44">#REF!</definedName>
    <definedName name="earningsexpint99q3ytd" localSheetId="45">#REF!</definedName>
    <definedName name="earningsexpint99q3ytd" localSheetId="71">#REF!</definedName>
    <definedName name="earningsexpint99q3ytd" localSheetId="70">#REF!</definedName>
    <definedName name="earningsexpint99q3ytd">#REF!</definedName>
    <definedName name="earningslog99q3" localSheetId="7">#REF!</definedName>
    <definedName name="earningslog99q3" localSheetId="14">#REF!</definedName>
    <definedName name="earningslog99q3" localSheetId="27">#REF!</definedName>
    <definedName name="earningslog99q3" localSheetId="78">#REF!</definedName>
    <definedName name="earningslog99q3" localSheetId="44">#REF!</definedName>
    <definedName name="earningslog99q3" localSheetId="45">#REF!</definedName>
    <definedName name="earningslog99q3" localSheetId="71">#REF!</definedName>
    <definedName name="earningslog99q3" localSheetId="70">#REF!</definedName>
    <definedName name="earningslog99q3">#REF!</definedName>
    <definedName name="earningslog99q3ytd" localSheetId="7">#REF!</definedName>
    <definedName name="earningslog99q3ytd" localSheetId="14">#REF!</definedName>
    <definedName name="earningslog99q3ytd" localSheetId="27">#REF!</definedName>
    <definedName name="earningslog99q3ytd" localSheetId="78">#REF!</definedName>
    <definedName name="earningslog99q3ytd" localSheetId="44">#REF!</definedName>
    <definedName name="earningslog99q3ytd" localSheetId="45">#REF!</definedName>
    <definedName name="earningslog99q3ytd" localSheetId="71">#REF!</definedName>
    <definedName name="earningslog99q3ytd" localSheetId="70">#REF!</definedName>
    <definedName name="earningslog99q3ytd">#REF!</definedName>
    <definedName name="earningsmail00q1">'[28]Mail Division'!$A$2:$H$22</definedName>
    <definedName name="earningsmail99q3" localSheetId="7">#REF!</definedName>
    <definedName name="earningsmail99q3" localSheetId="14">#REF!</definedName>
    <definedName name="earningsmail99q3" localSheetId="27">#REF!</definedName>
    <definedName name="earningsmail99q3" localSheetId="78">#REF!</definedName>
    <definedName name="earningsmail99q3" localSheetId="44">#REF!</definedName>
    <definedName name="earningsmail99q3" localSheetId="45">#REF!</definedName>
    <definedName name="earningsmail99q3" localSheetId="71">#REF!</definedName>
    <definedName name="earningsmail99q3" localSheetId="70">#REF!</definedName>
    <definedName name="earningsmail99q3">#REF!</definedName>
    <definedName name="earningsmail99q3ytd" localSheetId="7">#REF!</definedName>
    <definedName name="earningsmail99q3ytd" localSheetId="14">#REF!</definedName>
    <definedName name="earningsmail99q3ytd" localSheetId="27">#REF!</definedName>
    <definedName name="earningsmail99q3ytd" localSheetId="78">#REF!</definedName>
    <definedName name="earningsmail99q3ytd" localSheetId="44">#REF!</definedName>
    <definedName name="earningsmail99q3ytd" localSheetId="45">#REF!</definedName>
    <definedName name="earningsmail99q3ytd" localSheetId="71">#REF!</definedName>
    <definedName name="earningsmail99q3ytd" localSheetId="70">#REF!</definedName>
    <definedName name="earningsmail99q3ytd">#REF!</definedName>
    <definedName name="Ecart">'[41]BASE GRAPHE'!#REF!</definedName>
    <definedName name="ECHART" hidden="1">[42]Competitors!$M$5:$M$10</definedName>
    <definedName name="efe">[43]Competitors!$B$71</definedName>
    <definedName name="EMN_kpi_margin">'[44]EMN KPI''s '!$D$24:$V$39</definedName>
    <definedName name="EMS" localSheetId="7">#REF!</definedName>
    <definedName name="EMS" localSheetId="14">#REF!</definedName>
    <definedName name="EMS" localSheetId="27">#REF!</definedName>
    <definedName name="EMS" localSheetId="78">#REF!</definedName>
    <definedName name="EMS" localSheetId="44">#REF!</definedName>
    <definedName name="EMS" localSheetId="45">#REF!</definedName>
    <definedName name="EMS" localSheetId="71">#REF!</definedName>
    <definedName name="EMS" localSheetId="70">#REF!</definedName>
    <definedName name="EMS">#REF!</definedName>
    <definedName name="EndMonth">[19]TempVariables!$H$3</definedName>
    <definedName name="ENT">[31]List!$B$3</definedName>
    <definedName name="entities" localSheetId="7">#REF!</definedName>
    <definedName name="entities" localSheetId="14">#REF!</definedName>
    <definedName name="entities" localSheetId="27">#REF!</definedName>
    <definedName name="entities" localSheetId="78">#REF!</definedName>
    <definedName name="entities" localSheetId="44">#REF!</definedName>
    <definedName name="entities" localSheetId="45">#REF!</definedName>
    <definedName name="entities" localSheetId="71">#REF!</definedName>
    <definedName name="entities" localSheetId="70">#REF!</definedName>
    <definedName name="entities">#REF!</definedName>
    <definedName name="ENTITY">[45]Pov!$B$5</definedName>
    <definedName name="ENTLIST" localSheetId="7">#REF!</definedName>
    <definedName name="ENTLIST" localSheetId="14">#REF!</definedName>
    <definedName name="ENTLIST" localSheetId="27">#REF!</definedName>
    <definedName name="ENTLIST" localSheetId="78">#REF!</definedName>
    <definedName name="ENTLIST" localSheetId="44">#REF!</definedName>
    <definedName name="ENTLIST" localSheetId="45">#REF!</definedName>
    <definedName name="ENTLIST" localSheetId="71">#REF!</definedName>
    <definedName name="ENTLIST" localSheetId="70">#REF!</definedName>
    <definedName name="ENTLIST">#REF!</definedName>
    <definedName name="ES" hidden="1">[42]Competitors!$B$5:$B$10</definedName>
    <definedName name="etit">[43]Competitors!$B$79</definedName>
    <definedName name="eur" localSheetId="7">#REF!</definedName>
    <definedName name="eur" localSheetId="14">#REF!</definedName>
    <definedName name="eur" localSheetId="27">#REF!</definedName>
    <definedName name="eur" localSheetId="78">#REF!</definedName>
    <definedName name="eur" localSheetId="44">#REF!</definedName>
    <definedName name="eur" localSheetId="45">#REF!</definedName>
    <definedName name="eur" localSheetId="71">#REF!</definedName>
    <definedName name="eur" localSheetId="70">#REF!</definedName>
    <definedName name="eur">#REF!</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xDocDisc">[24]Discounts!$D$15:$Q$15,[24]Discounts!$S$15:$T$15</definedName>
    <definedName name="ExNDocDisc">[24]Discounts!$D$16:$Q$16,[24]Discounts!$S$16:$T$16,[24]Discounts!$D$22:$M$22,[24]Discounts!$O$22:$P$22,[24]Discounts!$T$22:$T$22</definedName>
    <definedName name="Expt638" localSheetId="7">#REF!</definedName>
    <definedName name="Expt638" localSheetId="14">#REF!</definedName>
    <definedName name="Expt638" localSheetId="27">#REF!</definedName>
    <definedName name="Expt638" localSheetId="78">#REF!</definedName>
    <definedName name="Expt638" localSheetId="44">#REF!</definedName>
    <definedName name="Expt638" localSheetId="45">#REF!</definedName>
    <definedName name="Expt638" localSheetId="71">#REF!</definedName>
    <definedName name="Expt638" localSheetId="70">#REF!</definedName>
    <definedName name="Expt638">#REF!</definedName>
    <definedName name="ExptPrepaid">'[46]Expt Disc prepaid'!#REF!</definedName>
    <definedName name="F1_Details">'[47]F2'!$M$40</definedName>
    <definedName name="F1_Presentation">'[47]F2'!$A$1:$O$56</definedName>
    <definedName name="factor">'[48]FX06 - FX07 factor'!$A$8:$E$69</definedName>
    <definedName name="fas" localSheetId="7" hidden="1">#REF!</definedName>
    <definedName name="fas" localSheetId="14" hidden="1">#REF!</definedName>
    <definedName name="fas" localSheetId="27" hidden="1">#REF!</definedName>
    <definedName name="fas" localSheetId="78" hidden="1">#REF!</definedName>
    <definedName name="fas" localSheetId="44" hidden="1">#REF!</definedName>
    <definedName name="fas" localSheetId="45" hidden="1">#REF!</definedName>
    <definedName name="fas" localSheetId="71" hidden="1">#REF!</definedName>
    <definedName name="fas" localSheetId="70" hidden="1">#REF!</definedName>
    <definedName name="fas" hidden="1">#REF!</definedName>
    <definedName name="fd" localSheetId="7">#REF!</definedName>
    <definedName name="fd" localSheetId="14">#REF!</definedName>
    <definedName name="fd" localSheetId="27">#REF!</definedName>
    <definedName name="fd" localSheetId="78">#REF!</definedName>
    <definedName name="fd" localSheetId="44">#REF!</definedName>
    <definedName name="fd" localSheetId="45">#REF!</definedName>
    <definedName name="fd" localSheetId="71">#REF!</definedName>
    <definedName name="fd" localSheetId="70">#REF!</definedName>
    <definedName name="fd">#REF!</definedName>
    <definedName name="fdf">[43]Competitors!$S$92:$AA$110</definedName>
    <definedName name="FDX">[19]Request!$A$50</definedName>
    <definedName name="FDX_Shpmts">[19]Request!$P$52</definedName>
    <definedName name="FEDEX">[15]Competitors!$S$92:$AA$110</definedName>
    <definedName name="fer" localSheetId="7">#REF!</definedName>
    <definedName name="fer" localSheetId="14">#REF!</definedName>
    <definedName name="fer" localSheetId="27">#REF!</definedName>
    <definedName name="fer" localSheetId="78">#REF!</definedName>
    <definedName name="fer" localSheetId="44">#REF!</definedName>
    <definedName name="fer" localSheetId="45">#REF!</definedName>
    <definedName name="fer" localSheetId="71">#REF!</definedName>
    <definedName name="fer" localSheetId="70">#REF!</definedName>
    <definedName name="fer">#REF!</definedName>
    <definedName name="fet">[43]Competitors!$B$83</definedName>
    <definedName name="ff" localSheetId="7">#REF!</definedName>
    <definedName name="ff" localSheetId="14">#REF!</definedName>
    <definedName name="ff" localSheetId="27">#REF!</definedName>
    <definedName name="ff" localSheetId="78">#REF!</definedName>
    <definedName name="ff" localSheetId="44">#REF!</definedName>
    <definedName name="ff" localSheetId="45">#REF!</definedName>
    <definedName name="ff" localSheetId="71">#REF!</definedName>
    <definedName name="ff" localSheetId="70">#REF!</definedName>
    <definedName name="ff">#REF!</definedName>
    <definedName name="FFR" localSheetId="7">#REF!</definedName>
    <definedName name="FFR" localSheetId="14">#REF!</definedName>
    <definedName name="FFR" localSheetId="27">#REF!</definedName>
    <definedName name="FFR" localSheetId="78">#REF!</definedName>
    <definedName name="FFR" localSheetId="44">#REF!</definedName>
    <definedName name="FFR" localSheetId="45">#REF!</definedName>
    <definedName name="FFR" localSheetId="71">#REF!</definedName>
    <definedName name="FFR" localSheetId="70">#REF!</definedName>
    <definedName name="FFR">#REF!</definedName>
    <definedName name="fgsfg" localSheetId="7">#REF!</definedName>
    <definedName name="fgsfg" localSheetId="14">#REF!</definedName>
    <definedName name="fgsfg" localSheetId="27">#REF!</definedName>
    <definedName name="fgsfg" localSheetId="78">#REF!</definedName>
    <definedName name="fgsfg" localSheetId="44">#REF!</definedName>
    <definedName name="fgsfg" localSheetId="45">#REF!</definedName>
    <definedName name="fgsfg" localSheetId="71">#REF!</definedName>
    <definedName name="fgsfg" localSheetId="70">#REF!</definedName>
    <definedName name="fgsfg">#REF!</definedName>
    <definedName name="fhoaiyfe" localSheetId="7">#REF!</definedName>
    <definedName name="fhoaiyfe" localSheetId="14">#REF!</definedName>
    <definedName name="fhoaiyfe" localSheetId="27">#REF!</definedName>
    <definedName name="fhoaiyfe" localSheetId="78">#REF!</definedName>
    <definedName name="fhoaiyfe" localSheetId="44">#REF!</definedName>
    <definedName name="fhoaiyfe" localSheetId="45">#REF!</definedName>
    <definedName name="fhoaiyfe" localSheetId="71">#REF!</definedName>
    <definedName name="fhoaiyfe" localSheetId="70">#REF!</definedName>
    <definedName name="fhoaiyfe">#REF!</definedName>
    <definedName name="Fid" localSheetId="7">#REF!</definedName>
    <definedName name="Fid" localSheetId="14">#REF!</definedName>
    <definedName name="Fid" localSheetId="27">#REF!</definedName>
    <definedName name="Fid" localSheetId="78">#REF!</definedName>
    <definedName name="Fid" localSheetId="44">#REF!</definedName>
    <definedName name="Fid" localSheetId="45">#REF!</definedName>
    <definedName name="Fid" localSheetId="71">#REF!</definedName>
    <definedName name="Fid" localSheetId="70">#REF!</definedName>
    <definedName name="Fid">#REF!</definedName>
    <definedName name="FILENAME" localSheetId="7">#REF!</definedName>
    <definedName name="FILENAME" localSheetId="14">#REF!</definedName>
    <definedName name="FILENAME" localSheetId="27">#REF!</definedName>
    <definedName name="FILENAME" localSheetId="78">#REF!</definedName>
    <definedName name="FILENAME" localSheetId="44">#REF!</definedName>
    <definedName name="FILENAME" localSheetId="45">#REF!</definedName>
    <definedName name="FILENAME" localSheetId="71">#REF!</definedName>
    <definedName name="FILENAME" localSheetId="70">#REF!</definedName>
    <definedName name="FILENAME">#REF!</definedName>
    <definedName name="Financial_Data_Actual" localSheetId="7">#REF!</definedName>
    <definedName name="Financial_Data_Actual" localSheetId="14">#REF!</definedName>
    <definedName name="Financial_Data_Actual" localSheetId="27">#REF!</definedName>
    <definedName name="Financial_Data_Actual" localSheetId="78">#REF!</definedName>
    <definedName name="Financial_Data_Actual" localSheetId="44">#REF!</definedName>
    <definedName name="Financial_Data_Actual" localSheetId="45">#REF!</definedName>
    <definedName name="Financial_Data_Actual" localSheetId="71">#REF!</definedName>
    <definedName name="Financial_Data_Actual" localSheetId="70">#REF!</definedName>
    <definedName name="Financial_Data_Actual">#REF!</definedName>
    <definedName name="FR" hidden="1">{#N/A,#N/A,FALSE,"FRANCE MONTH DETAIL  FFR";#N/A,#N/A,FALSE,"FRANCE MONTH DETAIL  NLG";#N/A,#N/A,FALSE,"FRANCE YTD  DETAIL FFR";#N/A,#N/A,FALSE,"FRANCE YTD  DETAIL NLG"}</definedName>
    <definedName name="FREQUENCY">[31]List!$B$8</definedName>
    <definedName name="FRT" localSheetId="7">#REF!</definedName>
    <definedName name="FRT" localSheetId="14">#REF!</definedName>
    <definedName name="FRT" localSheetId="27">#REF!</definedName>
    <definedName name="FRT" localSheetId="78">#REF!</definedName>
    <definedName name="FRT" localSheetId="44">#REF!</definedName>
    <definedName name="FRT" localSheetId="45">#REF!</definedName>
    <definedName name="FRT" localSheetId="71">#REF!</definedName>
    <definedName name="FRT" localSheetId="70">#REF!</definedName>
    <definedName name="FRT">#REF!</definedName>
    <definedName name="FXShpQ">[19]Request!$L$52</definedName>
    <definedName name="GFSDFAG" localSheetId="7">#REF!</definedName>
    <definedName name="GFSDFAG" localSheetId="14">#REF!</definedName>
    <definedName name="GFSDFAG" localSheetId="27">#REF!</definedName>
    <definedName name="GFSDFAG" localSheetId="78">#REF!</definedName>
    <definedName name="GFSDFAG" localSheetId="44">#REF!</definedName>
    <definedName name="GFSDFAG" localSheetId="45">#REF!</definedName>
    <definedName name="GFSDFAG" localSheetId="71">#REF!</definedName>
    <definedName name="GFSDFAG" localSheetId="70">#REF!</definedName>
    <definedName name="GFSDFAG">#REF!</definedName>
    <definedName name="gg" hidden="1">{"F3 Presentation",#N/A,FALSE,"F3 ";"F3 detail",#N/A,FALSE,"F3 "}</definedName>
    <definedName name="GLO" localSheetId="7">#REF!</definedName>
    <definedName name="GLO" localSheetId="14">#REF!</definedName>
    <definedName name="GLO" localSheetId="27">#REF!</definedName>
    <definedName name="GLO" localSheetId="78">#REF!</definedName>
    <definedName name="GLO" localSheetId="44">#REF!</definedName>
    <definedName name="GLO" localSheetId="45">#REF!</definedName>
    <definedName name="GLO" localSheetId="71">#REF!</definedName>
    <definedName name="GLO" localSheetId="70">#REF!</definedName>
    <definedName name="GLO">#REF!</definedName>
    <definedName name="GLOBAL1" localSheetId="7">#REF!</definedName>
    <definedName name="GLOBAL1" localSheetId="14">#REF!</definedName>
    <definedName name="GLOBAL1" localSheetId="27">#REF!</definedName>
    <definedName name="GLOBAL1" localSheetId="78">#REF!</definedName>
    <definedName name="GLOBAL1" localSheetId="44">#REF!</definedName>
    <definedName name="GLOBAL1" localSheetId="45">#REF!</definedName>
    <definedName name="GLOBAL1" localSheetId="71">#REF!</definedName>
    <definedName name="GLOBAL1" localSheetId="70">#REF!</definedName>
    <definedName name="GLOBAL1">#REF!</definedName>
    <definedName name="GLOBAL2" localSheetId="7">#REF!</definedName>
    <definedName name="GLOBAL2" localSheetId="14">#REF!</definedName>
    <definedName name="GLOBAL2" localSheetId="27">#REF!</definedName>
    <definedName name="GLOBAL2" localSheetId="78">#REF!</definedName>
    <definedName name="GLOBAL2" localSheetId="44">#REF!</definedName>
    <definedName name="GLOBAL2" localSheetId="45">#REF!</definedName>
    <definedName name="GLOBAL2" localSheetId="71">#REF!</definedName>
    <definedName name="GLOBAL2" localSheetId="70">#REF!</definedName>
    <definedName name="GLOBAL2">#REF!</definedName>
    <definedName name="goodwill">'[49]Goodwill, non-rec.'!#REF!</definedName>
    <definedName name="GOTO_CCC" localSheetId="7">#REF!</definedName>
    <definedName name="GOTO_CCC" localSheetId="14">#REF!</definedName>
    <definedName name="GOTO_CCC" localSheetId="27">#REF!</definedName>
    <definedName name="GOTO_CCC" localSheetId="78">#REF!</definedName>
    <definedName name="GOTO_CCC" localSheetId="44">#REF!</definedName>
    <definedName name="GOTO_CCC" localSheetId="45">#REF!</definedName>
    <definedName name="GOTO_CCC" localSheetId="71">#REF!</definedName>
    <definedName name="GOTO_CCC" localSheetId="70">#REF!</definedName>
    <definedName name="GOTO_CCC">#REF!</definedName>
    <definedName name="GOTO_CCD" localSheetId="7">#REF!</definedName>
    <definedName name="GOTO_CCD" localSheetId="14">#REF!</definedName>
    <definedName name="GOTO_CCD" localSheetId="27">#REF!</definedName>
    <definedName name="GOTO_CCD" localSheetId="78">#REF!</definedName>
    <definedName name="GOTO_CCD" localSheetId="44">#REF!</definedName>
    <definedName name="GOTO_CCD" localSheetId="45">#REF!</definedName>
    <definedName name="GOTO_CCD" localSheetId="71">#REF!</definedName>
    <definedName name="GOTO_CCD" localSheetId="70">#REF!</definedName>
    <definedName name="GOTO_CCD">#REF!</definedName>
    <definedName name="GOTO_CDG" localSheetId="7">#REF!</definedName>
    <definedName name="GOTO_CDG" localSheetId="14">#REF!</definedName>
    <definedName name="GOTO_CDG" localSheetId="27">#REF!</definedName>
    <definedName name="GOTO_CDG" localSheetId="78">#REF!</definedName>
    <definedName name="GOTO_CDG" localSheetId="44">#REF!</definedName>
    <definedName name="GOTO_CDG" localSheetId="45">#REF!</definedName>
    <definedName name="GOTO_CDG" localSheetId="71">#REF!</definedName>
    <definedName name="GOTO_CDG" localSheetId="70">#REF!</definedName>
    <definedName name="GOTO_CDG">#REF!</definedName>
    <definedName name="GOTO_CMC" localSheetId="7">#REF!</definedName>
    <definedName name="GOTO_CMC" localSheetId="14">#REF!</definedName>
    <definedName name="GOTO_CMC" localSheetId="27">#REF!</definedName>
    <definedName name="GOTO_CMC" localSheetId="78">#REF!</definedName>
    <definedName name="GOTO_CMC" localSheetId="44">#REF!</definedName>
    <definedName name="GOTO_CMC" localSheetId="45">#REF!</definedName>
    <definedName name="GOTO_CMC" localSheetId="71">#REF!</definedName>
    <definedName name="GOTO_CMC" localSheetId="70">#REF!</definedName>
    <definedName name="GOTO_CMC">#REF!</definedName>
    <definedName name="GOTO_CPDG">[15]Competitors!$A$25</definedName>
    <definedName name="GOTO_CPwg">[15]Competitors!$A$54</definedName>
    <definedName name="GOTO_CRC" localSheetId="7">#REF!</definedName>
    <definedName name="GOTO_CRC" localSheetId="14">#REF!</definedName>
    <definedName name="GOTO_CRC" localSheetId="27">#REF!</definedName>
    <definedName name="GOTO_CRC" localSheetId="78">#REF!</definedName>
    <definedName name="GOTO_CRC" localSheetId="44">#REF!</definedName>
    <definedName name="GOTO_CRC" localSheetId="45">#REF!</definedName>
    <definedName name="GOTO_CRC" localSheetId="71">#REF!</definedName>
    <definedName name="GOTO_CRC" localSheetId="70">#REF!</definedName>
    <definedName name="GOTO_CRC">#REF!</definedName>
    <definedName name="GOTO_CWG" localSheetId="7">#REF!</definedName>
    <definedName name="GOTO_CWG" localSheetId="14">#REF!</definedName>
    <definedName name="GOTO_CWG" localSheetId="27">#REF!</definedName>
    <definedName name="GOTO_CWG" localSheetId="78">#REF!</definedName>
    <definedName name="GOTO_CWG" localSheetId="44">#REF!</definedName>
    <definedName name="GOTO_CWG" localSheetId="45">#REF!</definedName>
    <definedName name="GOTO_CWG" localSheetId="71">#REF!</definedName>
    <definedName name="GOTO_CWG" localSheetId="70">#REF!</definedName>
    <definedName name="GOTO_CWG">#REF!</definedName>
    <definedName name="GOTO_DESTINATIO">[15]Competitors!$B$83</definedName>
    <definedName name="GOTO_DHLNEW">[15]Competitors!$B$71</definedName>
    <definedName name="GOTO_DHLOLD">[15]Competitors!$B$73</definedName>
    <definedName name="GOTO_FEDEX">[15]Competitors!$B$79</definedName>
    <definedName name="GOTO_NCC" localSheetId="7">#REF!</definedName>
    <definedName name="GOTO_NCC" localSheetId="14">#REF!</definedName>
    <definedName name="GOTO_NCC" localSheetId="27">#REF!</definedName>
    <definedName name="GOTO_NCC" localSheetId="78">#REF!</definedName>
    <definedName name="GOTO_NCC" localSheetId="44">#REF!</definedName>
    <definedName name="GOTO_NCC" localSheetId="45">#REF!</definedName>
    <definedName name="GOTO_NCC" localSheetId="71">#REF!</definedName>
    <definedName name="GOTO_NCC" localSheetId="70">#REF!</definedName>
    <definedName name="GOTO_NCC">#REF!</definedName>
    <definedName name="GOTO_NCD" localSheetId="7">#REF!</definedName>
    <definedName name="GOTO_NCD" localSheetId="14">#REF!</definedName>
    <definedName name="GOTO_NCD" localSheetId="27">#REF!</definedName>
    <definedName name="GOTO_NCD" localSheetId="78">#REF!</definedName>
    <definedName name="GOTO_NCD" localSheetId="44">#REF!</definedName>
    <definedName name="GOTO_NCD" localSheetId="45">#REF!</definedName>
    <definedName name="GOTO_NCD" localSheetId="71">#REF!</definedName>
    <definedName name="GOTO_NCD" localSheetId="70">#REF!</definedName>
    <definedName name="GOTO_NCD">#REF!</definedName>
    <definedName name="GOTO_NDG" localSheetId="7">#REF!</definedName>
    <definedName name="GOTO_NDG" localSheetId="14">#REF!</definedName>
    <definedName name="GOTO_NDG" localSheetId="27">#REF!</definedName>
    <definedName name="GOTO_NDG" localSheetId="78">#REF!</definedName>
    <definedName name="GOTO_NDG" localSheetId="44">#REF!</definedName>
    <definedName name="GOTO_NDG" localSheetId="45">#REF!</definedName>
    <definedName name="GOTO_NDG" localSheetId="71">#REF!</definedName>
    <definedName name="GOTO_NDG" localSheetId="70">#REF!</definedName>
    <definedName name="GOTO_NDG">#REF!</definedName>
    <definedName name="GOTO_NMC" localSheetId="7">#REF!</definedName>
    <definedName name="GOTO_NMC" localSheetId="14">#REF!</definedName>
    <definedName name="GOTO_NMC" localSheetId="27">#REF!</definedName>
    <definedName name="GOTO_NMC" localSheetId="78">#REF!</definedName>
    <definedName name="GOTO_NMC" localSheetId="44">#REF!</definedName>
    <definedName name="GOTO_NMC" localSheetId="45">#REF!</definedName>
    <definedName name="GOTO_NMC" localSheetId="71">#REF!</definedName>
    <definedName name="GOTO_NMC" localSheetId="70">#REF!</definedName>
    <definedName name="GOTO_NMC">#REF!</definedName>
    <definedName name="GOTO_NRC" localSheetId="7">#REF!</definedName>
    <definedName name="GOTO_NRC" localSheetId="14">#REF!</definedName>
    <definedName name="GOTO_NRC" localSheetId="27">#REF!</definedName>
    <definedName name="GOTO_NRC" localSheetId="78">#REF!</definedName>
    <definedName name="GOTO_NRC" localSheetId="44">#REF!</definedName>
    <definedName name="GOTO_NRC" localSheetId="45">#REF!</definedName>
    <definedName name="GOTO_NRC" localSheetId="71">#REF!</definedName>
    <definedName name="GOTO_NRC" localSheetId="70">#REF!</definedName>
    <definedName name="GOTO_NRC">#REF!</definedName>
    <definedName name="GOTO_OTHER">[15]Competitors!$B$81</definedName>
    <definedName name="GOTO_PRINTMENU" localSheetId="7">#REF!</definedName>
    <definedName name="GOTO_PRINTMENU" localSheetId="14">#REF!</definedName>
    <definedName name="GOTO_PRINTMENU" localSheetId="27">#REF!</definedName>
    <definedName name="GOTO_PRINTMENU" localSheetId="78">#REF!</definedName>
    <definedName name="GOTO_PRINTMENU" localSheetId="44">#REF!</definedName>
    <definedName name="GOTO_PRINTMENU" localSheetId="45">#REF!</definedName>
    <definedName name="GOTO_PRINTMENU" localSheetId="71">#REF!</definedName>
    <definedName name="GOTO_PRINTMENU" localSheetId="70">#REF!</definedName>
    <definedName name="GOTO_PRINTMENU">#REF!</definedName>
    <definedName name="GOTO_TNT">[15]Competitors!$B$77</definedName>
    <definedName name="GOTO_UPS">[15]Competitors!$B$75</definedName>
    <definedName name="GR" hidden="1">[42]Competitors!$K$5:$K$10</definedName>
    <definedName name="GRAPH" hidden="1">[42]Competitors!$B$5:$B$10</definedName>
    <definedName name="GRD" hidden="1">[42]Competitors!$K$12:$K$22</definedName>
    <definedName name="GroundWB">'[50]Customer Info'!$Y$20:$AB$26</definedName>
    <definedName name="GrpExcl_ll">[19]TempVariables!$D$2</definedName>
    <definedName name="GrpExcl_ul">[19]TempVariables!$E$2</definedName>
    <definedName name="GrpIncl_ll">[19]TempVariables!$B$2</definedName>
    <definedName name="GrpIncl_ul">[19]TempVariables!$C$2</definedName>
    <definedName name="HEADCOUNT1" localSheetId="7">#REF!</definedName>
    <definedName name="HEADCOUNT1" localSheetId="14">#REF!</definedName>
    <definedName name="HEADCOUNT1" localSheetId="27">#REF!</definedName>
    <definedName name="HEADCOUNT1" localSheetId="78">#REF!</definedName>
    <definedName name="HEADCOUNT1" localSheetId="44">#REF!</definedName>
    <definedName name="HEADCOUNT1" localSheetId="45">#REF!</definedName>
    <definedName name="HEADCOUNT1" localSheetId="71">#REF!</definedName>
    <definedName name="HEADCOUNT1" localSheetId="70">#REF!</definedName>
    <definedName name="HEADCOUNT1">#REF!</definedName>
    <definedName name="HEADCOUNT2" localSheetId="7">#REF!</definedName>
    <definedName name="HEADCOUNT2" localSheetId="14">#REF!</definedName>
    <definedName name="HEADCOUNT2" localSheetId="27">#REF!</definedName>
    <definedName name="HEADCOUNT2" localSheetId="78">#REF!</definedName>
    <definedName name="HEADCOUNT2" localSheetId="44">#REF!</definedName>
    <definedName name="HEADCOUNT2" localSheetId="45">#REF!</definedName>
    <definedName name="HEADCOUNT2" localSheetId="71">#REF!</definedName>
    <definedName name="HEADCOUNT2" localSheetId="70">#REF!</definedName>
    <definedName name="HEADCOUNT2">#REF!</definedName>
    <definedName name="Header">'[46]Expt Disc prepaid'!#REF!</definedName>
    <definedName name="headerA">[51]Setup!$I$5</definedName>
    <definedName name="headerB">'[51]EXP EUR DIS'!$B$5</definedName>
    <definedName name="hg" localSheetId="7">#REF!</definedName>
    <definedName name="hg" localSheetId="14">#REF!</definedName>
    <definedName name="hg" localSheetId="27">#REF!</definedName>
    <definedName name="hg" localSheetId="78">#REF!</definedName>
    <definedName name="hg" localSheetId="44">#REF!</definedName>
    <definedName name="hg" localSheetId="45">#REF!</definedName>
    <definedName name="hg" localSheetId="71">#REF!</definedName>
    <definedName name="hg" localSheetId="70">#REF!</definedName>
    <definedName name="hg">#REF!</definedName>
    <definedName name="hhh" localSheetId="7">#REF!</definedName>
    <definedName name="hhh" localSheetId="14">#REF!</definedName>
    <definedName name="hhh" localSheetId="27">#REF!</definedName>
    <definedName name="hhh" localSheetId="78">#REF!</definedName>
    <definedName name="hhh" localSheetId="44">#REF!</definedName>
    <definedName name="hhh" localSheetId="45">#REF!</definedName>
    <definedName name="hhh" localSheetId="71">#REF!</definedName>
    <definedName name="hhh" localSheetId="70">#REF!</definedName>
    <definedName name="hhh">#REF!</definedName>
    <definedName name="Hide_Zones">[52]Zones!$C$1</definedName>
    <definedName name="hj" localSheetId="7">#REF!</definedName>
    <definedName name="hj" localSheetId="14">#REF!</definedName>
    <definedName name="hj" localSheetId="27">#REF!</definedName>
    <definedName name="hj" localSheetId="78">#REF!</definedName>
    <definedName name="hj" localSheetId="44">#REF!</definedName>
    <definedName name="hj" localSheetId="45">#REF!</definedName>
    <definedName name="hj" localSheetId="71">#REF!</definedName>
    <definedName name="hj" localSheetId="70">#REF!</definedName>
    <definedName name="hj">#REF!</definedName>
    <definedName name="HKC02_D">[53]Original_CeilingRates!#REF!</definedName>
    <definedName name="HKC02_W">[53]Original_CeilingRates!#REF!</definedName>
    <definedName name="HKC03_D">[53]Original_CeilingRates!#REF!</definedName>
    <definedName name="HKC03_W">[53]Original_CeilingRates!#REF!</definedName>
    <definedName name="HKC04_D">[53]Original_CeilingRates!#REF!</definedName>
    <definedName name="HKC04_W">[53]Original_CeilingRates!#REF!</definedName>
    <definedName name="HKGCO">[15]Competitors!$AF$114:$AM$132</definedName>
    <definedName name="hkh" localSheetId="7">#REF!</definedName>
    <definedName name="hkh" localSheetId="14">#REF!</definedName>
    <definedName name="hkh" localSheetId="27">#REF!</definedName>
    <definedName name="hkh" localSheetId="78">#REF!</definedName>
    <definedName name="hkh" localSheetId="44">#REF!</definedName>
    <definedName name="hkh" localSheetId="45">#REF!</definedName>
    <definedName name="hkh" localSheetId="71">#REF!</definedName>
    <definedName name="hkh" localSheetId="70">#REF!</definedName>
    <definedName name="hkh">#REF!</definedName>
    <definedName name="HKUPS" hidden="1">[42]Competitors!$K$12:$K$22</definedName>
    <definedName name="home">[19]Request!$B$17</definedName>
    <definedName name="iata_lu" localSheetId="7">#REF!</definedName>
    <definedName name="iata_lu" localSheetId="14">#REF!</definedName>
    <definedName name="iata_lu" localSheetId="27">#REF!</definedName>
    <definedName name="iata_lu" localSheetId="78">#REF!</definedName>
    <definedName name="iata_lu" localSheetId="44">#REF!</definedName>
    <definedName name="iata_lu" localSheetId="45">#REF!</definedName>
    <definedName name="iata_lu" localSheetId="71">#REF!</definedName>
    <definedName name="iata_lu" localSheetId="70">#REF!</definedName>
    <definedName name="iata_lu">#REF!</definedName>
    <definedName name="ie_lu" localSheetId="7">#REF!</definedName>
    <definedName name="ie_lu" localSheetId="14">#REF!</definedName>
    <definedName name="ie_lu" localSheetId="27">#REF!</definedName>
    <definedName name="ie_lu" localSheetId="78">#REF!</definedName>
    <definedName name="ie_lu" localSheetId="44">#REF!</definedName>
    <definedName name="ie_lu" localSheetId="45">#REF!</definedName>
    <definedName name="ie_lu" localSheetId="71">#REF!</definedName>
    <definedName name="ie_lu" localSheetId="70">#REF!</definedName>
    <definedName name="ie_lu">#REF!</definedName>
    <definedName name="iii" localSheetId="7">#REF!</definedName>
    <definedName name="iii" localSheetId="14">#REF!</definedName>
    <definedName name="iii" localSheetId="27">#REF!</definedName>
    <definedName name="iii" localSheetId="78">#REF!</definedName>
    <definedName name="iii" localSheetId="44">#REF!</definedName>
    <definedName name="iii" localSheetId="45">#REF!</definedName>
    <definedName name="iii" localSheetId="71">#REF!</definedName>
    <definedName name="iii" localSheetId="70">#REF!</definedName>
    <definedName name="iii">#REF!</definedName>
    <definedName name="ImDocDisc">[24]Discounts!$D$29,[24]Discounts!$F$29:$Q$29,[24]Discounts!$T$29</definedName>
    <definedName name="IMListRates" localSheetId="7">#REF!</definedName>
    <definedName name="IMListRates" localSheetId="14">#REF!</definedName>
    <definedName name="IMListRates" localSheetId="27">#REF!</definedName>
    <definedName name="IMListRates" localSheetId="78">#REF!</definedName>
    <definedName name="IMListRates" localSheetId="44">#REF!</definedName>
    <definedName name="IMListRates" localSheetId="45">#REF!</definedName>
    <definedName name="IMListRates" localSheetId="71">#REF!</definedName>
    <definedName name="IMListRates" localSheetId="70">#REF!</definedName>
    <definedName name="IMListRates">#REF!</definedName>
    <definedName name="ImNDocDisc">[24]Discounts!$D$30:$D$30,[24]Discounts!$F$30:$Q$30,[24]Discounts!$T$30:$T$30,[24]Discounts!$D$36:$D$36,[24]Discounts!$F$36:$M$36,[24]Discounts!$O$36:$P$36,[24]Discounts!$T$36:$T$36</definedName>
    <definedName name="IMP" localSheetId="7">#REF!</definedName>
    <definedName name="IMP" localSheetId="14">#REF!</definedName>
    <definedName name="IMP" localSheetId="27">#REF!</definedName>
    <definedName name="IMP" localSheetId="78">#REF!</definedName>
    <definedName name="IMP" localSheetId="44">#REF!</definedName>
    <definedName name="IMP" localSheetId="45">#REF!</definedName>
    <definedName name="IMP" localSheetId="71">#REF!</definedName>
    <definedName name="IMP" localSheetId="70">#REF!</definedName>
    <definedName name="IMP">#REF!</definedName>
    <definedName name="IMP30319CONSO" localSheetId="7">#REF!</definedName>
    <definedName name="IMP30319CONSO" localSheetId="14">#REF!</definedName>
    <definedName name="IMP30319CONSO" localSheetId="27">#REF!</definedName>
    <definedName name="IMP30319CONSO" localSheetId="78">#REF!</definedName>
    <definedName name="IMP30319CONSO" localSheetId="44">#REF!</definedName>
    <definedName name="IMP30319CONSO" localSheetId="45">#REF!</definedName>
    <definedName name="IMP30319CONSO" localSheetId="71">#REF!</definedName>
    <definedName name="IMP30319CONSO" localSheetId="70">#REF!</definedName>
    <definedName name="IMP30319CONSO">#REF!</definedName>
    <definedName name="Import">[19]Request!$Q$33</definedName>
    <definedName name="Import_Pricing" localSheetId="7">#REF!</definedName>
    <definedName name="Import_Pricing" localSheetId="14">#REF!</definedName>
    <definedName name="Import_Pricing" localSheetId="27">#REF!</definedName>
    <definedName name="Import_Pricing" localSheetId="78">#REF!</definedName>
    <definedName name="Import_Pricing" localSheetId="44">#REF!</definedName>
    <definedName name="Import_Pricing" localSheetId="45">#REF!</definedName>
    <definedName name="Import_Pricing" localSheetId="71">#REF!</definedName>
    <definedName name="Import_Pricing" localSheetId="70">#REF!</definedName>
    <definedName name="Import_Pricing">#REF!</definedName>
    <definedName name="IMPRESULTDIV" localSheetId="7">#REF!</definedName>
    <definedName name="IMPRESULTDIV" localSheetId="14">#REF!</definedName>
    <definedName name="IMPRESULTDIV" localSheetId="27">#REF!</definedName>
    <definedName name="IMPRESULTDIV" localSheetId="78">#REF!</definedName>
    <definedName name="IMPRESULTDIV" localSheetId="44">#REF!</definedName>
    <definedName name="IMPRESULTDIV" localSheetId="45">#REF!</definedName>
    <definedName name="IMPRESULTDIV" localSheetId="71">#REF!</definedName>
    <definedName name="IMPRESULTDIV" localSheetId="70">#REF!</definedName>
    <definedName name="IMPRESULTDIV">#REF!</definedName>
    <definedName name="Impt_Inbnd">[19]Request!$L$33</definedName>
    <definedName name="ImptCheck">[19]Request!$Q$19</definedName>
    <definedName name="Inbound">[19]Request!$P$33</definedName>
    <definedName name="Inbound_Pricing" localSheetId="7">#REF!</definedName>
    <definedName name="Inbound_Pricing" localSheetId="14">#REF!</definedName>
    <definedName name="Inbound_Pricing" localSheetId="27">#REF!</definedName>
    <definedName name="Inbound_Pricing" localSheetId="78">#REF!</definedName>
    <definedName name="Inbound_Pricing" localSheetId="44">#REF!</definedName>
    <definedName name="Inbound_Pricing" localSheetId="45">#REF!</definedName>
    <definedName name="Inbound_Pricing" localSheetId="71">#REF!</definedName>
    <definedName name="Inbound_Pricing" localSheetId="70">#REF!</definedName>
    <definedName name="Inbound_Pricing">#REF!</definedName>
    <definedName name="Income_Statement_Overview_TNT_Post_Group____m">'[28]Income Statement'!$A$2:$H$47</definedName>
    <definedName name="Incremental_Only">[19]Request!$Q$32</definedName>
    <definedName name="index">'[54]TPG Key figures'!$D$26:$D$102,'[54]TPG Key figures'!$F$26:$F$103,'[54]TPG Key figures'!$P$26:$P$104,'[54]TPG Key figures'!$R$26:$R$105,'[54]TPG Key figures'!$W$26:$W$106,'[54]TPG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Z" localSheetId="7">#REF!</definedName>
    <definedName name="IZ" localSheetId="14">#REF!</definedName>
    <definedName name="IZ" localSheetId="27">#REF!</definedName>
    <definedName name="IZ" localSheetId="78">#REF!</definedName>
    <definedName name="IZ" localSheetId="44">#REF!</definedName>
    <definedName name="IZ" localSheetId="45">#REF!</definedName>
    <definedName name="IZ" localSheetId="71">#REF!</definedName>
    <definedName name="IZ" localSheetId="70">#REF!</definedName>
    <definedName name="IZ">#REF!</definedName>
    <definedName name="jjjj" localSheetId="7">#REF!</definedName>
    <definedName name="jjjj" localSheetId="14">#REF!</definedName>
    <definedName name="jjjj" localSheetId="27">#REF!</definedName>
    <definedName name="jjjj" localSheetId="78">#REF!</definedName>
    <definedName name="jjjj" localSheetId="44">#REF!</definedName>
    <definedName name="jjjj" localSheetId="45">#REF!</definedName>
    <definedName name="jjjj" localSheetId="71">#REF!</definedName>
    <definedName name="jjjj" localSheetId="70">#REF!</definedName>
    <definedName name="jjjj">#REF!</definedName>
    <definedName name="JK" localSheetId="7">#REF!</definedName>
    <definedName name="JK" localSheetId="14">#REF!</definedName>
    <definedName name="JK" localSheetId="27">#REF!</definedName>
    <definedName name="JK" localSheetId="78">#REF!</definedName>
    <definedName name="JK" localSheetId="44">#REF!</definedName>
    <definedName name="JK" localSheetId="45">#REF!</definedName>
    <definedName name="JK" localSheetId="71">#REF!</definedName>
    <definedName name="JK" localSheetId="70">#REF!</definedName>
    <definedName name="JK">#REF!</definedName>
    <definedName name="K" hidden="1">{#N/A,#N/A,FALSE,"FRANCE MONTH DETAIL  FFR";#N/A,#N/A,FALSE,"FRANCE MONTH DETAIL  NLG";#N/A,#N/A,FALSE,"FRANCE YTD  DETAIL FFR";#N/A,#N/A,FALSE,"FRANCE YTD  DETAIL NLG"}</definedName>
    <definedName name="kdjkt" localSheetId="7">#REF!</definedName>
    <definedName name="kdjkt" localSheetId="14">#REF!</definedName>
    <definedName name="kdjkt" localSheetId="27">#REF!</definedName>
    <definedName name="kdjkt" localSheetId="78">#REF!</definedName>
    <definedName name="kdjkt" localSheetId="44">#REF!</definedName>
    <definedName name="kdjkt" localSheetId="45">#REF!</definedName>
    <definedName name="kdjkt" localSheetId="71">#REF!</definedName>
    <definedName name="kdjkt" localSheetId="70">#REF!</definedName>
    <definedName name="kdjkt">#REF!</definedName>
    <definedName name="Kg_Apprv_Dt" localSheetId="7">#REF!</definedName>
    <definedName name="Kg_Apprv_Dt" localSheetId="14">#REF!</definedName>
    <definedName name="Kg_Apprv_Dt" localSheetId="27">#REF!</definedName>
    <definedName name="Kg_Apprv_Dt" localSheetId="78">#REF!</definedName>
    <definedName name="Kg_Apprv_Dt" localSheetId="44">#REF!</definedName>
    <definedName name="Kg_Apprv_Dt" localSheetId="45">#REF!</definedName>
    <definedName name="Kg_Apprv_Dt" localSheetId="71">#REF!</definedName>
    <definedName name="Kg_Apprv_Dt" localSheetId="70">#REF!</definedName>
    <definedName name="Kg_Apprv_Dt">#REF!</definedName>
    <definedName name="Kg_APPS_Chk">'[19]Shipments - kg'!$A$1138</definedName>
    <definedName name="Kg_AWPS_Chk">'[19]Shipments - kg'!$A$1117</definedName>
    <definedName name="Kg_Cntry_Disct">'[19]Discounts - kg'!$AB$108</definedName>
    <definedName name="kg_Disc_Edit_Check" localSheetId="7">#REF!</definedName>
    <definedName name="kg_Disc_Edit_Check" localSheetId="14">#REF!</definedName>
    <definedName name="kg_Disc_Edit_Check" localSheetId="27">#REF!</definedName>
    <definedName name="kg_Disc_Edit_Check" localSheetId="78">#REF!</definedName>
    <definedName name="kg_Disc_Edit_Check" localSheetId="44">#REF!</definedName>
    <definedName name="kg_Disc_Edit_Check" localSheetId="45">#REF!</definedName>
    <definedName name="kg_Disc_Edit_Check" localSheetId="71">#REF!</definedName>
    <definedName name="kg_Disc_Edit_Check" localSheetId="70">#REF!</definedName>
    <definedName name="kg_Disc_Edit_Check">#REF!</definedName>
    <definedName name="Kg_Discts">'[19]Discounts - kg'!$A$16:$IV$98</definedName>
    <definedName name="Kg_Dsc_Cntry">'[19]Discounts - kg'!$A$1:$IV$15</definedName>
    <definedName name="Kg_Dsc_IE_Cur_Disct">'[19]Discounts - kg'!$A$68:$IV$75</definedName>
    <definedName name="Kg_Dsc_IE_Hdr">'[19]Discounts - kg'!$A$60:$IV$62</definedName>
    <definedName name="Kg_Dsc_IE_Min_Hdr">'[19]Discounts - kg'!$A$63:$IV$64</definedName>
    <definedName name="Kg_Dsc_IE_Min_IE">'[19]Discounts - kg'!$A$65:$IV$65</definedName>
    <definedName name="Kg_Dsc_IE_Min_IEF">'[19]Discounts - kg'!$A$66:$IV$67</definedName>
    <definedName name="Kg_Dsc_IE_Pct_Disct">'[19]Discounts - kg'!$A$76:$IV$92</definedName>
    <definedName name="Kg_Dsc_IEF_Pct_Disct">'[19]Discounts - kg'!$A$93:$IV$99</definedName>
    <definedName name="Kg_Dsc_IP_Cur_Disct">'[19]Discounts - kg'!$A$25:$IV$31</definedName>
    <definedName name="Kg_Dsc_IP_Hdr">'[19]Discounts - kg'!$A$16:$IV$17</definedName>
    <definedName name="Kg_Dsc_IP_Min_Hdr">'[19]Discounts - kg'!$A$18:$IV$19</definedName>
    <definedName name="Kg_Dsc_IP_Min_IP">'[19]Discounts - kg'!$A$20:$IV$22</definedName>
    <definedName name="Kg_Dsc_IP_Min_IPF">'[19]Discounts - kg'!$A$23:$IV$24</definedName>
    <definedName name="Kg_Dsc_IP_Pct_Disct">'[19]Discounts - kg'!$A$32:$IV$50</definedName>
    <definedName name="Kg_Dsc_IPF_Pct_Disct">'[19]Discounts - kg'!$A$51:$IV$59</definedName>
    <definedName name="Kg_Dsc_Origin_Cntry">'[19]Discounts - kg'!$B$7:$AA$7</definedName>
    <definedName name="Kg_Incr_Shp_IE">'[19]Shipments - kg'!$A$162</definedName>
    <definedName name="Kg_Incr_Shp_IEF">'[19]Shipments - kg'!$A$163</definedName>
    <definedName name="Kg_Incr_Shp_IP">'[19]Shipments - kg'!$A$160</definedName>
    <definedName name="Kg_Incr_Shp_IPF">'[19]Shipments - kg'!$A$161</definedName>
    <definedName name="Kg_Rng_Cur_Disct_IE">'[19]Discounts - kg'!$B$72:$AA$74</definedName>
    <definedName name="Kg_Rng_Cur_Disct_IP">'[19]Discounts - kg'!$B$26:$AA$30</definedName>
    <definedName name="Kg_Rng_Disct_IE">'[19]Discounts - kg'!$B$78:$AA$84</definedName>
    <definedName name="Kg_Rng_Disct_IEF">'[19]Discounts - kg'!$B$94:$AA$98</definedName>
    <definedName name="Kg_Rng_Disct_IEHW">'[19]Discounts - kg'!$B$87:$AA$91</definedName>
    <definedName name="Kg_Rng_Disct_IP">'[19]Discounts - kg'!$B$34:$AA$42</definedName>
    <definedName name="Kg_Rng_Disct_IPF">'[19]Discounts - kg'!$B$52:$AA$56</definedName>
    <definedName name="Kg_Rng_Disct_IPHW">'[19]Discounts - kg'!$B$45:$AA$49</definedName>
    <definedName name="Kg_Rng_Disct_Min_IE">'[19]Discounts - kg'!$B$65:$AA$66</definedName>
    <definedName name="Kg_Rng_Disct_Min_IP">'[19]Discounts - kg'!$B$20:$AA$23</definedName>
    <definedName name="Kg_Rng_Shpmts_APPS_IE">'[19]Shipments - kg'!$C$119:$AB$129</definedName>
    <definedName name="Kg_Rng_Shpmts_APPS_IEF">'[19]Shipments - kg'!$C$131:$AB$135</definedName>
    <definedName name="Kg_Rng_Shpmts_APPS_IP">'[19]Shipments - kg'!$C$53:$AB$63</definedName>
    <definedName name="Kg_Rng_Shpmts_APPS_IPF">'[19]Shipments - kg'!$C$65:$AB$69</definedName>
    <definedName name="Kg_Rng_Shpmts_AWPS_IE">'[19]Shipments - kg'!$C$99:$AB$109</definedName>
    <definedName name="Kg_Rng_Shpmts_AWPS_IEF">'[19]Shipments - kg'!$C$111:$AB$115</definedName>
    <definedName name="Kg_Rng_Shpmts_AWPS_IP">'[19]Shipments - kg'!$C$34:$AB$44</definedName>
    <definedName name="Kg_Rng_Shpmts_AWPS_IPF">'[19]Shipments - kg'!$C$46:$AB$50</definedName>
    <definedName name="Kg_Rng_Shpmts_Incr_IE">'[19]Shipments - kg'!$C$75:$AB$86</definedName>
    <definedName name="Kg_Rng_Shpmts_Incr_IEF">'[19]Shipments - kg'!$C$88:$AB$92</definedName>
    <definedName name="Kg_Rng_Shpmts_Incr_IP">'[19]Shipments - kg'!$C$10:$AB$23</definedName>
    <definedName name="Kg_Rng_Shpmts_Incr_IPF">'[19]Shipments - kg'!$C$25:$AB$29</definedName>
    <definedName name="Kg_Shp_Cntry">'[19]Shipments - kg'!$A$1:$IV$8</definedName>
    <definedName name="Kg_Shp_IE_APPS">'[19]Shipments - kg'!$A$117:$IV$129</definedName>
    <definedName name="Kg_Shp_IE_AWPS">'[19]Shipments - kg'!$A$97:$IV$109</definedName>
    <definedName name="Kg_Shp_IE_Incr">'[19]Shipments - kg'!$A$72:$IV$86</definedName>
    <definedName name="Kg_Shp_IE_Tot">'[19]Shipments - kg'!$A$93:$IV$96</definedName>
    <definedName name="Kg_Shp_IEF_APPS">'[19]Shipments - kg'!$A$130:$IV$136</definedName>
    <definedName name="Kg_Shp_IEF_APPS_Hdr">'[19]Shipments - kg'!$A$117:$IV$118</definedName>
    <definedName name="Kg_Shp_IEF_AWPS">'[19]Shipments - kg'!$A$110:$IV$116</definedName>
    <definedName name="Kg_Shp_IEF_AWPS_Hdr">'[19]Shipments - kg'!$A$97:$IV$98</definedName>
    <definedName name="Kg_Shp_IEF_Incr">'[19]Shipments - kg'!$A$87:$IV$92</definedName>
    <definedName name="Kg_Shp_IEF_Incr_Hdr">'[19]Shipments - kg'!$A$72:$IV$73</definedName>
    <definedName name="Kg_Shp_IP_APPS">'[19]Shipments - kg'!$A$51:$IV$63</definedName>
    <definedName name="Kg_Shp_IP_AWPS">'[19]Shipments - kg'!$A$33:$IV$44</definedName>
    <definedName name="Kg_Shp_IP_Incr">'[19]Shipments - kg'!$A$9:$IV$23</definedName>
    <definedName name="Kg_Shp_IP_Tot">'[19]Shipments - kg'!$A$30:$IV$32</definedName>
    <definedName name="Kg_Shp_IPF_APPS">'[19]Shipments - kg'!$A$64:$IV$71</definedName>
    <definedName name="Kg_Shp_IPF_APPS_Hdr">'[19]Shipments - kg'!$A$51:$IV$52</definedName>
    <definedName name="Kg_Shp_IPF_AWPS">'[19]Shipments - kg'!$A$45:$IV$50</definedName>
    <definedName name="Kg_Shp_IPF_AWPS_Hdr">'[19]Shipments - kg'!$A$33:$IV$33</definedName>
    <definedName name="Kg_Shp_IPF_Incr">'[19]Shipments - kg'!$A$24:$IV$29</definedName>
    <definedName name="Kg_Shp_IPF_Incr_Hdr">'[19]Shipments - kg'!$A$9:$IV$9</definedName>
    <definedName name="Kg_Shp_Origin_Cntry">'[19]Shipments - kg'!$C$6:$AB$6</definedName>
    <definedName name="Kg_Shpmt_Cntry">'[19]Shipments - kg'!$AD$140</definedName>
    <definedName name="Kg_Shpmt_Disct">'[19]Discounts - kg'!$A$200</definedName>
    <definedName name="Kg_Shpmts">'[19]Shipments - kg'!$A$9:$IV$135</definedName>
    <definedName name="Kg_Shpmts_AWPS_Reset">'[19]Shipments - kg'!$A$500</definedName>
    <definedName name="Kg_Shpmts_AWPS_Reset1">'[19]Shipments - kg'!$A$501</definedName>
    <definedName name="Kilograms">[19]Request!$P$25</definedName>
    <definedName name="kjfkd" localSheetId="7">#REF!</definedName>
    <definedName name="kjfkd" localSheetId="14">#REF!</definedName>
    <definedName name="kjfkd" localSheetId="27">#REF!</definedName>
    <definedName name="kjfkd" localSheetId="78">#REF!</definedName>
    <definedName name="kjfkd" localSheetId="44">#REF!</definedName>
    <definedName name="kjfkd" localSheetId="45">#REF!</definedName>
    <definedName name="kjfkd" localSheetId="71">#REF!</definedName>
    <definedName name="kjfkd" localSheetId="70">#REF!</definedName>
    <definedName name="kjfkd">#REF!</definedName>
    <definedName name="kukuk" localSheetId="7">#REF!</definedName>
    <definedName name="kukuk" localSheetId="14">#REF!</definedName>
    <definedName name="kukuk" localSheetId="27">#REF!</definedName>
    <definedName name="kukuk" localSheetId="78">#REF!</definedName>
    <definedName name="kukuk" localSheetId="44">#REF!</definedName>
    <definedName name="kukuk" localSheetId="45">#REF!</definedName>
    <definedName name="kukuk" localSheetId="71">#REF!</definedName>
    <definedName name="kukuk" localSheetId="70">#REF!</definedName>
    <definedName name="kukuk">#REF!</definedName>
    <definedName name="kykyk">[43]Competitors!$B$81</definedName>
    <definedName name="Label">[55]L!$C$2:$D$9</definedName>
    <definedName name="LABEL1" localSheetId="7">#REF!</definedName>
    <definedName name="LABEL1" localSheetId="14">#REF!</definedName>
    <definedName name="LABEL1" localSheetId="27">#REF!</definedName>
    <definedName name="LABEL1" localSheetId="78">#REF!</definedName>
    <definedName name="LABEL1" localSheetId="44">#REF!</definedName>
    <definedName name="LABEL1" localSheetId="45">#REF!</definedName>
    <definedName name="LABEL1" localSheetId="71">#REF!</definedName>
    <definedName name="LABEL1" localSheetId="70">#REF!</definedName>
    <definedName name="LABEL1">#REF!</definedName>
    <definedName name="LABEL2" localSheetId="7">#REF!</definedName>
    <definedName name="LABEL2" localSheetId="14">#REF!</definedName>
    <definedName name="LABEL2" localSheetId="27">#REF!</definedName>
    <definedName name="LABEL2" localSheetId="78">#REF!</definedName>
    <definedName name="LABEL2" localSheetId="44">#REF!</definedName>
    <definedName name="LABEL2" localSheetId="45">#REF!</definedName>
    <definedName name="LABEL2" localSheetId="71">#REF!</definedName>
    <definedName name="LABEL2" localSheetId="70">#REF!</definedName>
    <definedName name="LABEL2">#REF!</definedName>
    <definedName name="LASTMTHYEAR" localSheetId="7">#REF!</definedName>
    <definedName name="LASTMTHYEAR" localSheetId="14">#REF!</definedName>
    <definedName name="LASTMTHYEAR" localSheetId="27">#REF!</definedName>
    <definedName name="LASTMTHYEAR" localSheetId="78">#REF!</definedName>
    <definedName name="LASTMTHYEAR" localSheetId="44">#REF!</definedName>
    <definedName name="LASTMTHYEAR" localSheetId="45">#REF!</definedName>
    <definedName name="LASTMTHYEAR" localSheetId="71">#REF!</definedName>
    <definedName name="LASTMTHYEAR" localSheetId="70">#REF!</definedName>
    <definedName name="LASTMTHYEAR">#REF!</definedName>
    <definedName name="Lb_Apprv_Dt">'[19]Approved Discts-lb'!$F$3</definedName>
    <definedName name="Lb_APPS_Chk">'[19]Shipments - lb'!$A$1138</definedName>
    <definedName name="Lb_AWPS_Chk">'[19]Shipments - lb'!$A$1117</definedName>
    <definedName name="Lb_Cntry_Disct">'[19]Discounts - lb'!$AB$108</definedName>
    <definedName name="lb_Disc_Edit_Check">'[19]Approved Discts-lb'!$AF$259</definedName>
    <definedName name="Lb_Discts">'[19]Discounts - lb'!$A$16:$IV$98</definedName>
    <definedName name="Lb_Dsc_Cntry">'[19]Discounts - lb'!$A$1:$IV$15</definedName>
    <definedName name="Lb_Dsc_IE_Cur_Disct">'[19]Discounts - lb'!$A$68:$IV$75</definedName>
    <definedName name="Lb_Dsc_IE_Hdr">'[19]Discounts - lb'!$A$60:$IV$62</definedName>
    <definedName name="Lb_Dsc_IE_Min_Hdr">'[19]Discounts - lb'!$A$63:$IV$64</definedName>
    <definedName name="Lb_Dsc_IE_Min_IE">'[19]Discounts - lb'!$A$65:$IV$65</definedName>
    <definedName name="Lb_Dsc_IE_Min_IEF">'[19]Discounts - lb'!$A$66:$IV$67</definedName>
    <definedName name="Lb_Dsc_IE_Pct_Disct">'[19]Discounts - lb'!$A$76:$IV$92</definedName>
    <definedName name="Lb_Dsc_IEF_Pct_Disct">'[19]Discounts - lb'!$A$93:$IV$99</definedName>
    <definedName name="Lb_Dsc_IEF8">'[19]Discounts - lb'!$A$94:$IV$94</definedName>
    <definedName name="Lb_Dsc_IP_Cur_Disct">'[19]Discounts - lb'!$A$25:$IV$31</definedName>
    <definedName name="Lb_Dsc_IP_Hdr">'[19]Discounts - lb'!$A$16:$IV$17</definedName>
    <definedName name="Lb_Dsc_IP_Min_Hdr">'[19]Discounts - lb'!$A$18:$IV$19</definedName>
    <definedName name="Lb_Dsc_IP_Min_IP">'[19]Discounts - lb'!$A$20:$IV$22</definedName>
    <definedName name="Lb_Dsc_IP_Min_IPF">'[19]Discounts - lb'!$A$23:$IV$24</definedName>
    <definedName name="Lb_Dsc_IP_Pct_Disct">'[19]Discounts - lb'!$A$32:$IV$50</definedName>
    <definedName name="Lb_Dsc_IPF_Pct_Disct">'[19]Discounts - lb'!$A$51:$IV$59</definedName>
    <definedName name="Lb_Dsc_IPF8">'[19]Discounts - lb'!$A$52:$IV$52</definedName>
    <definedName name="Lb_Dsc_Origin_Cntry">'[19]Discounts - lb'!$B$7:$AA$7</definedName>
    <definedName name="Lb_Incr_Shp_IE">'[19]Shipments - lb'!$A$162</definedName>
    <definedName name="Lb_Incr_Shp_IEF">'[19]Shipments - lb'!$A$163</definedName>
    <definedName name="Lb_Incr_Shp_IP">'[19]Shipments - lb'!$A$160</definedName>
    <definedName name="Lb_Incr_Shp_IPF">'[19]Shipments - lb'!$A$161</definedName>
    <definedName name="Lb_Rng_Cur_Disct_IE">'[19]Discounts - lb'!$B$72:$AA$74</definedName>
    <definedName name="Lb_Rng_Cur_Disct_IP">'[19]Discounts - lb'!$B$26:$AA$30</definedName>
    <definedName name="Lb_Rng_Disct_IE">'[19]Discounts - lb'!$B$78:$AA$84</definedName>
    <definedName name="Lb_Rng_Disct_IEF">'[19]Discounts - lb'!$B$94:$AA$98</definedName>
    <definedName name="Lb_Rng_Disct_IEHW">'[19]Discounts - lb'!$B$87:$AA$91</definedName>
    <definedName name="Lb_Rng_Disct_IP">'[19]Discounts - lb'!$B$34:$AA$42</definedName>
    <definedName name="Lb_Rng_Disct_IPF">'[19]Discounts - lb'!$B$52:$AA$56</definedName>
    <definedName name="Lb_Rng_Disct_IPHW">'[19]Discounts - lb'!$B$45:$AA$49</definedName>
    <definedName name="Lb_Rng_Disct_Min_IE">'[19]Discounts - lb'!$B$65:$AA$66</definedName>
    <definedName name="Lb_Rng_Disct_Min_IP">'[19]Discounts - lb'!$B$20:$AA$23</definedName>
    <definedName name="Lb_Rng_Shpmts_APPS_IE">'[19]Shipments - lb'!$C$119:$AB$129</definedName>
    <definedName name="Lb_Rng_Shpmts_APPS_IEF">'[19]Shipments - lb'!$C$131:$AB$135</definedName>
    <definedName name="Lb_Rng_Shpmts_APPS_IP">'[19]Shipments - lb'!$C$53:$AB$63</definedName>
    <definedName name="Lb_Rng_Shpmts_APPS_IPF">'[19]Shipments - lb'!$C$65:$AB$69</definedName>
    <definedName name="Lb_Rng_Shpmts_AWPS_IE">'[19]Shipments - lb'!$C$99:$AB$109</definedName>
    <definedName name="Lb_Rng_Shpmts_AWPS_IEF">'[19]Shipments - lb'!$C$111:$AB$115</definedName>
    <definedName name="Lb_Rng_Shpmts_AWPS_IP">'[19]Shipments - lb'!$C$34:$AB$44</definedName>
    <definedName name="Lb_Rng_Shpmts_AWPS_IPF">'[19]Shipments - lb'!$C$46:$AB$50</definedName>
    <definedName name="Lb_Rng_Shpmts_Incr_IE">'[19]Shipments - lb'!$C$75:$AB$86</definedName>
    <definedName name="Lb_Rng_Shpmts_Incr_IEF">'[19]Shipments - lb'!$C$88:$AB$92</definedName>
    <definedName name="Lb_Rng_Shpmts_Incr_IP">'[19]Shipments - lb'!$C$10:$AB$23</definedName>
    <definedName name="Lb_Rng_Shpmts_Incr_IPF">'[19]Shipments - lb'!$C$25:$AB$29</definedName>
    <definedName name="Lb_Shp_Cntry">'[19]Shipments - lb'!$A$1:$IV$8</definedName>
    <definedName name="Lb_Shp_IE_APPS">'[19]Shipments - lb'!$A$117:$IV$129</definedName>
    <definedName name="Lb_Shp_IE_AWPS">'[19]Shipments - lb'!$A$97:$IV$109</definedName>
    <definedName name="Lb_Shp_IE_Incr">'[19]Shipments - lb'!$A$72:$IV$86</definedName>
    <definedName name="Lb_Shp_IE_Tot">'[19]Shipments - lb'!$A$93:$IV$96</definedName>
    <definedName name="Lb_Shp_IEF_APPS">'[19]Shipments - lb'!$A$130:$IV$136</definedName>
    <definedName name="Lb_Shp_IEF_APPS_Hdr">'[19]Shipments - lb'!$A$117:$IV$118</definedName>
    <definedName name="Lb_Shp_IEF_AWPS">'[19]Shipments - lb'!$A$110:$IV$116</definedName>
    <definedName name="Lb_Shp_IEF_AWPS_Hdr">'[19]Shipments - lb'!$A$97:$IV$98</definedName>
    <definedName name="Lb_Shp_IEF_Incr">'[19]Shipments - lb'!$A$87:$IV$92</definedName>
    <definedName name="Lb_Shp_IEF_Incr_Hdr">'[19]Shipments - lb'!$A$72:$IV$73</definedName>
    <definedName name="Lb_Shp_IEF8_APPS">'[19]Shipments - lb'!$A$131:$IV$131</definedName>
    <definedName name="Lb_Shp_IEF8_AWPS">'[19]Shipments - lb'!$A$111:$IV$111</definedName>
    <definedName name="Lb_Shp_IEF8_Incr">'[19]Shipments - lb'!$A$88:$IV$88</definedName>
    <definedName name="Lb_Shp_IP_APPS">'[19]Shipments - lb'!$A$51:$IV$63</definedName>
    <definedName name="Lb_Shp_IP_AWPS">'[19]Shipments - lb'!$A$33:$IV$44</definedName>
    <definedName name="Lb_Shp_IP_Incr">'[19]Shipments - lb'!$A$9:$IV$23</definedName>
    <definedName name="Lb_Shp_IP_Tot">'[19]Shipments - lb'!$A$30:$IV$32</definedName>
    <definedName name="Lb_Shp_IPF_APPS">'[19]Shipments - lb'!$A$64:$IV$71</definedName>
    <definedName name="Lb_Shp_IPF_APPS_Hdr">'[19]Shipments - lb'!$A$51:$IV$52</definedName>
    <definedName name="Lb_Shp_IPF_AWPS">'[19]Shipments - lb'!$A$45:$IV$50</definedName>
    <definedName name="Lb_Shp_IPF_AWPS_Hdr">'[19]Shipments - lb'!$A$33:$IV$33</definedName>
    <definedName name="Lb_Shp_IPF_Incr">'[19]Shipments - lb'!$A$24:$IV$29</definedName>
    <definedName name="Lb_Shp_IPF_Incr_Hdr">'[19]Shipments - lb'!$A$9:$IV$9</definedName>
    <definedName name="Lb_Shp_IPF8_APPS">'[19]Shipments - lb'!$A$65:$IV$65</definedName>
    <definedName name="Lb_Shp_IPF8_AWPS">'[19]Shipments - lb'!$A$46:$IV$46</definedName>
    <definedName name="Lb_Shp_IPF8_Incr">'[19]Shipments - lb'!$A$25:$IV$25</definedName>
    <definedName name="Lb_Shp_Origin_Cntry">'[19]Shipments - lb'!$C$6:$AB$6</definedName>
    <definedName name="Lb_Shpmt_Cntry">'[19]Shipments - lb'!$AD$140</definedName>
    <definedName name="Lb_Shpmt_Disct">'[19]Discounts - lb'!$A$200</definedName>
    <definedName name="Lb_Shpmts">'[19]Shipments - lb'!$A$9:$IV$135</definedName>
    <definedName name="Lb_Shpmts_AWPS_Reset">'[19]Shipments - lb'!$A$500</definedName>
    <definedName name="Lb_Shpmts_AWPS_Reset1">'[19]Shipments - lb'!$A$501</definedName>
    <definedName name="LECTEURMONTHLY" localSheetId="7">#REF!</definedName>
    <definedName name="LECTEURMONTHLY" localSheetId="14">#REF!</definedName>
    <definedName name="LECTEURMONTHLY" localSheetId="27">#REF!</definedName>
    <definedName name="LECTEURMONTHLY" localSheetId="78">#REF!</definedName>
    <definedName name="LECTEURMONTHLY" localSheetId="44">#REF!</definedName>
    <definedName name="LECTEURMONTHLY" localSheetId="45">#REF!</definedName>
    <definedName name="LECTEURMONTHLY" localSheetId="71">#REF!</definedName>
    <definedName name="LECTEURMONTHLY" localSheetId="70">#REF!</definedName>
    <definedName name="LECTEURMONTHLY">#REF!</definedName>
    <definedName name="LH">[20]Weekly!#REF!</definedName>
    <definedName name="LHANALYSIS" localSheetId="7">#REF!</definedName>
    <definedName name="LHANALYSIS" localSheetId="14">#REF!</definedName>
    <definedName name="LHANALYSIS" localSheetId="27">#REF!</definedName>
    <definedName name="LHANALYSIS" localSheetId="78">#REF!</definedName>
    <definedName name="LHANALYSIS" localSheetId="44">#REF!</definedName>
    <definedName name="LHANALYSIS" localSheetId="45">#REF!</definedName>
    <definedName name="LHANALYSIS" localSheetId="71">#REF!</definedName>
    <definedName name="LHANALYSIS" localSheetId="70">#REF!</definedName>
    <definedName name="LHANALYSIS">#REF!</definedName>
    <definedName name="lieyin" hidden="1">[56]Competitors!$E$5:$E$10</definedName>
    <definedName name="LIGNEDEBUT" localSheetId="7">#REF!</definedName>
    <definedName name="LIGNEDEBUT" localSheetId="14">#REF!</definedName>
    <definedName name="LIGNEDEBUT" localSheetId="27">#REF!</definedName>
    <definedName name="LIGNEDEBUT" localSheetId="78">#REF!</definedName>
    <definedName name="LIGNEDEBUT" localSheetId="44">#REF!</definedName>
    <definedName name="LIGNEDEBUT" localSheetId="45">#REF!</definedName>
    <definedName name="LIGNEDEBUT" localSheetId="71">#REF!</definedName>
    <definedName name="LIGNEDEBUT" localSheetId="70">#REF!</definedName>
    <definedName name="LIGNEDEBUT">#REF!</definedName>
    <definedName name="LIGNEFIN" localSheetId="7">#REF!</definedName>
    <definedName name="LIGNEFIN" localSheetId="14">#REF!</definedName>
    <definedName name="LIGNEFIN" localSheetId="27">#REF!</definedName>
    <definedName name="LIGNEFIN" localSheetId="78">#REF!</definedName>
    <definedName name="LIGNEFIN" localSheetId="44">#REF!</definedName>
    <definedName name="LIGNEFIN" localSheetId="45">#REF!</definedName>
    <definedName name="LIGNEFIN" localSheetId="71">#REF!</definedName>
    <definedName name="LIGNEFIN" localSheetId="70">#REF!</definedName>
    <definedName name="LIGNEFIN">#REF!</definedName>
    <definedName name="LIGNEPL" localSheetId="7">#REF!</definedName>
    <definedName name="LIGNEPL" localSheetId="14">#REF!</definedName>
    <definedName name="LIGNEPL" localSheetId="27">#REF!</definedName>
    <definedName name="LIGNEPL" localSheetId="78">#REF!</definedName>
    <definedName name="LIGNEPL" localSheetId="44">#REF!</definedName>
    <definedName name="LIGNEPL" localSheetId="45">#REF!</definedName>
    <definedName name="LIGNEPL" localSheetId="71">#REF!</definedName>
    <definedName name="LIGNEPL" localSheetId="70">#REF!</definedName>
    <definedName name="LIGNEPL">#REF!</definedName>
    <definedName name="LocalAccts">[19]TempVariables!$F$2</definedName>
    <definedName name="Locations">[19]Request!$C$124</definedName>
    <definedName name="LOOKUP" localSheetId="7">#REF!</definedName>
    <definedName name="LOOKUP" localSheetId="14">#REF!</definedName>
    <definedName name="LOOKUP" localSheetId="27">#REF!</definedName>
    <definedName name="LOOKUP" localSheetId="78">#REF!</definedName>
    <definedName name="LOOKUP" localSheetId="44">#REF!</definedName>
    <definedName name="LOOKUP" localSheetId="45">#REF!</definedName>
    <definedName name="LOOKUP" localSheetId="71">#REF!</definedName>
    <definedName name="LOOKUP" localSheetId="70">#REF!</definedName>
    <definedName name="LOOKUP">#REF!</definedName>
    <definedName name="LR_WPX" localSheetId="7">#REF!</definedName>
    <definedName name="LR_WPX" localSheetId="14">#REF!</definedName>
    <definedName name="LR_WPX" localSheetId="27">#REF!</definedName>
    <definedName name="LR_WPX" localSheetId="78">#REF!</definedName>
    <definedName name="LR_WPX" localSheetId="44">#REF!</definedName>
    <definedName name="LR_WPX" localSheetId="45">#REF!</definedName>
    <definedName name="LR_WPX" localSheetId="71">#REF!</definedName>
    <definedName name="LR_WPX" localSheetId="70">#REF!</definedName>
    <definedName name="LR_WPX">#REF!</definedName>
    <definedName name="M" localSheetId="7">#REF!</definedName>
    <definedName name="M" localSheetId="14">#REF!</definedName>
    <definedName name="M" localSheetId="27">#REF!</definedName>
    <definedName name="M" localSheetId="78">#REF!</definedName>
    <definedName name="M" localSheetId="44">#REF!</definedName>
    <definedName name="M" localSheetId="45">#REF!</definedName>
    <definedName name="M" localSheetId="71">#REF!</definedName>
    <definedName name="M" localSheetId="70">#REF!</definedName>
    <definedName name="M">#REF!</definedName>
    <definedName name="MAILFAST1" localSheetId="7">#REF!</definedName>
    <definedName name="MAILFAST1" localSheetId="14">#REF!</definedName>
    <definedName name="MAILFAST1" localSheetId="27">#REF!</definedName>
    <definedName name="MAILFAST1" localSheetId="78">#REF!</definedName>
    <definedName name="MAILFAST1" localSheetId="44">#REF!</definedName>
    <definedName name="MAILFAST1" localSheetId="45">#REF!</definedName>
    <definedName name="MAILFAST1" localSheetId="71">#REF!</definedName>
    <definedName name="MAILFAST1" localSheetId="70">#REF!</definedName>
    <definedName name="MAILFAST1">#REF!</definedName>
    <definedName name="MAILFAST2" localSheetId="7">#REF!</definedName>
    <definedName name="MAILFAST2" localSheetId="14">#REF!</definedName>
    <definedName name="MAILFAST2" localSheetId="27">#REF!</definedName>
    <definedName name="MAILFAST2" localSheetId="78">#REF!</definedName>
    <definedName name="MAILFAST2" localSheetId="44">#REF!</definedName>
    <definedName name="MAILFAST2" localSheetId="45">#REF!</definedName>
    <definedName name="MAILFAST2" localSheetId="71">#REF!</definedName>
    <definedName name="MAILFAST2" localSheetId="70">#REF!</definedName>
    <definedName name="MAILFAST2">#REF!</definedName>
    <definedName name="MailvolumesNetherlands">'[28]Mail Division'!$A$60:$G$69</definedName>
    <definedName name="MAINMENU" localSheetId="7">#REF!</definedName>
    <definedName name="MAINMENU" localSheetId="14">#REF!</definedName>
    <definedName name="MAINMENU" localSheetId="27">#REF!</definedName>
    <definedName name="MAINMENU" localSheetId="78">#REF!</definedName>
    <definedName name="MAINMENU" localSheetId="44">#REF!</definedName>
    <definedName name="MAINMENU" localSheetId="45">#REF!</definedName>
    <definedName name="MAINMENU" localSheetId="71">#REF!</definedName>
    <definedName name="MAINMENU" localSheetId="70">#REF!</definedName>
    <definedName name="MAINMENU">#REF!</definedName>
    <definedName name="Major_Origin_Cities">[19]Request!$E$124</definedName>
    <definedName name="majoraccount_wso">'[21]-&gt; EDV Budget'!$C$34:$N$35</definedName>
    <definedName name="MBG">[19]Request!$G$42</definedName>
    <definedName name="MBG_NotReq">[19]Request!$P$44</definedName>
    <definedName name="MBG_Option">[19]Request!$M$44</definedName>
    <definedName name="MBG_Req">[19]Request!$Q$44</definedName>
    <definedName name="me_regio_uc">'[21]ME uninvoiced cons'!#REF!</definedName>
    <definedName name="MENU" localSheetId="7">#REF!</definedName>
    <definedName name="MENU" localSheetId="14">#REF!</definedName>
    <definedName name="MENU" localSheetId="27">#REF!</definedName>
    <definedName name="MENU" localSheetId="78">#REF!</definedName>
    <definedName name="MENU" localSheetId="44">#REF!</definedName>
    <definedName name="MENU" localSheetId="45">#REF!</definedName>
    <definedName name="MENU" localSheetId="71">#REF!</definedName>
    <definedName name="MENU" localSheetId="70">#REF!</definedName>
    <definedName name="MENU">#REF!</definedName>
    <definedName name="MF" localSheetId="7">#REF!</definedName>
    <definedName name="MF" localSheetId="14">#REF!</definedName>
    <definedName name="MF" localSheetId="27">#REF!</definedName>
    <definedName name="MF" localSheetId="78">#REF!</definedName>
    <definedName name="MF" localSheetId="44">#REF!</definedName>
    <definedName name="MF" localSheetId="45">#REF!</definedName>
    <definedName name="MF" localSheetId="71">#REF!</definedName>
    <definedName name="MF" localSheetId="70">#REF!</definedName>
    <definedName name="MF">#REF!</definedName>
    <definedName name="MINTABLE">[50]SURCHARGES!$H$9:$U$15</definedName>
    <definedName name="mnth">[51]Setup!$D$5</definedName>
    <definedName name="mnthb">[57]Setup!$D$5</definedName>
    <definedName name="ModelDate">[19]Request!$K$1</definedName>
    <definedName name="MOISBUD" localSheetId="7">#REF!</definedName>
    <definedName name="MOISBUD" localSheetId="14">#REF!</definedName>
    <definedName name="MOISBUD" localSheetId="27">#REF!</definedName>
    <definedName name="MOISBUD" localSheetId="78">#REF!</definedName>
    <definedName name="MOISBUD" localSheetId="44">#REF!</definedName>
    <definedName name="MOISBUD" localSheetId="45">#REF!</definedName>
    <definedName name="MOISBUD" localSheetId="71">#REF!</definedName>
    <definedName name="MOISBUD" localSheetId="70">#REF!</definedName>
    <definedName name="MOISBUD">#REF!</definedName>
    <definedName name="MOISN_1">[20]MENU!#REF!</definedName>
    <definedName name="monat">[21]Tool!$J$3</definedName>
    <definedName name="Month">[58]Sheet4!$B$2:$C$14</definedName>
    <definedName name="MONTHNAME">[20]MENU!$M$7</definedName>
    <definedName name="Months" localSheetId="7">#REF!</definedName>
    <definedName name="Months" localSheetId="14">#REF!</definedName>
    <definedName name="Months" localSheetId="27">#REF!</definedName>
    <definedName name="Months" localSheetId="78">#REF!</definedName>
    <definedName name="Months" localSheetId="44">#REF!</definedName>
    <definedName name="Months" localSheetId="45">#REF!</definedName>
    <definedName name="Months" localSheetId="71">#REF!</definedName>
    <definedName name="Months" localSheetId="70">#REF!</definedName>
    <definedName name="Months">#REF!</definedName>
    <definedName name="MONTHYEAR" localSheetId="7">#REF!</definedName>
    <definedName name="MONTHYEAR" localSheetId="14">#REF!</definedName>
    <definedName name="MONTHYEAR" localSheetId="27">#REF!</definedName>
    <definedName name="MONTHYEAR" localSheetId="78">#REF!</definedName>
    <definedName name="MONTHYEAR" localSheetId="44">#REF!</definedName>
    <definedName name="MONTHYEAR" localSheetId="45">#REF!</definedName>
    <definedName name="MONTHYEAR" localSheetId="71">#REF!</definedName>
    <definedName name="MONTHYEAR" localSheetId="70">#REF!</definedName>
    <definedName name="MONTHYEAR">#REF!</definedName>
    <definedName name="msc_dock" localSheetId="7">#REF!</definedName>
    <definedName name="msc_dock" localSheetId="14">#REF!</definedName>
    <definedName name="msc_dock" localSheetId="27">#REF!</definedName>
    <definedName name="msc_dock" localSheetId="78">#REF!</definedName>
    <definedName name="msc_dock" localSheetId="44">#REF!</definedName>
    <definedName name="msc_dock" localSheetId="45">#REF!</definedName>
    <definedName name="msc_dock" localSheetId="71">#REF!</definedName>
    <definedName name="msc_dock" localSheetId="70">#REF!</definedName>
    <definedName name="msc_dock">#REF!</definedName>
    <definedName name="msc_lu" localSheetId="7">#REF!</definedName>
    <definedName name="msc_lu" localSheetId="14">#REF!</definedName>
    <definedName name="msc_lu" localSheetId="27">#REF!</definedName>
    <definedName name="msc_lu" localSheetId="78">#REF!</definedName>
    <definedName name="msc_lu" localSheetId="44">#REF!</definedName>
    <definedName name="msc_lu" localSheetId="45">#REF!</definedName>
    <definedName name="msc_lu" localSheetId="71">#REF!</definedName>
    <definedName name="msc_lu" localSheetId="70">#REF!</definedName>
    <definedName name="msc_lu">#REF!</definedName>
    <definedName name="N_COLBUDSE3" localSheetId="7">#REF!</definedName>
    <definedName name="N_COLBUDSE3" localSheetId="14">#REF!</definedName>
    <definedName name="N_COLBUDSE3" localSheetId="27">#REF!</definedName>
    <definedName name="N_COLBUDSE3" localSheetId="78">#REF!</definedName>
    <definedName name="N_COLBUDSE3" localSheetId="44">#REF!</definedName>
    <definedName name="N_COLBUDSE3" localSheetId="45">#REF!</definedName>
    <definedName name="N_COLBUDSE3" localSheetId="71">#REF!</definedName>
    <definedName name="N_COLBUDSE3" localSheetId="70">#REF!</definedName>
    <definedName name="N_COLBUDSE3">#REF!</definedName>
    <definedName name="N_COSTCARD" localSheetId="7">#REF!</definedName>
    <definedName name="N_COSTCARD" localSheetId="14">#REF!</definedName>
    <definedName name="N_COSTCARD" localSheetId="27">#REF!</definedName>
    <definedName name="N_COSTCARD" localSheetId="78">#REF!</definedName>
    <definedName name="N_COSTCARD" localSheetId="44">#REF!</definedName>
    <definedName name="N_COSTCARD" localSheetId="45">#REF!</definedName>
    <definedName name="N_COSTCARD" localSheetId="71">#REF!</definedName>
    <definedName name="N_COSTCARD" localSheetId="70">#REF!</definedName>
    <definedName name="N_COSTCARD">#REF!</definedName>
    <definedName name="N_COSTDATA" localSheetId="7">#REF!</definedName>
    <definedName name="N_COSTDATA" localSheetId="14">#REF!</definedName>
    <definedName name="N_COSTDATA" localSheetId="27">#REF!</definedName>
    <definedName name="N_COSTDATA" localSheetId="78">#REF!</definedName>
    <definedName name="N_COSTDATA" localSheetId="44">#REF!</definedName>
    <definedName name="N_COSTDATA" localSheetId="45">#REF!</definedName>
    <definedName name="N_COSTDATA" localSheetId="71">#REF!</definedName>
    <definedName name="N_COSTDATA" localSheetId="70">#REF!</definedName>
    <definedName name="N_COSTDATA">#REF!</definedName>
    <definedName name="N_DOXGRAPH" localSheetId="7">#REF!</definedName>
    <definedName name="N_DOXGRAPH" localSheetId="14">#REF!</definedName>
    <definedName name="N_DOXGRAPH" localSheetId="27">#REF!</definedName>
    <definedName name="N_DOXGRAPH" localSheetId="78">#REF!</definedName>
    <definedName name="N_DOXGRAPH" localSheetId="44">#REF!</definedName>
    <definedName name="N_DOXGRAPH" localSheetId="45">#REF!</definedName>
    <definedName name="N_DOXGRAPH" localSheetId="71">#REF!</definedName>
    <definedName name="N_DOXGRAPH" localSheetId="70">#REF!</definedName>
    <definedName name="N_DOXGRAPH">#REF!</definedName>
    <definedName name="N_MARGINCARD" localSheetId="7">#REF!</definedName>
    <definedName name="N_MARGINCARD" localSheetId="14">#REF!</definedName>
    <definedName name="N_MARGINCARD" localSheetId="27">#REF!</definedName>
    <definedName name="N_MARGINCARD" localSheetId="78">#REF!</definedName>
    <definedName name="N_MARGINCARD" localSheetId="44">#REF!</definedName>
    <definedName name="N_MARGINCARD" localSheetId="45">#REF!</definedName>
    <definedName name="N_MARGINCARD" localSheetId="71">#REF!</definedName>
    <definedName name="N_MARGINCARD" localSheetId="70">#REF!</definedName>
    <definedName name="N_MARGINCARD">#REF!</definedName>
    <definedName name="N_RATECARD" localSheetId="7">#REF!</definedName>
    <definedName name="N_RATECARD" localSheetId="14">#REF!</definedName>
    <definedName name="N_RATECARD" localSheetId="27">#REF!</definedName>
    <definedName name="N_RATECARD" localSheetId="78">#REF!</definedName>
    <definedName name="N_RATECARD" localSheetId="44">#REF!</definedName>
    <definedName name="N_RATECARD" localSheetId="45">#REF!</definedName>
    <definedName name="N_RATECARD" localSheetId="71">#REF!</definedName>
    <definedName name="N_RATECARD" localSheetId="70">#REF!</definedName>
    <definedName name="N_RATECARD">#REF!</definedName>
    <definedName name="Names">[59]Names!$A$2:$B$1370</definedName>
    <definedName name="NAT" localSheetId="7">#REF!</definedName>
    <definedName name="NAT" localSheetId="14">#REF!</definedName>
    <definedName name="NAT" localSheetId="27">#REF!</definedName>
    <definedName name="NAT" localSheetId="78">#REF!</definedName>
    <definedName name="NAT" localSheetId="44">#REF!</definedName>
    <definedName name="NAT" localSheetId="45">#REF!</definedName>
    <definedName name="NAT" localSheetId="71">#REF!</definedName>
    <definedName name="NAT" localSheetId="70">#REF!</definedName>
    <definedName name="NAT">#REF!</definedName>
    <definedName name="NATIONAL1" localSheetId="7">#REF!</definedName>
    <definedName name="NATIONAL1" localSheetId="14">#REF!</definedName>
    <definedName name="NATIONAL1" localSheetId="27">#REF!</definedName>
    <definedName name="NATIONAL1" localSheetId="78">#REF!</definedName>
    <definedName name="NATIONAL1" localSheetId="44">#REF!</definedName>
    <definedName name="NATIONAL1" localSheetId="45">#REF!</definedName>
    <definedName name="NATIONAL1" localSheetId="71">#REF!</definedName>
    <definedName name="NATIONAL1" localSheetId="70">#REF!</definedName>
    <definedName name="NATIONAL1">#REF!</definedName>
    <definedName name="NATIONAL2" localSheetId="7">#REF!</definedName>
    <definedName name="NATIONAL2" localSheetId="14">#REF!</definedName>
    <definedName name="NATIONAL2" localSheetId="27">#REF!</definedName>
    <definedName name="NATIONAL2" localSheetId="78">#REF!</definedName>
    <definedName name="NATIONAL2" localSheetId="44">#REF!</definedName>
    <definedName name="NATIONAL2" localSheetId="45">#REF!</definedName>
    <definedName name="NATIONAL2" localSheetId="71">#REF!</definedName>
    <definedName name="NATIONAL2" localSheetId="70">#REF!</definedName>
    <definedName name="NATIONAL2">#REF!</definedName>
    <definedName name="NatlAccts">[19]TempVariables!$A$2</definedName>
    <definedName name="NC_WPX" localSheetId="7">#REF!</definedName>
    <definedName name="NC_WPX" localSheetId="14">#REF!</definedName>
    <definedName name="NC_WPX" localSheetId="27">#REF!</definedName>
    <definedName name="NC_WPX" localSheetId="78">#REF!</definedName>
    <definedName name="NC_WPX" localSheetId="44">#REF!</definedName>
    <definedName name="NC_WPX" localSheetId="45">#REF!</definedName>
    <definedName name="NC_WPX" localSheetId="71">#REF!</definedName>
    <definedName name="NC_WPX" localSheetId="70">#REF!</definedName>
    <definedName name="NC_WPX">#REF!</definedName>
    <definedName name="NDAAll">'[50]Customer Info'!$V$9</definedName>
    <definedName name="NETEMS" localSheetId="7">#REF!</definedName>
    <definedName name="NETEMS" localSheetId="14">#REF!</definedName>
    <definedName name="NETEMS" localSheetId="27">#REF!</definedName>
    <definedName name="NETEMS" localSheetId="78">#REF!</definedName>
    <definedName name="NETEMS" localSheetId="44">#REF!</definedName>
    <definedName name="NETEMS" localSheetId="45">#REF!</definedName>
    <definedName name="NETEMS" localSheetId="71">#REF!</definedName>
    <definedName name="NETEMS" localSheetId="70">#REF!</definedName>
    <definedName name="NETEMS">#REF!</definedName>
    <definedName name="NETEMS1" localSheetId="7">#REF!</definedName>
    <definedName name="NETEMS1" localSheetId="14">#REF!</definedName>
    <definedName name="NETEMS1" localSheetId="27">#REF!</definedName>
    <definedName name="NETEMS1" localSheetId="78">#REF!</definedName>
    <definedName name="NETEMS1" localSheetId="44">#REF!</definedName>
    <definedName name="NETEMS1" localSheetId="45">#REF!</definedName>
    <definedName name="NETEMS1" localSheetId="71">#REF!</definedName>
    <definedName name="NETEMS1" localSheetId="70">#REF!</definedName>
    <definedName name="NETEMS1">#REF!</definedName>
    <definedName name="NETEMS2" localSheetId="7">#REF!</definedName>
    <definedName name="NETEMS2" localSheetId="14">#REF!</definedName>
    <definedName name="NETEMS2" localSheetId="27">#REF!</definedName>
    <definedName name="NETEMS2" localSheetId="78">#REF!</definedName>
    <definedName name="NETEMS2" localSheetId="44">#REF!</definedName>
    <definedName name="NETEMS2" localSheetId="45">#REF!</definedName>
    <definedName name="NETEMS2" localSheetId="71">#REF!</definedName>
    <definedName name="NETEMS2" localSheetId="70">#REF!</definedName>
    <definedName name="NETEMS2">#REF!</definedName>
    <definedName name="NETEMS3" localSheetId="7">#REF!</definedName>
    <definedName name="NETEMS3" localSheetId="14">#REF!</definedName>
    <definedName name="NETEMS3" localSheetId="27">#REF!</definedName>
    <definedName name="NETEMS3" localSheetId="78">#REF!</definedName>
    <definedName name="NETEMS3" localSheetId="44">#REF!</definedName>
    <definedName name="NETEMS3" localSheetId="45">#REF!</definedName>
    <definedName name="NETEMS3" localSheetId="71">#REF!</definedName>
    <definedName name="NETEMS3" localSheetId="70">#REF!</definedName>
    <definedName name="NETEMS3">#REF!</definedName>
    <definedName name="NETEMS4" localSheetId="7">#REF!</definedName>
    <definedName name="NETEMS4" localSheetId="14">#REF!</definedName>
    <definedName name="NETEMS4" localSheetId="27">#REF!</definedName>
    <definedName name="NETEMS4" localSheetId="78">#REF!</definedName>
    <definedName name="NETEMS4" localSheetId="44">#REF!</definedName>
    <definedName name="NETEMS4" localSheetId="45">#REF!</definedName>
    <definedName name="NETEMS4" localSheetId="71">#REF!</definedName>
    <definedName name="NETEMS4" localSheetId="70">#REF!</definedName>
    <definedName name="NETEMS4">#REF!</definedName>
    <definedName name="NEW_CARD" localSheetId="7">#REF!</definedName>
    <definedName name="NEW_CARD" localSheetId="14">#REF!</definedName>
    <definedName name="NEW_CARD" localSheetId="27">#REF!</definedName>
    <definedName name="NEW_CARD" localSheetId="78">#REF!</definedName>
    <definedName name="NEW_CARD" localSheetId="44">#REF!</definedName>
    <definedName name="NEW_CARD" localSheetId="45">#REF!</definedName>
    <definedName name="NEW_CARD" localSheetId="71">#REF!</definedName>
    <definedName name="NEW_CARD" localSheetId="70">#REF!</definedName>
    <definedName name="NEW_CARD">#REF!</definedName>
    <definedName name="NEW_CARD_VS_OLD">'[15]New card vs old'!$A$1:$Y$63</definedName>
    <definedName name="NewcardvsOld">'[15]New card vs old'!$A$1:$Y$63</definedName>
    <definedName name="NEWPLFILENAME">[20]MENU!#REF!</definedName>
    <definedName name="NLG" localSheetId="7">#REF!</definedName>
    <definedName name="NLG" localSheetId="14">#REF!</definedName>
    <definedName name="NLG" localSheetId="27">#REF!</definedName>
    <definedName name="NLG" localSheetId="78">#REF!</definedName>
    <definedName name="NLG" localSheetId="44">#REF!</definedName>
    <definedName name="NLG" localSheetId="45">#REF!</definedName>
    <definedName name="NLG" localSheetId="71">#REF!</definedName>
    <definedName name="NLG" localSheetId="70">#REF!</definedName>
    <definedName name="NLG">#REF!</definedName>
    <definedName name="NLGCURRENCY">[20]MENU!#REF!</definedName>
    <definedName name="nnnn" localSheetId="7">#REF!</definedName>
    <definedName name="nnnn" localSheetId="14">#REF!</definedName>
    <definedName name="nnnn" localSheetId="27">#REF!</definedName>
    <definedName name="nnnn" localSheetId="78">#REF!</definedName>
    <definedName name="nnnn" localSheetId="44">#REF!</definedName>
    <definedName name="nnnn" localSheetId="45">#REF!</definedName>
    <definedName name="nnnn" localSheetId="71">#REF!</definedName>
    <definedName name="nnnn" localSheetId="70">#REF!</definedName>
    <definedName name="nnnn">#REF!</definedName>
    <definedName name="NOMCHAMP" localSheetId="7">#REF!</definedName>
    <definedName name="NOMCHAMP" localSheetId="14">#REF!</definedName>
    <definedName name="NOMCHAMP" localSheetId="27">#REF!</definedName>
    <definedName name="NOMCHAMP" localSheetId="78">#REF!</definedName>
    <definedName name="NOMCHAMP" localSheetId="44">#REF!</definedName>
    <definedName name="NOMCHAMP" localSheetId="45">#REF!</definedName>
    <definedName name="NOMCHAMP" localSheetId="71">#REF!</definedName>
    <definedName name="NOMCHAMP" localSheetId="70">#REF!</definedName>
    <definedName name="NOMCHAMP">#REF!</definedName>
    <definedName name="Non_recurring_costs">'[28]Goodwill, non-rec.'!$B$26:$G$35</definedName>
    <definedName name="NONDIV1" localSheetId="7">#REF!</definedName>
    <definedName name="NONDIV1" localSheetId="14">#REF!</definedName>
    <definedName name="NONDIV1" localSheetId="27">#REF!</definedName>
    <definedName name="NONDIV1" localSheetId="78">#REF!</definedName>
    <definedName name="NONDIV1" localSheetId="44">#REF!</definedName>
    <definedName name="NONDIV1" localSheetId="45">#REF!</definedName>
    <definedName name="NONDIV1" localSheetId="71">#REF!</definedName>
    <definedName name="NONDIV1" localSheetId="70">#REF!</definedName>
    <definedName name="NONDIV1">#REF!</definedName>
    <definedName name="NONDIV2" localSheetId="7">#REF!</definedName>
    <definedName name="NONDIV2" localSheetId="14">#REF!</definedName>
    <definedName name="NONDIV2" localSheetId="27">#REF!</definedName>
    <definedName name="NONDIV2" localSheetId="78">#REF!</definedName>
    <definedName name="NONDIV2" localSheetId="44">#REF!</definedName>
    <definedName name="NONDIV2" localSheetId="45">#REF!</definedName>
    <definedName name="NONDIV2" localSheetId="71">#REF!</definedName>
    <definedName name="NONDIV2" localSheetId="70">#REF!</definedName>
    <definedName name="NONDIV2">#REF!</definedName>
    <definedName name="NONDIVEMS" localSheetId="7">#REF!</definedName>
    <definedName name="NONDIVEMS" localSheetId="14">#REF!</definedName>
    <definedName name="NONDIVEMS" localSheetId="27">#REF!</definedName>
    <definedName name="NONDIVEMS" localSheetId="78">#REF!</definedName>
    <definedName name="NONDIVEMS" localSheetId="44">#REF!</definedName>
    <definedName name="NONDIVEMS" localSheetId="45">#REF!</definedName>
    <definedName name="NONDIVEMS" localSheetId="71">#REF!</definedName>
    <definedName name="NONDIVEMS" localSheetId="70">#REF!</definedName>
    <definedName name="NONDIVEMS">#REF!</definedName>
    <definedName name="NONDIVFR" localSheetId="7">#REF!</definedName>
    <definedName name="NONDIVFR" localSheetId="14">#REF!</definedName>
    <definedName name="NONDIVFR" localSheetId="27">#REF!</definedName>
    <definedName name="NONDIVFR" localSheetId="78">#REF!</definedName>
    <definedName name="NONDIVFR" localSheetId="44">#REF!</definedName>
    <definedName name="NONDIVFR" localSheetId="45">#REF!</definedName>
    <definedName name="NONDIVFR" localSheetId="71">#REF!</definedName>
    <definedName name="NONDIVFR" localSheetId="70">#REF!</definedName>
    <definedName name="NONDIVFR">#REF!</definedName>
    <definedName name="NONDIVSERO" localSheetId="7">#REF!</definedName>
    <definedName name="NONDIVSERO" localSheetId="14">#REF!</definedName>
    <definedName name="NONDIVSERO" localSheetId="27">#REF!</definedName>
    <definedName name="NONDIVSERO" localSheetId="78">#REF!</definedName>
    <definedName name="NONDIVSERO" localSheetId="44">#REF!</definedName>
    <definedName name="NONDIVSERO" localSheetId="45">#REF!</definedName>
    <definedName name="NONDIVSERO" localSheetId="71">#REF!</definedName>
    <definedName name="NONDIVSERO" localSheetId="70">#REF!</definedName>
    <definedName name="NONDIVSERO">#REF!</definedName>
    <definedName name="NZD" localSheetId="7">#REF!</definedName>
    <definedName name="NZD" localSheetId="14">#REF!</definedName>
    <definedName name="NZD" localSheetId="27">#REF!</definedName>
    <definedName name="NZD" localSheetId="78">#REF!</definedName>
    <definedName name="NZD" localSheetId="44">#REF!</definedName>
    <definedName name="NZD" localSheetId="45">#REF!</definedName>
    <definedName name="NZD" localSheetId="71">#REF!</definedName>
    <definedName name="NZD" localSheetId="70">#REF!</definedName>
    <definedName name="NZD">#REF!</definedName>
    <definedName name="OB_Costs" localSheetId="7">#REF!</definedName>
    <definedName name="OB_Costs" localSheetId="14">#REF!</definedName>
    <definedName name="OB_Costs" localSheetId="27">#REF!</definedName>
    <definedName name="OB_Costs" localSheetId="78">#REF!</definedName>
    <definedName name="OB_Costs" localSheetId="44">#REF!</definedName>
    <definedName name="OB_Costs" localSheetId="45">#REF!</definedName>
    <definedName name="OB_Costs" localSheetId="71">#REF!</definedName>
    <definedName name="OB_Costs" localSheetId="70">#REF!</definedName>
    <definedName name="OB_Costs">#REF!</definedName>
    <definedName name="OB_DOX" localSheetId="7">#REF!</definedName>
    <definedName name="OB_DOX" localSheetId="14">#REF!</definedName>
    <definedName name="OB_DOX" localSheetId="27">#REF!</definedName>
    <definedName name="OB_DOX" localSheetId="78">#REF!</definedName>
    <definedName name="OB_DOX" localSheetId="44">#REF!</definedName>
    <definedName name="OB_DOX" localSheetId="45">#REF!</definedName>
    <definedName name="OB_DOX" localSheetId="71">#REF!</definedName>
    <definedName name="OB_DOX" localSheetId="70">#REF!</definedName>
    <definedName name="OB_DOX">#REF!</definedName>
    <definedName name="OB_WPX" localSheetId="7">#REF!</definedName>
    <definedName name="OB_WPX" localSheetId="14">#REF!</definedName>
    <definedName name="OB_WPX" localSheetId="27">#REF!</definedName>
    <definedName name="OB_WPX" localSheetId="78">#REF!</definedName>
    <definedName name="OB_WPX" localSheetId="44">#REF!</definedName>
    <definedName name="OB_WPX" localSheetId="45">#REF!</definedName>
    <definedName name="OB_WPX" localSheetId="71">#REF!</definedName>
    <definedName name="OB_WPX" localSheetId="70">#REF!</definedName>
    <definedName name="OB_WPX">#REF!</definedName>
    <definedName name="Old_Payor_No">[19]Request!$E$56</definedName>
    <definedName name="Old_Shipper_No">[19]Request!$E$54</definedName>
    <definedName name="OLDDOXACPS" localSheetId="7">#REF!</definedName>
    <definedName name="OLDDOXACPS" localSheetId="14">#REF!</definedName>
    <definedName name="OLDDOXACPS" localSheetId="27">#REF!</definedName>
    <definedName name="OLDDOXACPS" localSheetId="78">#REF!</definedName>
    <definedName name="OLDDOXACPS" localSheetId="44">#REF!</definedName>
    <definedName name="OLDDOXACPS" localSheetId="45">#REF!</definedName>
    <definedName name="OLDDOXACPS" localSheetId="71">#REF!</definedName>
    <definedName name="OLDDOXACPS" localSheetId="70">#REF!</definedName>
    <definedName name="OLDDOXACPS">#REF!</definedName>
    <definedName name="OLDWPXACPS" localSheetId="7">#REF!</definedName>
    <definedName name="OLDWPXACPS" localSheetId="14">#REF!</definedName>
    <definedName name="OLDWPXACPS" localSheetId="27">#REF!</definedName>
    <definedName name="OLDWPXACPS" localSheetId="78">#REF!</definedName>
    <definedName name="OLDWPXACPS" localSheetId="44">#REF!</definedName>
    <definedName name="OLDWPXACPS" localSheetId="45">#REF!</definedName>
    <definedName name="OLDWPXACPS" localSheetId="71">#REF!</definedName>
    <definedName name="OLDWPXACPS" localSheetId="70">#REF!</definedName>
    <definedName name="OLDWPXACPS">#REF!</definedName>
    <definedName name="Op_Months">'[19]Shipments - current'!$B$1</definedName>
    <definedName name="Op_Scenario">[19]Request!$P$74</definedName>
    <definedName name="operexpenses99q3" localSheetId="7">#REF!</definedName>
    <definedName name="operexpenses99q3" localSheetId="14">#REF!</definedName>
    <definedName name="operexpenses99q3" localSheetId="27">#REF!</definedName>
    <definedName name="operexpenses99q3" localSheetId="78">#REF!</definedName>
    <definedName name="operexpenses99q3" localSheetId="44">#REF!</definedName>
    <definedName name="operexpenses99q3" localSheetId="45">#REF!</definedName>
    <definedName name="operexpenses99q3" localSheetId="71">#REF!</definedName>
    <definedName name="operexpenses99q3" localSheetId="70">#REF!</definedName>
    <definedName name="operexpenses99q3">#REF!</definedName>
    <definedName name="OpQ">[19]Request!$L$74</definedName>
    <definedName name="OptionType">[25]control!$F$27:$F$29</definedName>
    <definedName name="Orig_Region_1">[19]Request!$A$125</definedName>
    <definedName name="Orig_Region_10">[19]Request!$A$134</definedName>
    <definedName name="Orig_Region_11">[19]Request!$A$135</definedName>
    <definedName name="Orig_Region_12">[19]Request!$A$136</definedName>
    <definedName name="Orig_Region_13">[19]Request!$A$137</definedName>
    <definedName name="Orig_Region_14">[19]Request!$A$138</definedName>
    <definedName name="Orig_Region_15">[19]Request!$A$139</definedName>
    <definedName name="Orig_Region_16">[19]Request!$A$140</definedName>
    <definedName name="Orig_Region_17">[19]Request!$A$141</definedName>
    <definedName name="Orig_Region_18">[19]Request!$A$142</definedName>
    <definedName name="Orig_Region_19">[19]Request!$A$143</definedName>
    <definedName name="Orig_Region_2">[19]Request!$A$126</definedName>
    <definedName name="Orig_Region_20">[19]Request!$A$144</definedName>
    <definedName name="Orig_Region_21">[19]Request!$A$145</definedName>
    <definedName name="Orig_Region_22">[19]Request!$A$146</definedName>
    <definedName name="Orig_Region_23">[19]Request!$A$147</definedName>
    <definedName name="Orig_Region_24">[19]Request!$A$148</definedName>
    <definedName name="Orig_Region_25">[19]Request!$A$149</definedName>
    <definedName name="Orig_Region_26">[19]Request!$A$150</definedName>
    <definedName name="Orig_Region_3">[19]Request!$A$127</definedName>
    <definedName name="Orig_Region_4">[19]Request!$A$128</definedName>
    <definedName name="Orig_Region_5">[19]Request!$A$129</definedName>
    <definedName name="Orig_Region_6">[19]Request!$A$130</definedName>
    <definedName name="Orig_Region_7">[19]Request!$A$131</definedName>
    <definedName name="Orig_Region_8">[19]Request!$A$132</definedName>
    <definedName name="Orig_Region_9">[19]Request!$A$133</definedName>
    <definedName name="Orig1">[19]Request!$L$125</definedName>
    <definedName name="Orig10">[19]Request!$L$134</definedName>
    <definedName name="Orig11">[19]Request!$L$135</definedName>
    <definedName name="Orig12">[19]Request!$L$136</definedName>
    <definedName name="Orig13">[19]Request!$L$137</definedName>
    <definedName name="Orig14">[19]Request!$L$138</definedName>
    <definedName name="Orig15">[19]Request!$L$139</definedName>
    <definedName name="Orig16">[19]Request!$L$140</definedName>
    <definedName name="Orig17">[19]Request!$L$141</definedName>
    <definedName name="Orig18">[19]Request!$L$142</definedName>
    <definedName name="Orig19">[19]Request!$L$143</definedName>
    <definedName name="Orig2">[19]Request!$L$126</definedName>
    <definedName name="Orig20">[19]Request!$L$144</definedName>
    <definedName name="Orig21">[19]Request!$L$145</definedName>
    <definedName name="Orig22">[19]Request!$L$146</definedName>
    <definedName name="Orig23">[19]Request!$L$147</definedName>
    <definedName name="Orig24">[19]Request!$L$148</definedName>
    <definedName name="Orig25">[19]Request!$L$149</definedName>
    <definedName name="Orig26">[19]Request!$L$150</definedName>
    <definedName name="Orig3">[19]Request!$L$127</definedName>
    <definedName name="Orig4">[19]Request!$L$128</definedName>
    <definedName name="Orig5">[19]Request!$L$129</definedName>
    <definedName name="Orig6">[19]Request!$L$130</definedName>
    <definedName name="Orig7">[19]Request!$L$131</definedName>
    <definedName name="Orig8">[19]Request!$L$132</definedName>
    <definedName name="Orig9">[19]Request!$L$133</definedName>
    <definedName name="Origin">[19]Request!$B$124</definedName>
    <definedName name="Origin_Countries">[19]Request!$L$125:$L$150</definedName>
    <definedName name="Origin_Country_Code">[19]Countries!$G$4:$H$224</definedName>
    <definedName name="Origin_Country_Name_Code">[19]Countries!$B$4:$C$224</definedName>
    <definedName name="Origin_Scenario">[19]Request!$E$76</definedName>
    <definedName name="OTHER">[15]Competitors!$S$114:$AB$132</definedName>
    <definedName name="OTHINCUR">[20]Weekly!#REF!</definedName>
    <definedName name="outlook" localSheetId="7">#REF!</definedName>
    <definedName name="outlook" localSheetId="14">#REF!</definedName>
    <definedName name="outlook" localSheetId="27">#REF!</definedName>
    <definedName name="outlook" localSheetId="78">#REF!</definedName>
    <definedName name="outlook" localSheetId="44">#REF!</definedName>
    <definedName name="outlook" localSheetId="45">#REF!</definedName>
    <definedName name="outlook" localSheetId="71">#REF!</definedName>
    <definedName name="outlook" localSheetId="70">#REF!</definedName>
    <definedName name="outlook">#REF!</definedName>
    <definedName name="P_COMPETITORS1" localSheetId="7">#REF!</definedName>
    <definedName name="P_COMPETITORS1" localSheetId="14">#REF!</definedName>
    <definedName name="P_COMPETITORS1" localSheetId="27">#REF!</definedName>
    <definedName name="P_COMPETITORS1" localSheetId="78">#REF!</definedName>
    <definedName name="P_COMPETITORS1" localSheetId="44">#REF!</definedName>
    <definedName name="P_COMPETITORS1" localSheetId="45">#REF!</definedName>
    <definedName name="P_COMPETITORS1" localSheetId="71">#REF!</definedName>
    <definedName name="P_COMPETITORS1" localSheetId="70">#REF!</definedName>
    <definedName name="P_COMPETITORS1">#REF!</definedName>
    <definedName name="P_COMPETITORS2" localSheetId="7">#REF!</definedName>
    <definedName name="P_COMPETITORS2" localSheetId="14">#REF!</definedName>
    <definedName name="P_COMPETITORS2" localSheetId="27">#REF!</definedName>
    <definedName name="P_COMPETITORS2" localSheetId="78">#REF!</definedName>
    <definedName name="P_COMPETITORS2" localSheetId="44">#REF!</definedName>
    <definedName name="P_COMPETITORS2" localSheetId="45">#REF!</definedName>
    <definedName name="P_COMPETITORS2" localSheetId="71">#REF!</definedName>
    <definedName name="P_COMPETITORS2" localSheetId="70">#REF!</definedName>
    <definedName name="P_COMPETITORS2">#REF!</definedName>
    <definedName name="P_CONTRACT_RATE" localSheetId="7">#REF!</definedName>
    <definedName name="P_CONTRACT_RATE" localSheetId="14">#REF!</definedName>
    <definedName name="P_CONTRACT_RATE" localSheetId="27">#REF!</definedName>
    <definedName name="P_CONTRACT_RATE" localSheetId="78">#REF!</definedName>
    <definedName name="P_CONTRACT_RATE" localSheetId="44">#REF!</definedName>
    <definedName name="P_CONTRACT_RATE" localSheetId="45">#REF!</definedName>
    <definedName name="P_CONTRACT_RATE" localSheetId="71">#REF!</definedName>
    <definedName name="P_CONTRACT_RATE" localSheetId="70">#REF!</definedName>
    <definedName name="P_CONTRACT_RATE">#REF!</definedName>
    <definedName name="P_CURRENT_CARD" localSheetId="7">#REF!</definedName>
    <definedName name="P_CURRENT_CARD" localSheetId="14">#REF!</definedName>
    <definedName name="P_CURRENT_CARD" localSheetId="27">#REF!</definedName>
    <definedName name="P_CURRENT_CARD" localSheetId="78">#REF!</definedName>
    <definedName name="P_CURRENT_CARD" localSheetId="44">#REF!</definedName>
    <definedName name="P_CURRENT_CARD" localSheetId="45">#REF!</definedName>
    <definedName name="P_CURRENT_CARD" localSheetId="71">#REF!</definedName>
    <definedName name="P_CURRENT_CARD" localSheetId="70">#REF!</definedName>
    <definedName name="P_CURRENT_CARD">#REF!</definedName>
    <definedName name="P_DOX_GRAPHS" localSheetId="7">#REF!</definedName>
    <definedName name="P_DOX_GRAPHS" localSheetId="14">#REF!</definedName>
    <definedName name="P_DOX_GRAPHS" localSheetId="27">#REF!</definedName>
    <definedName name="P_DOX_GRAPHS" localSheetId="78">#REF!</definedName>
    <definedName name="P_DOX_GRAPHS" localSheetId="44">#REF!</definedName>
    <definedName name="P_DOX_GRAPHS" localSheetId="45">#REF!</definedName>
    <definedName name="P_DOX_GRAPHS" localSheetId="71">#REF!</definedName>
    <definedName name="P_DOX_GRAPHS" localSheetId="70">#REF!</definedName>
    <definedName name="P_DOX_GRAPHS">#REF!</definedName>
    <definedName name="P_NEW_CARD" localSheetId="7">#REF!</definedName>
    <definedName name="P_NEW_CARD" localSheetId="14">#REF!</definedName>
    <definedName name="P_NEW_CARD" localSheetId="27">#REF!</definedName>
    <definedName name="P_NEW_CARD" localSheetId="78">#REF!</definedName>
    <definedName name="P_NEW_CARD" localSheetId="44">#REF!</definedName>
    <definedName name="P_NEW_CARD" localSheetId="45">#REF!</definedName>
    <definedName name="P_NEW_CARD" localSheetId="71">#REF!</definedName>
    <definedName name="P_NEW_CARD" localSheetId="70">#REF!</definedName>
    <definedName name="P_NEW_CARD">#REF!</definedName>
    <definedName name="P_PRISMDATA" localSheetId="7">#REF!</definedName>
    <definedName name="P_PRISMDATA" localSheetId="14">#REF!</definedName>
    <definedName name="P_PRISMDATA" localSheetId="27">#REF!</definedName>
    <definedName name="P_PRISMDATA" localSheetId="78">#REF!</definedName>
    <definedName name="P_PRISMDATA" localSheetId="44">#REF!</definedName>
    <definedName name="P_PRISMDATA" localSheetId="45">#REF!</definedName>
    <definedName name="P_PRISMDATA" localSheetId="71">#REF!</definedName>
    <definedName name="P_PRISMDATA" localSheetId="70">#REF!</definedName>
    <definedName name="P_PRISMDATA">#REF!</definedName>
    <definedName name="P_RATE_TABLES" localSheetId="7">#REF!</definedName>
    <definedName name="P_RATE_TABLES" localSheetId="14">#REF!</definedName>
    <definedName name="P_RATE_TABLES" localSheetId="27">#REF!</definedName>
    <definedName name="P_RATE_TABLES" localSheetId="78">#REF!</definedName>
    <definedName name="P_RATE_TABLES" localSheetId="44">#REF!</definedName>
    <definedName name="P_RATE_TABLES" localSheetId="45">#REF!</definedName>
    <definedName name="P_RATE_TABLES" localSheetId="71">#REF!</definedName>
    <definedName name="P_RATE_TABLES" localSheetId="70">#REF!</definedName>
    <definedName name="P_RATE_TABLES">#REF!</definedName>
    <definedName name="P_WPX_GRAPHS" localSheetId="7">#REF!</definedName>
    <definedName name="P_WPX_GRAPHS" localSheetId="14">#REF!</definedName>
    <definedName name="P_WPX_GRAPHS" localSheetId="27">#REF!</definedName>
    <definedName name="P_WPX_GRAPHS" localSheetId="78">#REF!</definedName>
    <definedName name="P_WPX_GRAPHS" localSheetId="44">#REF!</definedName>
    <definedName name="P_WPX_GRAPHS" localSheetId="45">#REF!</definedName>
    <definedName name="P_WPX_GRAPHS" localSheetId="71">#REF!</definedName>
    <definedName name="P_WPX_GRAPHS" localSheetId="70">#REF!</definedName>
    <definedName name="P_WPX_GRAPHS">#REF!</definedName>
    <definedName name="P_ZONES" localSheetId="7">#REF!</definedName>
    <definedName name="P_ZONES" localSheetId="14">#REF!</definedName>
    <definedName name="P_ZONES" localSheetId="27">#REF!</definedName>
    <definedName name="P_ZONES" localSheetId="78">#REF!</definedName>
    <definedName name="P_ZONES" localSheetId="44">#REF!</definedName>
    <definedName name="P_ZONES" localSheetId="45">#REF!</definedName>
    <definedName name="P_ZONES" localSheetId="71">#REF!</definedName>
    <definedName name="P_ZONES" localSheetId="70">#REF!</definedName>
    <definedName name="P_ZONES">#REF!</definedName>
    <definedName name="PAGE">[20]Weekly!#REF!</definedName>
    <definedName name="parcels" localSheetId="7">#REF!</definedName>
    <definedName name="parcels" localSheetId="14">#REF!</definedName>
    <definedName name="parcels" localSheetId="27">#REF!</definedName>
    <definedName name="parcels" localSheetId="78">#REF!</definedName>
    <definedName name="parcels" localSheetId="44">#REF!</definedName>
    <definedName name="parcels" localSheetId="45">#REF!</definedName>
    <definedName name="parcels" localSheetId="71">#REF!</definedName>
    <definedName name="parcels" localSheetId="70">#REF!</definedName>
    <definedName name="parcels">#REF!</definedName>
    <definedName name="Parcels1">[60]LOOKUP!$N$10:$W$4014</definedName>
    <definedName name="Password">[19]TempVariables!$O$3</definedName>
    <definedName name="PATH30319PDX">[20]MENU!#REF!</definedName>
    <definedName name="PATHBUDGET">[20]MENU!#REF!</definedName>
    <definedName name="PATHCONSWGT" localSheetId="7">#REF!</definedName>
    <definedName name="PATHCONSWGT" localSheetId="14">#REF!</definedName>
    <definedName name="PATHCONSWGT" localSheetId="27">#REF!</definedName>
    <definedName name="PATHCONSWGT" localSheetId="78">#REF!</definedName>
    <definedName name="PATHCONSWGT" localSheetId="44">#REF!</definedName>
    <definedName name="PATHCONSWGT" localSheetId="45">#REF!</definedName>
    <definedName name="PATHCONSWGT" localSheetId="71">#REF!</definedName>
    <definedName name="PATHCONSWGT" localSheetId="70">#REF!</definedName>
    <definedName name="PATHCONSWGT">#REF!</definedName>
    <definedName name="PATHCTRLTOTAL">[20]MENU!#REF!</definedName>
    <definedName name="PATHRBUDGET">[20]MENU!#REF!</definedName>
    <definedName name="PATHSE3BUDGET">[20]MENU!#REF!</definedName>
    <definedName name="Payor_Acct1">[19]Request!$I$23</definedName>
    <definedName name="Payor_Acct2">[19]Request!$I$25</definedName>
    <definedName name="Payor_Acct3">[19]Request!$I$27</definedName>
    <definedName name="Payor_Country">[19]Request!$M$19</definedName>
    <definedName name="Payor_Table">[19]Countries!$HI$4:$HR$101</definedName>
    <definedName name="PayorRgn">[19]Request!$P$15</definedName>
    <definedName name="PDIVISIONS" localSheetId="7">#REF!</definedName>
    <definedName name="PDIVISIONS" localSheetId="14">#REF!</definedName>
    <definedName name="PDIVISIONS" localSheetId="27">#REF!</definedName>
    <definedName name="PDIVISIONS" localSheetId="78">#REF!</definedName>
    <definedName name="PDIVISIONS" localSheetId="44">#REF!</definedName>
    <definedName name="PDIVISIONS" localSheetId="45">#REF!</definedName>
    <definedName name="PDIVISIONS" localSheetId="71">#REF!</definedName>
    <definedName name="PDIVISIONS" localSheetId="70">#REF!</definedName>
    <definedName name="PDIVISIONS">#REF!</definedName>
    <definedName name="PDIVISIONS1" localSheetId="7">#REF!</definedName>
    <definedName name="PDIVISIONS1" localSheetId="14">#REF!</definedName>
    <definedName name="PDIVISIONS1" localSheetId="27">#REF!</definedName>
    <definedName name="PDIVISIONS1" localSheetId="78">#REF!</definedName>
    <definedName name="PDIVISIONS1" localSheetId="44">#REF!</definedName>
    <definedName name="PDIVISIONS1" localSheetId="45">#REF!</definedName>
    <definedName name="PDIVISIONS1" localSheetId="71">#REF!</definedName>
    <definedName name="PDIVISIONS1" localSheetId="70">#REF!</definedName>
    <definedName name="PDIVISIONS1">#REF!</definedName>
    <definedName name="pdt_type">[29]Ref!$C$5:$C$9</definedName>
    <definedName name="PERIOD">[61]Pov!$B$4</definedName>
    <definedName name="PERIODVALUE" localSheetId="7">#REF!</definedName>
    <definedName name="PERIODVALUE" localSheetId="14">#REF!</definedName>
    <definedName name="PERIODVALUE" localSheetId="27">#REF!</definedName>
    <definedName name="PERIODVALUE" localSheetId="78">#REF!</definedName>
    <definedName name="PERIODVALUE" localSheetId="44">#REF!</definedName>
    <definedName name="PERIODVALUE" localSheetId="45">#REF!</definedName>
    <definedName name="PERIODVALUE" localSheetId="71">#REF!</definedName>
    <definedName name="PERIODVALUE" localSheetId="70">#REF!</definedName>
    <definedName name="PERIODVALUE">#REF!</definedName>
    <definedName name="PERIODYEAR" localSheetId="7">#REF!</definedName>
    <definedName name="PERIODYEAR" localSheetId="14">#REF!</definedName>
    <definedName name="PERIODYEAR" localSheetId="27">#REF!</definedName>
    <definedName name="PERIODYEAR" localSheetId="78">#REF!</definedName>
    <definedName name="PERIODYEAR" localSheetId="44">#REF!</definedName>
    <definedName name="PERIODYEAR" localSheetId="45">#REF!</definedName>
    <definedName name="PERIODYEAR" localSheetId="71">#REF!</definedName>
    <definedName name="PERIODYEAR" localSheetId="70">#REF!</definedName>
    <definedName name="PERIODYEAR">#REF!</definedName>
    <definedName name="PERLIST" localSheetId="7">#REF!</definedName>
    <definedName name="PERLIST" localSheetId="14">#REF!</definedName>
    <definedName name="PERLIST" localSheetId="27">#REF!</definedName>
    <definedName name="PERLIST" localSheetId="78">#REF!</definedName>
    <definedName name="PERLIST" localSheetId="44">#REF!</definedName>
    <definedName name="PERLIST" localSheetId="45">#REF!</definedName>
    <definedName name="PERLIST" localSheetId="71">#REF!</definedName>
    <definedName name="PERLIST" localSheetId="70">#REF!</definedName>
    <definedName name="PERLIST">#REF!</definedName>
    <definedName name="PERRESULT">[31]List!$B$312</definedName>
    <definedName name="perSumE" localSheetId="7">#REF!</definedName>
    <definedName name="perSumE" localSheetId="14">#REF!</definedName>
    <definedName name="perSumE" localSheetId="27">#REF!</definedName>
    <definedName name="perSumE" localSheetId="78">#REF!</definedName>
    <definedName name="perSumE" localSheetId="44">#REF!</definedName>
    <definedName name="perSumE" localSheetId="45">#REF!</definedName>
    <definedName name="perSumE" localSheetId="71">#REF!</definedName>
    <definedName name="perSumE" localSheetId="70">#REF!</definedName>
    <definedName name="perSumE">#REF!</definedName>
    <definedName name="perSumEbit" localSheetId="7">#REF!</definedName>
    <definedName name="perSumEbit" localSheetId="14">#REF!</definedName>
    <definedName name="perSumEbit" localSheetId="27">#REF!</definedName>
    <definedName name="perSumEbit" localSheetId="78">#REF!</definedName>
    <definedName name="perSumEbit" localSheetId="44">#REF!</definedName>
    <definedName name="perSumEbit" localSheetId="45">#REF!</definedName>
    <definedName name="perSumEbit" localSheetId="71">#REF!</definedName>
    <definedName name="perSumEbit" localSheetId="70">#REF!</definedName>
    <definedName name="perSumEbit">#REF!</definedName>
    <definedName name="perSumR" localSheetId="7">#REF!</definedName>
    <definedName name="perSumR" localSheetId="14">#REF!</definedName>
    <definedName name="perSumR" localSheetId="27">#REF!</definedName>
    <definedName name="perSumR" localSheetId="78">#REF!</definedName>
    <definedName name="perSumR" localSheetId="44">#REF!</definedName>
    <definedName name="perSumR" localSheetId="45">#REF!</definedName>
    <definedName name="perSumR" localSheetId="71">#REF!</definedName>
    <definedName name="perSumR" localSheetId="70">#REF!</definedName>
    <definedName name="perSumR">#REF!</definedName>
    <definedName name="perSumRev" localSheetId="7">#REF!</definedName>
    <definedName name="perSumRev" localSheetId="14">#REF!</definedName>
    <definedName name="perSumRev" localSheetId="27">#REF!</definedName>
    <definedName name="perSumRev" localSheetId="78">#REF!</definedName>
    <definedName name="perSumRev" localSheetId="44">#REF!</definedName>
    <definedName name="perSumRev" localSheetId="45">#REF!</definedName>
    <definedName name="perSumRev" localSheetId="71">#REF!</definedName>
    <definedName name="perSumRev" localSheetId="70">#REF!</definedName>
    <definedName name="perSumRev">#REF!</definedName>
    <definedName name="PNH" localSheetId="7">#REF!</definedName>
    <definedName name="PNH" localSheetId="14">#REF!</definedName>
    <definedName name="PNH" localSheetId="27">#REF!</definedName>
    <definedName name="PNH" localSheetId="78">#REF!</definedName>
    <definedName name="PNH" localSheetId="44">#REF!</definedName>
    <definedName name="PNH" localSheetId="45">#REF!</definedName>
    <definedName name="PNH" localSheetId="71">#REF!</definedName>
    <definedName name="PNH" localSheetId="70">#REF!</definedName>
    <definedName name="PNH">#REF!</definedName>
    <definedName name="PNL_MONTH_FFR" localSheetId="7">#REF!</definedName>
    <definedName name="PNL_MONTH_FFR" localSheetId="14">#REF!</definedName>
    <definedName name="PNL_MONTH_FFR" localSheetId="27">#REF!</definedName>
    <definedName name="PNL_MONTH_FFR" localSheetId="78">#REF!</definedName>
    <definedName name="PNL_MONTH_FFR" localSheetId="44">#REF!</definedName>
    <definedName name="PNL_MONTH_FFR" localSheetId="45">#REF!</definedName>
    <definedName name="PNL_MONTH_FFR" localSheetId="71">#REF!</definedName>
    <definedName name="PNL_MONTH_FFR" localSheetId="70">#REF!</definedName>
    <definedName name="PNL_MONTH_FFR">#REF!</definedName>
    <definedName name="PNL_MONTH_NLG" localSheetId="7">#REF!</definedName>
    <definedName name="PNL_MONTH_NLG" localSheetId="14">#REF!</definedName>
    <definedName name="PNL_MONTH_NLG" localSheetId="27">#REF!</definedName>
    <definedName name="PNL_MONTH_NLG" localSheetId="78">#REF!</definedName>
    <definedName name="PNL_MONTH_NLG" localSheetId="44">#REF!</definedName>
    <definedName name="PNL_MONTH_NLG" localSheetId="45">#REF!</definedName>
    <definedName name="PNL_MONTH_NLG" localSheetId="71">#REF!</definedName>
    <definedName name="PNL_MONTH_NLG" localSheetId="70">#REF!</definedName>
    <definedName name="PNL_MONTH_NLG">#REF!</definedName>
    <definedName name="PNL_YTD_FFR" localSheetId="7">#REF!</definedName>
    <definedName name="PNL_YTD_FFR" localSheetId="14">#REF!</definedName>
    <definedName name="PNL_YTD_FFR" localSheetId="27">#REF!</definedName>
    <definedName name="PNL_YTD_FFR" localSheetId="78">#REF!</definedName>
    <definedName name="PNL_YTD_FFR" localSheetId="44">#REF!</definedName>
    <definedName name="PNL_YTD_FFR" localSheetId="45">#REF!</definedName>
    <definedName name="PNL_YTD_FFR" localSheetId="71">#REF!</definedName>
    <definedName name="PNL_YTD_FFR" localSheetId="70">#REF!</definedName>
    <definedName name="PNL_YTD_FFR">#REF!</definedName>
    <definedName name="PNL_YTD_NLG" localSheetId="7">#REF!</definedName>
    <definedName name="PNL_YTD_NLG" localSheetId="14">#REF!</definedName>
    <definedName name="PNL_YTD_NLG" localSheetId="27">#REF!</definedName>
    <definedName name="PNL_YTD_NLG" localSheetId="78">#REF!</definedName>
    <definedName name="PNL_YTD_NLG" localSheetId="44">#REF!</definedName>
    <definedName name="PNL_YTD_NLG" localSheetId="45">#REF!</definedName>
    <definedName name="PNL_YTD_NLG" localSheetId="71">#REF!</definedName>
    <definedName name="PNL_YTD_NLG" localSheetId="70">#REF!</definedName>
    <definedName name="PNL_YTD_NLG">#REF!</definedName>
    <definedName name="pov_upload_cat">[62]POV!$K$11</definedName>
    <definedName name="PPL" localSheetId="7">#REF!</definedName>
    <definedName name="PPL" localSheetId="14">#REF!</definedName>
    <definedName name="PPL" localSheetId="27">#REF!</definedName>
    <definedName name="PPL" localSheetId="78">#REF!</definedName>
    <definedName name="PPL" localSheetId="44">#REF!</definedName>
    <definedName name="PPL" localSheetId="45">#REF!</definedName>
    <definedName name="PPL" localSheetId="71">#REF!</definedName>
    <definedName name="PPL" localSheetId="70">#REF!</definedName>
    <definedName name="PPL">#REF!</definedName>
    <definedName name="Pricing_Requested">[19]Request!$A$33</definedName>
    <definedName name="PRINT" localSheetId="7">#REF!</definedName>
    <definedName name="PRINT" localSheetId="14">#REF!</definedName>
    <definedName name="PRINT" localSheetId="27">#REF!</definedName>
    <definedName name="PRINT" localSheetId="78">#REF!</definedName>
    <definedName name="PRINT" localSheetId="44">#REF!</definedName>
    <definedName name="PRINT" localSheetId="45">#REF!</definedName>
    <definedName name="PRINT" localSheetId="71">#REF!</definedName>
    <definedName name="PRINT" localSheetId="70">#REF!</definedName>
    <definedName name="PRINT">#REF!</definedName>
    <definedName name="_xlnm.Print_Area" localSheetId="7">#REF!</definedName>
    <definedName name="_xlnm.Print_Area" localSheetId="14">#REF!</definedName>
    <definedName name="_xlnm.Print_Area" localSheetId="27">#REF!</definedName>
    <definedName name="_xlnm.Print_Area" localSheetId="78">#REF!</definedName>
    <definedName name="_xlnm.Print_Area" localSheetId="75">'ZCT-G2预报模板'!$B$1:$L$28</definedName>
    <definedName name="_xlnm.Print_Area" localSheetId="44">#REF!</definedName>
    <definedName name="_xlnm.Print_Area" localSheetId="45">#REF!</definedName>
    <definedName name="_xlnm.Print_Area" localSheetId="71">#REF!</definedName>
    <definedName name="_xlnm.Print_Area" localSheetId="70">#REF!</definedName>
    <definedName name="_xlnm.Print_Area">#REF!</definedName>
    <definedName name="PRINT_AREA_MI" localSheetId="7">#REF!</definedName>
    <definedName name="PRINT_AREA_MI" localSheetId="14">#REF!</definedName>
    <definedName name="PRINT_AREA_MI" localSheetId="27">#REF!</definedName>
    <definedName name="PRINT_AREA_MI" localSheetId="78">#REF!</definedName>
    <definedName name="PRINT_AREA_MI" localSheetId="44">#REF!</definedName>
    <definedName name="PRINT_AREA_MI" localSheetId="45">#REF!</definedName>
    <definedName name="PRINT_AREA_MI" localSheetId="71">#REF!</definedName>
    <definedName name="PRINT_AREA_MI" localSheetId="70">#REF!</definedName>
    <definedName name="PRINT_AREA_MI">#REF!</definedName>
    <definedName name="PRINT_B" localSheetId="7">#REF!</definedName>
    <definedName name="PRINT_B" localSheetId="14">#REF!</definedName>
    <definedName name="PRINT_B" localSheetId="27">#REF!</definedName>
    <definedName name="PRINT_B" localSheetId="78">#REF!</definedName>
    <definedName name="PRINT_B" localSheetId="44">#REF!</definedName>
    <definedName name="PRINT_B" localSheetId="45">#REF!</definedName>
    <definedName name="PRINT_B" localSheetId="71">#REF!</definedName>
    <definedName name="PRINT_B" localSheetId="70">#REF!</definedName>
    <definedName name="PRINT_B">#REF!</definedName>
    <definedName name="Print_tariff" localSheetId="7">#REF!</definedName>
    <definedName name="Print_tariff" localSheetId="14">#REF!</definedName>
    <definedName name="Print_tariff" localSheetId="27">#REF!</definedName>
    <definedName name="Print_tariff" localSheetId="78">#REF!</definedName>
    <definedName name="Print_tariff" localSheetId="44">#REF!</definedName>
    <definedName name="Print_tariff" localSheetId="45">#REF!</definedName>
    <definedName name="Print_tariff" localSheetId="71">#REF!</definedName>
    <definedName name="Print_tariff" localSheetId="70">#REF!</definedName>
    <definedName name="Print_tariff">#REF!</definedName>
    <definedName name="_xlnm.Print_Titles" localSheetId="7" hidden="1">#REF!</definedName>
    <definedName name="_xlnm.Print_Titles" localSheetId="14" hidden="1">#REF!</definedName>
    <definedName name="_xlnm.Print_Titles" localSheetId="27" hidden="1">#REF!</definedName>
    <definedName name="_xlnm.Print_Titles" localSheetId="78" hidden="1">#REF!</definedName>
    <definedName name="_xlnm.Print_Titles" localSheetId="44" hidden="1">#REF!</definedName>
    <definedName name="_xlnm.Print_Titles" localSheetId="45" hidden="1">#REF!</definedName>
    <definedName name="_xlnm.Print_Titles" localSheetId="71" hidden="1">#REF!</definedName>
    <definedName name="_xlnm.Print_Titles" localSheetId="70" hidden="1">#REF!</definedName>
    <definedName name="_xlnm.Print_Titles" hidden="1">#REF!</definedName>
    <definedName name="PRINT_TITLES_MI" localSheetId="7">#REF!</definedName>
    <definedName name="PRINT_TITLES_MI" localSheetId="14">#REF!</definedName>
    <definedName name="PRINT_TITLES_MI" localSheetId="27">#REF!</definedName>
    <definedName name="PRINT_TITLES_MI" localSheetId="78">#REF!</definedName>
    <definedName name="PRINT_TITLES_MI" localSheetId="44">#REF!</definedName>
    <definedName name="PRINT_TITLES_MI" localSheetId="45">#REF!</definedName>
    <definedName name="PRINT_TITLES_MI" localSheetId="71">#REF!</definedName>
    <definedName name="PRINT_TITLES_MI" localSheetId="70">#REF!</definedName>
    <definedName name="PRINT_TITLES_MI">#REF!</definedName>
    <definedName name="PRINT1" localSheetId="7">#REF!</definedName>
    <definedName name="PRINT1" localSheetId="14">#REF!</definedName>
    <definedName name="PRINT1" localSheetId="27">#REF!</definedName>
    <definedName name="PRINT1" localSheetId="78">#REF!</definedName>
    <definedName name="PRINT1" localSheetId="44">#REF!</definedName>
    <definedName name="PRINT1" localSheetId="45">#REF!</definedName>
    <definedName name="PRINT1" localSheetId="71">#REF!</definedName>
    <definedName name="PRINT1" localSheetId="70">#REF!</definedName>
    <definedName name="PRINT1">#REF!</definedName>
    <definedName name="PRINT2" localSheetId="7">#REF!</definedName>
    <definedName name="PRINT2" localSheetId="14">#REF!</definedName>
    <definedName name="PRINT2" localSheetId="27">#REF!</definedName>
    <definedName name="PRINT2" localSheetId="78">#REF!</definedName>
    <definedName name="PRINT2" localSheetId="44">#REF!</definedName>
    <definedName name="PRINT2" localSheetId="45">#REF!</definedName>
    <definedName name="PRINT2" localSheetId="71">#REF!</definedName>
    <definedName name="PRINT2" localSheetId="70">#REF!</definedName>
    <definedName name="PRINT2">#REF!</definedName>
    <definedName name="print——b" localSheetId="7">#REF!</definedName>
    <definedName name="print——b" localSheetId="14">#REF!</definedName>
    <definedName name="print——b" localSheetId="27">#REF!</definedName>
    <definedName name="print——b" localSheetId="78">#REF!</definedName>
    <definedName name="print——b" localSheetId="44">#REF!</definedName>
    <definedName name="print——b" localSheetId="45">#REF!</definedName>
    <definedName name="print——b" localSheetId="71">#REF!</definedName>
    <definedName name="print——b" localSheetId="70">#REF!</definedName>
    <definedName name="print——b">#REF!</definedName>
    <definedName name="PRINTYOY" localSheetId="7">#REF!</definedName>
    <definedName name="PRINTYOY" localSheetId="14">#REF!</definedName>
    <definedName name="PRINTYOY" localSheetId="27">#REF!</definedName>
    <definedName name="PRINTYOY" localSheetId="78">#REF!</definedName>
    <definedName name="PRINTYOY" localSheetId="44">#REF!</definedName>
    <definedName name="PRINTYOY" localSheetId="45">#REF!</definedName>
    <definedName name="PRINTYOY" localSheetId="71">#REF!</definedName>
    <definedName name="PRINTYOY" localSheetId="70">#REF!</definedName>
    <definedName name="PRINTYOY">#REF!</definedName>
    <definedName name="PRISM_DATA" localSheetId="7">#REF!</definedName>
    <definedName name="PRISM_DATA" localSheetId="14">#REF!</definedName>
    <definedName name="PRISM_DATA" localSheetId="27">#REF!</definedName>
    <definedName name="PRISM_DATA" localSheetId="78">#REF!</definedName>
    <definedName name="PRISM_DATA" localSheetId="44">#REF!</definedName>
    <definedName name="PRISM_DATA" localSheetId="45">#REF!</definedName>
    <definedName name="PRISM_DATA" localSheetId="71">#REF!</definedName>
    <definedName name="PRISM_DATA" localSheetId="70">#REF!</definedName>
    <definedName name="PRISM_DATA">#REF!</definedName>
    <definedName name="PRISMDATA" localSheetId="7">#REF!</definedName>
    <definedName name="PRISMDATA" localSheetId="14">#REF!</definedName>
    <definedName name="PRISMDATA" localSheetId="27">#REF!</definedName>
    <definedName name="PRISMDATA" localSheetId="78">#REF!</definedName>
    <definedName name="PRISMDATA" localSheetId="44">#REF!</definedName>
    <definedName name="PRISMDATA" localSheetId="45">#REF!</definedName>
    <definedName name="PRISMDATA" localSheetId="71">#REF!</definedName>
    <definedName name="PRISMDATA" localSheetId="70">#REF!</definedName>
    <definedName name="PRISMDATA">#REF!</definedName>
    <definedName name="Product">[25]control!$N$27:$N$38</definedName>
    <definedName name="Property" localSheetId="7">#REF!</definedName>
    <definedName name="Property" localSheetId="14">#REF!</definedName>
    <definedName name="Property" localSheetId="27">#REF!</definedName>
    <definedName name="Property" localSheetId="78">#REF!</definedName>
    <definedName name="Property" localSheetId="44">#REF!</definedName>
    <definedName name="Property" localSheetId="45">#REF!</definedName>
    <definedName name="Property" localSheetId="71">#REF!</definedName>
    <definedName name="Property" localSheetId="70">#REF!</definedName>
    <definedName name="Property">#REF!</definedName>
    <definedName name="Proposed_Revenue" localSheetId="7">#REF!</definedName>
    <definedName name="Proposed_Revenue" localSheetId="14">#REF!</definedName>
    <definedName name="Proposed_Revenue" localSheetId="27">#REF!</definedName>
    <definedName name="Proposed_Revenue" localSheetId="78">#REF!</definedName>
    <definedName name="Proposed_Revenue" localSheetId="44">#REF!</definedName>
    <definedName name="Proposed_Revenue" localSheetId="45">#REF!</definedName>
    <definedName name="Proposed_Revenue" localSheetId="71">#REF!</definedName>
    <definedName name="Proposed_Revenue" localSheetId="70">#REF!</definedName>
    <definedName name="Proposed_Revenue">#REF!</definedName>
    <definedName name="Provinces_Cities">[19]Request!$E$125:$E$150</definedName>
    <definedName name="quartal">[21]Tool!$J$25</definedName>
    <definedName name="Range1" localSheetId="7">#REF!</definedName>
    <definedName name="Range1" localSheetId="14">#REF!</definedName>
    <definedName name="Range1" localSheetId="27">#REF!</definedName>
    <definedName name="Range1" localSheetId="78">#REF!</definedName>
    <definedName name="Range1" localSheetId="44">#REF!</definedName>
    <definedName name="Range1" localSheetId="45">#REF!</definedName>
    <definedName name="Range1" localSheetId="71">#REF!</definedName>
    <definedName name="Range1" localSheetId="70">#REF!</definedName>
    <definedName name="Range1">#REF!</definedName>
    <definedName name="RATE">[20]BudMF!#REF!</definedName>
    <definedName name="Rate_10" localSheetId="7">#REF!</definedName>
    <definedName name="Rate_10" localSheetId="14">#REF!</definedName>
    <definedName name="Rate_10" localSheetId="27">#REF!</definedName>
    <definedName name="Rate_10" localSheetId="78">#REF!</definedName>
    <definedName name="Rate_10" localSheetId="44">#REF!</definedName>
    <definedName name="Rate_10" localSheetId="45">#REF!</definedName>
    <definedName name="Rate_10" localSheetId="71">#REF!</definedName>
    <definedName name="Rate_10" localSheetId="70">#REF!</definedName>
    <definedName name="Rate_10">#REF!</definedName>
    <definedName name="Rate_20" localSheetId="7">#REF!</definedName>
    <definedName name="Rate_20" localSheetId="14">#REF!</definedName>
    <definedName name="Rate_20" localSheetId="27">#REF!</definedName>
    <definedName name="Rate_20" localSheetId="78">#REF!</definedName>
    <definedName name="Rate_20" localSheetId="44">#REF!</definedName>
    <definedName name="Rate_20" localSheetId="45">#REF!</definedName>
    <definedName name="Rate_20" localSheetId="71">#REF!</definedName>
    <definedName name="Rate_20" localSheetId="70">#REF!</definedName>
    <definedName name="Rate_20">#REF!</definedName>
    <definedName name="Rate_30" localSheetId="7">#REF!</definedName>
    <definedName name="Rate_30" localSheetId="14">#REF!</definedName>
    <definedName name="Rate_30" localSheetId="27">#REF!</definedName>
    <definedName name="Rate_30" localSheetId="78">#REF!</definedName>
    <definedName name="Rate_30" localSheetId="44">#REF!</definedName>
    <definedName name="Rate_30" localSheetId="45">#REF!</definedName>
    <definedName name="Rate_30" localSheetId="71">#REF!</definedName>
    <definedName name="Rate_30" localSheetId="70">#REF!</definedName>
    <definedName name="Rate_30">#REF!</definedName>
    <definedName name="Rate_40" localSheetId="7">#REF!</definedName>
    <definedName name="Rate_40" localSheetId="14">#REF!</definedName>
    <definedName name="Rate_40" localSheetId="27">#REF!</definedName>
    <definedName name="Rate_40" localSheetId="78">#REF!</definedName>
    <definedName name="Rate_40" localSheetId="44">#REF!</definedName>
    <definedName name="Rate_40" localSheetId="45">#REF!</definedName>
    <definedName name="Rate_40" localSheetId="71">#REF!</definedName>
    <definedName name="Rate_40" localSheetId="70">#REF!</definedName>
    <definedName name="Rate_40">#REF!</definedName>
    <definedName name="Rate_50" localSheetId="7">#REF!</definedName>
    <definedName name="Rate_50" localSheetId="14">#REF!</definedName>
    <definedName name="Rate_50" localSheetId="27">#REF!</definedName>
    <definedName name="Rate_50" localSheetId="78">#REF!</definedName>
    <definedName name="Rate_50" localSheetId="44">#REF!</definedName>
    <definedName name="Rate_50" localSheetId="45">#REF!</definedName>
    <definedName name="Rate_50" localSheetId="71">#REF!</definedName>
    <definedName name="Rate_50" localSheetId="70">#REF!</definedName>
    <definedName name="Rate_50">#REF!</definedName>
    <definedName name="RATE_TABLES" localSheetId="7">#REF!</definedName>
    <definedName name="RATE_TABLES" localSheetId="14">#REF!</definedName>
    <definedName name="RATE_TABLES" localSheetId="27">#REF!</definedName>
    <definedName name="RATE_TABLES" localSheetId="78">#REF!</definedName>
    <definedName name="RATE_TABLES" localSheetId="44">#REF!</definedName>
    <definedName name="RATE_TABLES" localSheetId="45">#REF!</definedName>
    <definedName name="RATE_TABLES" localSheetId="71">#REF!</definedName>
    <definedName name="RATE_TABLES" localSheetId="70">#REF!</definedName>
    <definedName name="RATE_TABLES">#REF!</definedName>
    <definedName name="Rates" localSheetId="7">#REF!</definedName>
    <definedName name="Rates" localSheetId="14">#REF!</definedName>
    <definedName name="Rates" localSheetId="27">#REF!</definedName>
    <definedName name="Rates" localSheetId="78">#REF!</definedName>
    <definedName name="Rates" localSheetId="44">#REF!</definedName>
    <definedName name="Rates" localSheetId="45">#REF!</definedName>
    <definedName name="Rates" localSheetId="71">#REF!</definedName>
    <definedName name="Rates" localSheetId="70">#REF!</definedName>
    <definedName name="Rates">#REF!</definedName>
    <definedName name="Regio_s_Actual" localSheetId="7">#REF!</definedName>
    <definedName name="Regio_s_Actual" localSheetId="14">#REF!</definedName>
    <definedName name="Regio_s_Actual" localSheetId="27">#REF!</definedName>
    <definedName name="Regio_s_Actual" localSheetId="78">#REF!</definedName>
    <definedName name="Regio_s_Actual" localSheetId="44">#REF!</definedName>
    <definedName name="Regio_s_Actual" localSheetId="45">#REF!</definedName>
    <definedName name="Regio_s_Actual" localSheetId="71">#REF!</definedName>
    <definedName name="Regio_s_Actual" localSheetId="70">#REF!</definedName>
    <definedName name="Regio_s_Actual">#REF!</definedName>
    <definedName name="Region" localSheetId="14">'[63]-&gt; EDV Budget'!$C$42:$N$55</definedName>
    <definedName name="Region">[19]Request!$O$16</definedName>
    <definedName name="Region_Rev">[19]Request!$E$112:$E$116</definedName>
    <definedName name="REGOFFNONDIV" localSheetId="7">#REF!</definedName>
    <definedName name="REGOFFNONDIV" localSheetId="14">#REF!</definedName>
    <definedName name="REGOFFNONDIV" localSheetId="27">#REF!</definedName>
    <definedName name="REGOFFNONDIV" localSheetId="78">#REF!</definedName>
    <definedName name="REGOFFNONDIV" localSheetId="44">#REF!</definedName>
    <definedName name="REGOFFNONDIV" localSheetId="45">#REF!</definedName>
    <definedName name="REGOFFNONDIV" localSheetId="71">#REF!</definedName>
    <definedName name="REGOFFNONDIV" localSheetId="70">#REF!</definedName>
    <definedName name="REGOFFNONDIV">#REF!</definedName>
    <definedName name="RESULTATNET" localSheetId="7">#REF!</definedName>
    <definedName name="RESULTATNET" localSheetId="14">#REF!</definedName>
    <definedName name="RESULTATNET" localSheetId="27">#REF!</definedName>
    <definedName name="RESULTATNET" localSheetId="78">#REF!</definedName>
    <definedName name="RESULTATNET" localSheetId="44">#REF!</definedName>
    <definedName name="RESULTATNET" localSheetId="45">#REF!</definedName>
    <definedName name="RESULTATNET" localSheetId="71">#REF!</definedName>
    <definedName name="RESULTATNET" localSheetId="70">#REF!</definedName>
    <definedName name="RESULTATNET">#REF!</definedName>
    <definedName name="RESULTATNET1" localSheetId="7">#REF!</definedName>
    <definedName name="RESULTATNET1" localSheetId="14">#REF!</definedName>
    <definedName name="RESULTATNET1" localSheetId="27">#REF!</definedName>
    <definedName name="RESULTATNET1" localSheetId="78">#REF!</definedName>
    <definedName name="RESULTATNET1" localSheetId="44">#REF!</definedName>
    <definedName name="RESULTATNET1" localSheetId="45">#REF!</definedName>
    <definedName name="RESULTATNET1" localSheetId="71">#REF!</definedName>
    <definedName name="RESULTATNET1" localSheetId="70">#REF!</definedName>
    <definedName name="RESULTATNET1">#REF!</definedName>
    <definedName name="REV">[20]Weekly!#REF!</definedName>
    <definedName name="REV_MONTH_FFR" localSheetId="7">#REF!</definedName>
    <definedName name="REV_MONTH_FFR" localSheetId="14">#REF!</definedName>
    <definedName name="REV_MONTH_FFR" localSheetId="27">#REF!</definedName>
    <definedName name="REV_MONTH_FFR" localSheetId="78">#REF!</definedName>
    <definedName name="REV_MONTH_FFR" localSheetId="44">#REF!</definedName>
    <definedName name="REV_MONTH_FFR" localSheetId="45">#REF!</definedName>
    <definedName name="REV_MONTH_FFR" localSheetId="71">#REF!</definedName>
    <definedName name="REV_MONTH_FFR" localSheetId="70">#REF!</definedName>
    <definedName name="REV_MONTH_FFR">#REF!</definedName>
    <definedName name="REV_MONTH_NLG" localSheetId="7">#REF!</definedName>
    <definedName name="REV_MONTH_NLG" localSheetId="14">#REF!</definedName>
    <definedName name="REV_MONTH_NLG" localSheetId="27">#REF!</definedName>
    <definedName name="REV_MONTH_NLG" localSheetId="78">#REF!</definedName>
    <definedName name="REV_MONTH_NLG" localSheetId="44">#REF!</definedName>
    <definedName name="REV_MONTH_NLG" localSheetId="45">#REF!</definedName>
    <definedName name="REV_MONTH_NLG" localSheetId="71">#REF!</definedName>
    <definedName name="REV_MONTH_NLG" localSheetId="70">#REF!</definedName>
    <definedName name="REV_MONTH_NLG">#REF!</definedName>
    <definedName name="REV_YTD_FFR" localSheetId="7">#REF!</definedName>
    <definedName name="REV_YTD_FFR" localSheetId="14">#REF!</definedName>
    <definedName name="REV_YTD_FFR" localSheetId="27">#REF!</definedName>
    <definedName name="REV_YTD_FFR" localSheetId="78">#REF!</definedName>
    <definedName name="REV_YTD_FFR" localSheetId="44">#REF!</definedName>
    <definedName name="REV_YTD_FFR" localSheetId="45">#REF!</definedName>
    <definedName name="REV_YTD_FFR" localSheetId="71">#REF!</definedName>
    <definedName name="REV_YTD_FFR" localSheetId="70">#REF!</definedName>
    <definedName name="REV_YTD_FFR">#REF!</definedName>
    <definedName name="REV_YTD_NLG" localSheetId="7">#REF!</definedName>
    <definedName name="REV_YTD_NLG" localSheetId="14">#REF!</definedName>
    <definedName name="REV_YTD_NLG" localSheetId="27">#REF!</definedName>
    <definedName name="REV_YTD_NLG" localSheetId="78">#REF!</definedName>
    <definedName name="REV_YTD_NLG" localSheetId="44">#REF!</definedName>
    <definedName name="REV_YTD_NLG" localSheetId="45">#REF!</definedName>
    <definedName name="REV_YTD_NLG" localSheetId="71">#REF!</definedName>
    <definedName name="REV_YTD_NLG" localSheetId="70">#REF!</definedName>
    <definedName name="REV_YTD_NLG">#REF!</definedName>
    <definedName name="revearningsMEL">'[28]Rev in %'!$A$4:$F$35</definedName>
    <definedName name="Revenues_and_volumes_Domestic_and_Direct_Mail">'[28]Mail Division'!$A$25:$G$57</definedName>
    <definedName name="RevenuesEarningsMail00q1ytd">'[28]Mail Division'!$A$2:$H$22</definedName>
    <definedName name="reverse" localSheetId="7">#REF!,#REF!,#REF!,#REF!,#REF!,#REF!,#REF!,#REF!,#REF!,#REF!,#REF!,#REF!,#REF!,#REF!,#REF!,#REF!,#REF!,#REF!,#REF!,#REF!,#REF!,#REF!</definedName>
    <definedName name="reverse" localSheetId="14">#REF!,#REF!,#REF!,#REF!,#REF!,#REF!,#REF!,#REF!,#REF!,#REF!,#REF!,#REF!,#REF!,#REF!,#REF!,#REF!,#REF!,#REF!,#REF!,#REF!,#REF!,#REF!</definedName>
    <definedName name="reverse" localSheetId="27">#REF!,#REF!,#REF!,#REF!,#REF!,#REF!,#REF!,#REF!,#REF!,#REF!,#REF!,#REF!,#REF!,#REF!,#REF!,#REF!,#REF!,#REF!,#REF!,#REF!,#REF!,#REF!</definedName>
    <definedName name="reverse" localSheetId="78">#REF!,#REF!,#REF!,#REF!,#REF!,#REF!,#REF!,#REF!,#REF!,#REF!,#REF!,#REF!,#REF!,#REF!,#REF!,#REF!,#REF!,#REF!,#REF!,#REF!,#REF!,#REF!</definedName>
    <definedName name="reverse" localSheetId="44">#REF!,#REF!,#REF!,#REF!,#REF!,#REF!,#REF!,#REF!,#REF!,#REF!,#REF!,#REF!,#REF!,#REF!,#REF!,#REF!,#REF!,#REF!,#REF!,#REF!,#REF!,#REF!</definedName>
    <definedName name="reverse" localSheetId="45">#REF!,#REF!,#REF!,#REF!,#REF!,#REF!,#REF!,#REF!,#REF!,#REF!,#REF!,#REF!,#REF!,#REF!,#REF!,#REF!,#REF!,#REF!,#REF!,#REF!,#REF!,#REF!</definedName>
    <definedName name="reverse" localSheetId="71">#REF!,#REF!,#REF!,#REF!,#REF!,#REF!,#REF!,#REF!,#REF!,#REF!,#REF!,#REF!,#REF!,#REF!,#REF!,#REF!,#REF!,#REF!,#REF!,#REF!,#REF!,#REF!</definedName>
    <definedName name="reverse" localSheetId="70">#REF!,#REF!,#REF!,#REF!,#REF!,#REF!,#REF!,#REF!,#REF!,#REF!,#REF!,#REF!,#REF!,#REF!,#REF!,#REF!,#REF!,#REF!,#REF!,#REF!,#REF!,#REF!</definedName>
    <definedName name="reverse">#REF!,#REF!,#REF!,#REF!,#REF!,#REF!,#REF!,#REF!,#REF!,#REF!,#REF!,#REF!,#REF!,#REF!,#REF!,#REF!,#REF!,#REF!,#REF!,#REF!,#REF!,#REF!</definedName>
    <definedName name="revexp99q3" localSheetId="7">#REF!</definedName>
    <definedName name="revexp99q3" localSheetId="14">#REF!</definedName>
    <definedName name="revexp99q3" localSheetId="27">#REF!</definedName>
    <definedName name="revexp99q3" localSheetId="78">#REF!</definedName>
    <definedName name="revexp99q3" localSheetId="44">#REF!</definedName>
    <definedName name="revexp99q3" localSheetId="45">#REF!</definedName>
    <definedName name="revexp99q3" localSheetId="71">#REF!</definedName>
    <definedName name="revexp99q3" localSheetId="70">#REF!</definedName>
    <definedName name="revexp99q3">#REF!</definedName>
    <definedName name="revexp99q3ytd" localSheetId="7">#REF!</definedName>
    <definedName name="revexp99q3ytd" localSheetId="14">#REF!</definedName>
    <definedName name="revexp99q3ytd" localSheetId="27">#REF!</definedName>
    <definedName name="revexp99q3ytd" localSheetId="78">#REF!</definedName>
    <definedName name="revexp99q3ytd" localSheetId="44">#REF!</definedName>
    <definedName name="revexp99q3ytd" localSheetId="45">#REF!</definedName>
    <definedName name="revexp99q3ytd" localSheetId="71">#REF!</definedName>
    <definedName name="revexp99q3ytd" localSheetId="70">#REF!</definedName>
    <definedName name="revexp99q3ytd">#REF!</definedName>
    <definedName name="revexpeur99q3" localSheetId="7">#REF!</definedName>
    <definedName name="revexpeur99q3" localSheetId="14">#REF!</definedName>
    <definedName name="revexpeur99q3" localSheetId="27">#REF!</definedName>
    <definedName name="revexpeur99q3" localSheetId="78">#REF!</definedName>
    <definedName name="revexpeur99q3" localSheetId="44">#REF!</definedName>
    <definedName name="revexpeur99q3" localSheetId="45">#REF!</definedName>
    <definedName name="revexpeur99q3" localSheetId="71">#REF!</definedName>
    <definedName name="revexpeur99q3" localSheetId="70">#REF!</definedName>
    <definedName name="revexpeur99q3">#REF!</definedName>
    <definedName name="revexpeur99q3ytd" localSheetId="7">#REF!</definedName>
    <definedName name="revexpeur99q3ytd" localSheetId="14">#REF!</definedName>
    <definedName name="revexpeur99q3ytd" localSheetId="27">#REF!</definedName>
    <definedName name="revexpeur99q3ytd" localSheetId="78">#REF!</definedName>
    <definedName name="revexpeur99q3ytd" localSheetId="44">#REF!</definedName>
    <definedName name="revexpeur99q3ytd" localSheetId="45">#REF!</definedName>
    <definedName name="revexpeur99q3ytd" localSheetId="71">#REF!</definedName>
    <definedName name="revexpeur99q3ytd" localSheetId="70">#REF!</definedName>
    <definedName name="revexpeur99q3ytd">#REF!</definedName>
    <definedName name="revexpint99q3" localSheetId="7">#REF!</definedName>
    <definedName name="revexpint99q3" localSheetId="14">#REF!</definedName>
    <definedName name="revexpint99q3" localSheetId="27">#REF!</definedName>
    <definedName name="revexpint99q3" localSheetId="78">#REF!</definedName>
    <definedName name="revexpint99q3" localSheetId="44">#REF!</definedName>
    <definedName name="revexpint99q3" localSheetId="45">#REF!</definedName>
    <definedName name="revexpint99q3" localSheetId="71">#REF!</definedName>
    <definedName name="revexpint99q3" localSheetId="70">#REF!</definedName>
    <definedName name="revexpint99q3">#REF!</definedName>
    <definedName name="revexpintq399ytd" localSheetId="7">#REF!</definedName>
    <definedName name="revexpintq399ytd" localSheetId="14">#REF!</definedName>
    <definedName name="revexpintq399ytd" localSheetId="27">#REF!</definedName>
    <definedName name="revexpintq399ytd" localSheetId="78">#REF!</definedName>
    <definedName name="revexpintq399ytd" localSheetId="44">#REF!</definedName>
    <definedName name="revexpintq399ytd" localSheetId="45">#REF!</definedName>
    <definedName name="revexpintq399ytd" localSheetId="71">#REF!</definedName>
    <definedName name="revexpintq399ytd" localSheetId="70">#REF!</definedName>
    <definedName name="revexpintq399ytd">#REF!</definedName>
    <definedName name="revlog99q3" localSheetId="7">#REF!</definedName>
    <definedName name="revlog99q3" localSheetId="14">#REF!</definedName>
    <definedName name="revlog99q3" localSheetId="27">#REF!</definedName>
    <definedName name="revlog99q3" localSheetId="78">#REF!</definedName>
    <definedName name="revlog99q3" localSheetId="44">#REF!</definedName>
    <definedName name="revlog99q3" localSheetId="45">#REF!</definedName>
    <definedName name="revlog99q3" localSheetId="71">#REF!</definedName>
    <definedName name="revlog99q3" localSheetId="70">#REF!</definedName>
    <definedName name="revlog99q3">#REF!</definedName>
    <definedName name="revlog99q3ytd" localSheetId="7">#REF!</definedName>
    <definedName name="revlog99q3ytd" localSheetId="14">#REF!</definedName>
    <definedName name="revlog99q3ytd" localSheetId="27">#REF!</definedName>
    <definedName name="revlog99q3ytd" localSheetId="78">#REF!</definedName>
    <definedName name="revlog99q3ytd" localSheetId="44">#REF!</definedName>
    <definedName name="revlog99q3ytd" localSheetId="45">#REF!</definedName>
    <definedName name="revlog99q3ytd" localSheetId="71">#REF!</definedName>
    <definedName name="revlog99q3ytd" localSheetId="70">#REF!</definedName>
    <definedName name="revlog99q3ytd">#REF!</definedName>
    <definedName name="revmail99q3" localSheetId="7">#REF!</definedName>
    <definedName name="revmail99q3" localSheetId="14">#REF!</definedName>
    <definedName name="revmail99q3" localSheetId="27">#REF!</definedName>
    <definedName name="revmail99q3" localSheetId="78">#REF!</definedName>
    <definedName name="revmail99q3" localSheetId="44">#REF!</definedName>
    <definedName name="revmail99q3" localSheetId="45">#REF!</definedName>
    <definedName name="revmail99q3" localSheetId="71">#REF!</definedName>
    <definedName name="revmail99q3" localSheetId="70">#REF!</definedName>
    <definedName name="revmail99q3">#REF!</definedName>
    <definedName name="revmail99q3ytd" localSheetId="7">#REF!</definedName>
    <definedName name="revmail99q3ytd" localSheetId="14">#REF!</definedName>
    <definedName name="revmail99q3ytd" localSheetId="27">#REF!</definedName>
    <definedName name="revmail99q3ytd" localSheetId="78">#REF!</definedName>
    <definedName name="revmail99q3ytd" localSheetId="44">#REF!</definedName>
    <definedName name="revmail99q3ytd" localSheetId="45">#REF!</definedName>
    <definedName name="revmail99q3ytd" localSheetId="71">#REF!</definedName>
    <definedName name="revmail99q3ytd" localSheetId="70">#REF!</definedName>
    <definedName name="revmail99q3ytd">#REF!</definedName>
    <definedName name="rgc_lu" localSheetId="7">#REF!</definedName>
    <definedName name="rgc_lu" localSheetId="14">#REF!</definedName>
    <definedName name="rgc_lu" localSheetId="27">#REF!</definedName>
    <definedName name="rgc_lu" localSheetId="78">#REF!</definedName>
    <definedName name="rgc_lu" localSheetId="44">#REF!</definedName>
    <definedName name="rgc_lu" localSheetId="45">#REF!</definedName>
    <definedName name="rgc_lu" localSheetId="71">#REF!</definedName>
    <definedName name="rgc_lu" localSheetId="70">#REF!</definedName>
    <definedName name="rgc_lu">#REF!</definedName>
    <definedName name="RO" localSheetId="7">#REF!</definedName>
    <definedName name="RO" localSheetId="14">#REF!</definedName>
    <definedName name="RO" localSheetId="27">#REF!</definedName>
    <definedName name="RO" localSheetId="78">#REF!</definedName>
    <definedName name="RO" localSheetId="44">#REF!</definedName>
    <definedName name="RO" localSheetId="45">#REF!</definedName>
    <definedName name="RO" localSheetId="71">#REF!</definedName>
    <definedName name="RO" localSheetId="70">#REF!</definedName>
    <definedName name="RO">#REF!</definedName>
    <definedName name="road" localSheetId="7">#REF!</definedName>
    <definedName name="road" localSheetId="14">#REF!</definedName>
    <definedName name="road" localSheetId="27">#REF!</definedName>
    <definedName name="road" localSheetId="78">#REF!</definedName>
    <definedName name="road" localSheetId="44">#REF!</definedName>
    <definedName name="road" localSheetId="45">#REF!</definedName>
    <definedName name="road" localSheetId="71">#REF!</definedName>
    <definedName name="road" localSheetId="70">#REF!</definedName>
    <definedName name="road">#REF!</definedName>
    <definedName name="Road1">[60]LOOKUP!$Z$10:$AI$3000</definedName>
    <definedName name="RR" localSheetId="7">#REF!</definedName>
    <definedName name="RR" localSheetId="14">#REF!</definedName>
    <definedName name="RR" localSheetId="27">#REF!</definedName>
    <definedName name="RR" localSheetId="78">#REF!</definedName>
    <definedName name="RR" localSheetId="44">#REF!</definedName>
    <definedName name="RR" localSheetId="45">#REF!</definedName>
    <definedName name="RR" localSheetId="71">#REF!</definedName>
    <definedName name="RR" localSheetId="70">#REF!</definedName>
    <definedName name="RR">#REF!</definedName>
    <definedName name="RTH" localSheetId="7">#REF!</definedName>
    <definedName name="RTH" localSheetId="14">#REF!</definedName>
    <definedName name="RTH" localSheetId="27">#REF!</definedName>
    <definedName name="RTH" localSheetId="78">#REF!</definedName>
    <definedName name="RTH" localSheetId="44">#REF!</definedName>
    <definedName name="RTH" localSheetId="45">#REF!</definedName>
    <definedName name="RTH" localSheetId="71">#REF!</definedName>
    <definedName name="RTH" localSheetId="70">#REF!</definedName>
    <definedName name="RTH">#REF!</definedName>
    <definedName name="RZ_C_CARD" localSheetId="7">#REF!</definedName>
    <definedName name="RZ_C_CARD" localSheetId="14">#REF!</definedName>
    <definedName name="RZ_C_CARD" localSheetId="27">#REF!</definedName>
    <definedName name="RZ_C_CARD" localSheetId="78">#REF!</definedName>
    <definedName name="RZ_C_CARD" localSheetId="44">#REF!</definedName>
    <definedName name="RZ_C_CARD" localSheetId="45">#REF!</definedName>
    <definedName name="RZ_C_CARD" localSheetId="71">#REF!</definedName>
    <definedName name="RZ_C_CARD" localSheetId="70">#REF!</definedName>
    <definedName name="RZ_C_CARD">#REF!</definedName>
    <definedName name="RZ_COMP">'[15]New card vs old'!$C$78</definedName>
    <definedName name="RZ_N_CARD" localSheetId="7">#REF!</definedName>
    <definedName name="RZ_N_CARD" localSheetId="14">#REF!</definedName>
    <definedName name="RZ_N_CARD" localSheetId="27">#REF!</definedName>
    <definedName name="RZ_N_CARD" localSheetId="78">#REF!</definedName>
    <definedName name="RZ_N_CARD" localSheetId="44">#REF!</definedName>
    <definedName name="RZ_N_CARD" localSheetId="45">#REF!</definedName>
    <definedName name="RZ_N_CARD" localSheetId="71">#REF!</definedName>
    <definedName name="RZ_N_CARD" localSheetId="70">#REF!</definedName>
    <definedName name="RZ_N_CARD">#REF!</definedName>
    <definedName name="s" hidden="1">{#N/A,#N/A,FALSE,"Week 2002";#N/A,#N/A,FALSE,"YTD 2002";#N/A,#N/A,FALSE,"Quarterly Trend(Q3)"}</definedName>
    <definedName name="S3APRIL" localSheetId="7">#REF!</definedName>
    <definedName name="S3APRIL" localSheetId="14">#REF!</definedName>
    <definedName name="S3APRIL" localSheetId="27">#REF!</definedName>
    <definedName name="S3APRIL" localSheetId="78">#REF!</definedName>
    <definedName name="S3APRIL" localSheetId="44">#REF!</definedName>
    <definedName name="S3APRIL" localSheetId="45">#REF!</definedName>
    <definedName name="S3APRIL" localSheetId="71">#REF!</definedName>
    <definedName name="S3APRIL" localSheetId="70">#REF!</definedName>
    <definedName name="S3APRIL">#REF!</definedName>
    <definedName name="S3AUGUST" localSheetId="7">#REF!</definedName>
    <definedName name="S3AUGUST" localSheetId="14">#REF!</definedName>
    <definedName name="S3AUGUST" localSheetId="27">#REF!</definedName>
    <definedName name="S3AUGUST" localSheetId="78">#REF!</definedName>
    <definedName name="S3AUGUST" localSheetId="44">#REF!</definedName>
    <definedName name="S3AUGUST" localSheetId="45">#REF!</definedName>
    <definedName name="S3AUGUST" localSheetId="71">#REF!</definedName>
    <definedName name="S3AUGUST" localSheetId="70">#REF!</definedName>
    <definedName name="S3AUGUST">#REF!</definedName>
    <definedName name="S3DECEMBER" localSheetId="7">#REF!</definedName>
    <definedName name="S3DECEMBER" localSheetId="14">#REF!</definedName>
    <definedName name="S3DECEMBER" localSheetId="27">#REF!</definedName>
    <definedName name="S3DECEMBER" localSheetId="78">#REF!</definedName>
    <definedName name="S3DECEMBER" localSheetId="44">#REF!</definedName>
    <definedName name="S3DECEMBER" localSheetId="45">#REF!</definedName>
    <definedName name="S3DECEMBER" localSheetId="71">#REF!</definedName>
    <definedName name="S3DECEMBER" localSheetId="70">#REF!</definedName>
    <definedName name="S3DECEMBER">#REF!</definedName>
    <definedName name="S3FEBRUARY" localSheetId="7">#REF!</definedName>
    <definedName name="S3FEBRUARY" localSheetId="14">#REF!</definedName>
    <definedName name="S3FEBRUARY" localSheetId="27">#REF!</definedName>
    <definedName name="S3FEBRUARY" localSheetId="78">#REF!</definedName>
    <definedName name="S3FEBRUARY" localSheetId="44">#REF!</definedName>
    <definedName name="S3FEBRUARY" localSheetId="45">#REF!</definedName>
    <definedName name="S3FEBRUARY" localSheetId="71">#REF!</definedName>
    <definedName name="S3FEBRUARY" localSheetId="70">#REF!</definedName>
    <definedName name="S3FEBRUARY">#REF!</definedName>
    <definedName name="S3JANUARY" localSheetId="7">#REF!</definedName>
    <definedName name="S3JANUARY" localSheetId="14">#REF!</definedName>
    <definedName name="S3JANUARY" localSheetId="27">#REF!</definedName>
    <definedName name="S3JANUARY" localSheetId="78">#REF!</definedName>
    <definedName name="S3JANUARY" localSheetId="44">#REF!</definedName>
    <definedName name="S3JANUARY" localSheetId="45">#REF!</definedName>
    <definedName name="S3JANUARY" localSheetId="71">#REF!</definedName>
    <definedName name="S3JANUARY" localSheetId="70">#REF!</definedName>
    <definedName name="S3JANUARY">#REF!</definedName>
    <definedName name="S3JULY" localSheetId="7">#REF!</definedName>
    <definedName name="S3JULY" localSheetId="14">#REF!</definedName>
    <definedName name="S3JULY" localSheetId="27">#REF!</definedName>
    <definedName name="S3JULY" localSheetId="78">#REF!</definedName>
    <definedName name="S3JULY" localSheetId="44">#REF!</definedName>
    <definedName name="S3JULY" localSheetId="45">#REF!</definedName>
    <definedName name="S3JULY" localSheetId="71">#REF!</definedName>
    <definedName name="S3JULY" localSheetId="70">#REF!</definedName>
    <definedName name="S3JULY">#REF!</definedName>
    <definedName name="S3JUNE" localSheetId="7">#REF!</definedName>
    <definedName name="S3JUNE" localSheetId="14">#REF!</definedName>
    <definedName name="S3JUNE" localSheetId="27">#REF!</definedName>
    <definedName name="S3JUNE" localSheetId="78">#REF!</definedName>
    <definedName name="S3JUNE" localSheetId="44">#REF!</definedName>
    <definedName name="S3JUNE" localSheetId="45">#REF!</definedName>
    <definedName name="S3JUNE" localSheetId="71">#REF!</definedName>
    <definedName name="S3JUNE" localSheetId="70">#REF!</definedName>
    <definedName name="S3JUNE">#REF!</definedName>
    <definedName name="S3MARCH" localSheetId="7">#REF!</definedName>
    <definedName name="S3MARCH" localSheetId="14">#REF!</definedName>
    <definedName name="S3MARCH" localSheetId="27">#REF!</definedName>
    <definedName name="S3MARCH" localSheetId="78">#REF!</definedName>
    <definedName name="S3MARCH" localSheetId="44">#REF!</definedName>
    <definedName name="S3MARCH" localSheetId="45">#REF!</definedName>
    <definedName name="S3MARCH" localSheetId="71">#REF!</definedName>
    <definedName name="S3MARCH" localSheetId="70">#REF!</definedName>
    <definedName name="S3MARCH">#REF!</definedName>
    <definedName name="S3MAY" localSheetId="7">#REF!</definedName>
    <definedName name="S3MAY" localSheetId="14">#REF!</definedName>
    <definedName name="S3MAY" localSheetId="27">#REF!</definedName>
    <definedName name="S3MAY" localSheetId="78">#REF!</definedName>
    <definedName name="S3MAY" localSheetId="44">#REF!</definedName>
    <definedName name="S3MAY" localSheetId="45">#REF!</definedName>
    <definedName name="S3MAY" localSheetId="71">#REF!</definedName>
    <definedName name="S3MAY" localSheetId="70">#REF!</definedName>
    <definedName name="S3MAY">#REF!</definedName>
    <definedName name="S3NOVEMBER" localSheetId="7">#REF!</definedName>
    <definedName name="S3NOVEMBER" localSheetId="14">#REF!</definedName>
    <definedName name="S3NOVEMBER" localSheetId="27">#REF!</definedName>
    <definedName name="S3NOVEMBER" localSheetId="78">#REF!</definedName>
    <definedName name="S3NOVEMBER" localSheetId="44">#REF!</definedName>
    <definedName name="S3NOVEMBER" localSheetId="45">#REF!</definedName>
    <definedName name="S3NOVEMBER" localSheetId="71">#REF!</definedName>
    <definedName name="S3NOVEMBER" localSheetId="70">#REF!</definedName>
    <definedName name="S3NOVEMBER">#REF!</definedName>
    <definedName name="S3OCTOBER" localSheetId="7">#REF!</definedName>
    <definedName name="S3OCTOBER" localSheetId="14">#REF!</definedName>
    <definedName name="S3OCTOBER" localSheetId="27">#REF!</definedName>
    <definedName name="S3OCTOBER" localSheetId="78">#REF!</definedName>
    <definedName name="S3OCTOBER" localSheetId="44">#REF!</definedName>
    <definedName name="S3OCTOBER" localSheetId="45">#REF!</definedName>
    <definedName name="S3OCTOBER" localSheetId="71">#REF!</definedName>
    <definedName name="S3OCTOBER" localSheetId="70">#REF!</definedName>
    <definedName name="S3OCTOBER">#REF!</definedName>
    <definedName name="S3SEPTEMBER" localSheetId="7">#REF!</definedName>
    <definedName name="S3SEPTEMBER" localSheetId="14">#REF!</definedName>
    <definedName name="S3SEPTEMBER" localSheetId="27">#REF!</definedName>
    <definedName name="S3SEPTEMBER" localSheetId="78">#REF!</definedName>
    <definedName name="S3SEPTEMBER" localSheetId="44">#REF!</definedName>
    <definedName name="S3SEPTEMBER" localSheetId="45">#REF!</definedName>
    <definedName name="S3SEPTEMBER" localSheetId="71">#REF!</definedName>
    <definedName name="S3SEPTEMBER" localSheetId="70">#REF!</definedName>
    <definedName name="S3SEPTEMBER">#REF!</definedName>
    <definedName name="SALES" localSheetId="7">#REF!</definedName>
    <definedName name="SALES" localSheetId="14">#REF!</definedName>
    <definedName name="SALES" localSheetId="27">#REF!</definedName>
    <definedName name="SALES" localSheetId="78">#REF!</definedName>
    <definedName name="SALES" localSheetId="44">#REF!</definedName>
    <definedName name="SALES" localSheetId="45">#REF!</definedName>
    <definedName name="SALES" localSheetId="71">#REF!</definedName>
    <definedName name="SALES" localSheetId="70">#REF!</definedName>
    <definedName name="SALES">#REF!</definedName>
    <definedName name="Sales_AE">[19]Request!$B$21</definedName>
    <definedName name="Sales_Manager">[19]Request!$B$19</definedName>
    <definedName name="samson1995" localSheetId="7">#REF!</definedName>
    <definedName name="samson1995" localSheetId="14">#REF!</definedName>
    <definedName name="samson1995" localSheetId="27">#REF!</definedName>
    <definedName name="samson1995" localSheetId="78">#REF!</definedName>
    <definedName name="samson1995" localSheetId="44">#REF!</definedName>
    <definedName name="samson1995" localSheetId="45">#REF!</definedName>
    <definedName name="samson1995" localSheetId="71">#REF!</definedName>
    <definedName name="samson1995" localSheetId="70">#REF!</definedName>
    <definedName name="samson1995">#REF!</definedName>
    <definedName name="Scenario">[64]Scenario!#REF!</definedName>
    <definedName name="SDAALL">'[50]Customer Info'!$V$15</definedName>
    <definedName name="sdfs" localSheetId="7">#REF!</definedName>
    <definedName name="sdfs" localSheetId="14">#REF!</definedName>
    <definedName name="sdfs" localSheetId="27">#REF!</definedName>
    <definedName name="sdfs" localSheetId="78">#REF!</definedName>
    <definedName name="sdfs" localSheetId="44">#REF!</definedName>
    <definedName name="sdfs" localSheetId="45">#REF!</definedName>
    <definedName name="sdfs" localSheetId="71">#REF!</definedName>
    <definedName name="sdfs" localSheetId="70">#REF!</definedName>
    <definedName name="sdfs">#REF!</definedName>
    <definedName name="SEGMENT_1" localSheetId="7">#REF!</definedName>
    <definedName name="SEGMENT_1" localSheetId="14">#REF!</definedName>
    <definedName name="SEGMENT_1" localSheetId="27">#REF!</definedName>
    <definedName name="SEGMENT_1" localSheetId="78">#REF!</definedName>
    <definedName name="SEGMENT_1" localSheetId="44">#REF!</definedName>
    <definedName name="SEGMENT_1" localSheetId="45">#REF!</definedName>
    <definedName name="SEGMENT_1" localSheetId="71">#REF!</definedName>
    <definedName name="SEGMENT_1" localSheetId="70">#REF!</definedName>
    <definedName name="SEGMENT_1">#REF!</definedName>
    <definedName name="SEGMENT_2" localSheetId="7">#REF!</definedName>
    <definedName name="SEGMENT_2" localSheetId="14">#REF!</definedName>
    <definedName name="SEGMENT_2" localSheetId="27">#REF!</definedName>
    <definedName name="SEGMENT_2" localSheetId="78">#REF!</definedName>
    <definedName name="SEGMENT_2" localSheetId="44">#REF!</definedName>
    <definedName name="SEGMENT_2" localSheetId="45">#REF!</definedName>
    <definedName name="SEGMENT_2" localSheetId="71">#REF!</definedName>
    <definedName name="SEGMENT_2" localSheetId="70">#REF!</definedName>
    <definedName name="SEGMENT_2">#REF!</definedName>
    <definedName name="SEGMENT_3" localSheetId="7">#REF!</definedName>
    <definedName name="SEGMENT_3" localSheetId="14">#REF!</definedName>
    <definedName name="SEGMENT_3" localSheetId="27">#REF!</definedName>
    <definedName name="SEGMENT_3" localSheetId="78">#REF!</definedName>
    <definedName name="SEGMENT_3" localSheetId="44">#REF!</definedName>
    <definedName name="SEGMENT_3" localSheetId="45">#REF!</definedName>
    <definedName name="SEGMENT_3" localSheetId="71">#REF!</definedName>
    <definedName name="SEGMENT_3" localSheetId="70">#REF!</definedName>
    <definedName name="SEGMENT_3">#REF!</definedName>
    <definedName name="SEGMENT_4" localSheetId="7">#REF!</definedName>
    <definedName name="SEGMENT_4" localSheetId="14">#REF!</definedName>
    <definedName name="SEGMENT_4" localSheetId="27">#REF!</definedName>
    <definedName name="SEGMENT_4" localSheetId="78">#REF!</definedName>
    <definedName name="SEGMENT_4" localSheetId="44">#REF!</definedName>
    <definedName name="SEGMENT_4" localSheetId="45">#REF!</definedName>
    <definedName name="SEGMENT_4" localSheetId="71">#REF!</definedName>
    <definedName name="SEGMENT_4" localSheetId="70">#REF!</definedName>
    <definedName name="SEGMENT_4">#REF!</definedName>
    <definedName name="SEGMENT_5" localSheetId="7">#REF!</definedName>
    <definedName name="SEGMENT_5" localSheetId="14">#REF!</definedName>
    <definedName name="SEGMENT_5" localSheetId="27">#REF!</definedName>
    <definedName name="SEGMENT_5" localSheetId="78">#REF!</definedName>
    <definedName name="SEGMENT_5" localSheetId="44">#REF!</definedName>
    <definedName name="SEGMENT_5" localSheetId="45">#REF!</definedName>
    <definedName name="SEGMENT_5" localSheetId="71">#REF!</definedName>
    <definedName name="SEGMENT_5" localSheetId="70">#REF!</definedName>
    <definedName name="SEGMENT_5">#REF!</definedName>
    <definedName name="SEGMENT_6" localSheetId="7">#REF!</definedName>
    <definedName name="SEGMENT_6" localSheetId="14">#REF!</definedName>
    <definedName name="SEGMENT_6" localSheetId="27">#REF!</definedName>
    <definedName name="SEGMENT_6" localSheetId="78">#REF!</definedName>
    <definedName name="SEGMENT_6" localSheetId="44">#REF!</definedName>
    <definedName name="SEGMENT_6" localSheetId="45">#REF!</definedName>
    <definedName name="SEGMENT_6" localSheetId="71">#REF!</definedName>
    <definedName name="SEGMENT_6" localSheetId="70">#REF!</definedName>
    <definedName name="SEGMENT_6">#REF!</definedName>
    <definedName name="SEGMENT_7" localSheetId="7">#REF!</definedName>
    <definedName name="SEGMENT_7" localSheetId="14">#REF!</definedName>
    <definedName name="SEGMENT_7" localSheetId="27">#REF!</definedName>
    <definedName name="SEGMENT_7" localSheetId="78">#REF!</definedName>
    <definedName name="SEGMENT_7" localSheetId="44">#REF!</definedName>
    <definedName name="SEGMENT_7" localSheetId="45">#REF!</definedName>
    <definedName name="SEGMENT_7" localSheetId="71">#REF!</definedName>
    <definedName name="SEGMENT_7" localSheetId="70">#REF!</definedName>
    <definedName name="SEGMENT_7">#REF!</definedName>
    <definedName name="SEGMENT_8" localSheetId="7">#REF!</definedName>
    <definedName name="SEGMENT_8" localSheetId="14">#REF!</definedName>
    <definedName name="SEGMENT_8" localSheetId="27">#REF!</definedName>
    <definedName name="SEGMENT_8" localSheetId="78">#REF!</definedName>
    <definedName name="SEGMENT_8" localSheetId="44">#REF!</definedName>
    <definedName name="SEGMENT_8" localSheetId="45">#REF!</definedName>
    <definedName name="SEGMENT_8" localSheetId="71">#REF!</definedName>
    <definedName name="SEGMENT_8" localSheetId="70">#REF!</definedName>
    <definedName name="SEGMENT_8">#REF!</definedName>
    <definedName name="SERNAMCNS">[20]Weekly!#REF!</definedName>
    <definedName name="SERNAMWGT">[20]Weekly!#REF!</definedName>
    <definedName name="SERO">[20]Minput!#REF!</definedName>
    <definedName name="SERO1" localSheetId="7">#REF!</definedName>
    <definedName name="SERO1" localSheetId="14">#REF!</definedName>
    <definedName name="SERO1" localSheetId="27">#REF!</definedName>
    <definedName name="SERO1" localSheetId="78">#REF!</definedName>
    <definedName name="SERO1" localSheetId="44">#REF!</definedName>
    <definedName name="SERO1" localSheetId="45">#REF!</definedName>
    <definedName name="SERO1" localSheetId="71">#REF!</definedName>
    <definedName name="SERO1" localSheetId="70">#REF!</definedName>
    <definedName name="SERO1">#REF!</definedName>
    <definedName name="SERO2" localSheetId="7">#REF!</definedName>
    <definedName name="SERO2" localSheetId="14">#REF!</definedName>
    <definedName name="SERO2" localSheetId="27">#REF!</definedName>
    <definedName name="SERO2" localSheetId="78">#REF!</definedName>
    <definedName name="SERO2" localSheetId="44">#REF!</definedName>
    <definedName name="SERO2" localSheetId="45">#REF!</definedName>
    <definedName name="SERO2" localSheetId="71">#REF!</definedName>
    <definedName name="SERO2" localSheetId="70">#REF!</definedName>
    <definedName name="SERO2">#REF!</definedName>
    <definedName name="Service_IE">[19]Request!$R$46</definedName>
    <definedName name="Service_IE_IEF">[19]Request!$R$47</definedName>
    <definedName name="Service_IEF">[19]Request!$S$46</definedName>
    <definedName name="Service_IP">[19]Request!$P$46</definedName>
    <definedName name="Service_IP_IPF">[19]Request!$P$47</definedName>
    <definedName name="Service_IPF">[19]Request!$Q$46</definedName>
    <definedName name="Service_Type">[19]Request!$L$48</definedName>
    <definedName name="Services_Requested">[19]Request!$A$42</definedName>
    <definedName name="Ship_Locations">[19]Request!$M$125:$M$150</definedName>
    <definedName name="Ship_Tender">[19]Request!$E$68</definedName>
    <definedName name="SHIPMENTS" localSheetId="7">#REF!</definedName>
    <definedName name="SHIPMENTS" localSheetId="14">#REF!</definedName>
    <definedName name="SHIPMENTS" localSheetId="27">#REF!</definedName>
    <definedName name="SHIPMENTS" localSheetId="78">#REF!</definedName>
    <definedName name="SHIPMENTS" localSheetId="44">#REF!</definedName>
    <definedName name="SHIPMENTS" localSheetId="45">#REF!</definedName>
    <definedName name="SHIPMENTS" localSheetId="71">#REF!</definedName>
    <definedName name="SHIPMENTS" localSheetId="70">#REF!</definedName>
    <definedName name="SHIPMENTS">#REF!</definedName>
    <definedName name="Show9DigitAccts">[19]TempVariables!$J$3</definedName>
    <definedName name="SlsChan">[25]control!$B$27:$B$28</definedName>
    <definedName name="SPE" localSheetId="7">#REF!</definedName>
    <definedName name="SPE" localSheetId="14">#REF!</definedName>
    <definedName name="SPE" localSheetId="27">#REF!</definedName>
    <definedName name="SPE" localSheetId="78">#REF!</definedName>
    <definedName name="SPE" localSheetId="44">#REF!</definedName>
    <definedName name="SPE" localSheetId="45">#REF!</definedName>
    <definedName name="SPE" localSheetId="71">#REF!</definedName>
    <definedName name="SPE" localSheetId="70">#REF!</definedName>
    <definedName name="SPE">#REF!</definedName>
    <definedName name="Spec_Op">[19]Request!$A$72</definedName>
    <definedName name="SPECIAL1" localSheetId="7">#REF!</definedName>
    <definedName name="SPECIAL1" localSheetId="14">#REF!</definedName>
    <definedName name="SPECIAL1" localSheetId="27">#REF!</definedName>
    <definedName name="SPECIAL1" localSheetId="78">#REF!</definedName>
    <definedName name="SPECIAL1" localSheetId="44">#REF!</definedName>
    <definedName name="SPECIAL1" localSheetId="45">#REF!</definedName>
    <definedName name="SPECIAL1" localSheetId="71">#REF!</definedName>
    <definedName name="SPECIAL1" localSheetId="70">#REF!</definedName>
    <definedName name="SPECIAL1">#REF!</definedName>
    <definedName name="SPECIAL2" localSheetId="7">#REF!</definedName>
    <definedName name="SPECIAL2" localSheetId="14">#REF!</definedName>
    <definedName name="SPECIAL2" localSheetId="27">#REF!</definedName>
    <definedName name="SPECIAL2" localSheetId="78">#REF!</definedName>
    <definedName name="SPECIAL2" localSheetId="44">#REF!</definedName>
    <definedName name="SPECIAL2" localSheetId="45">#REF!</definedName>
    <definedName name="SPECIAL2" localSheetId="71">#REF!</definedName>
    <definedName name="SPECIAL2" localSheetId="70">#REF!</definedName>
    <definedName name="SPECIAL2">#REF!</definedName>
    <definedName name="SR_WPX" localSheetId="7">#REF!</definedName>
    <definedName name="SR_WPX" localSheetId="14">#REF!</definedName>
    <definedName name="SR_WPX" localSheetId="27">#REF!</definedName>
    <definedName name="SR_WPX" localSheetId="78">#REF!</definedName>
    <definedName name="SR_WPX" localSheetId="44">#REF!</definedName>
    <definedName name="SR_WPX" localSheetId="45">#REF!</definedName>
    <definedName name="SR_WPX" localSheetId="71">#REF!</definedName>
    <definedName name="SR_WPX" localSheetId="70">#REF!</definedName>
    <definedName name="SR_WPX">#REF!</definedName>
    <definedName name="StartMonth">[19]TempVariables!$G$3</definedName>
    <definedName name="Strategy">[19]Request!$A$108</definedName>
    <definedName name="supschedule" localSheetId="7">#REF!</definedName>
    <definedName name="supschedule" localSheetId="14">#REF!</definedName>
    <definedName name="supschedule" localSheetId="27">#REF!</definedName>
    <definedName name="supschedule" localSheetId="78">#REF!</definedName>
    <definedName name="supschedule" localSheetId="44">#REF!</definedName>
    <definedName name="supschedule" localSheetId="45">#REF!</definedName>
    <definedName name="supschedule" localSheetId="71">#REF!</definedName>
    <definedName name="supschedule" localSheetId="70">#REF!</definedName>
    <definedName name="supschedule">#REF!</definedName>
    <definedName name="SurchargeType">[25]control!$I$27:$I$32</definedName>
    <definedName name="TABLE" localSheetId="7">#REF!</definedName>
    <definedName name="TABLE" localSheetId="14">#REF!</definedName>
    <definedName name="TABLE" localSheetId="27">#REF!</definedName>
    <definedName name="TABLE" localSheetId="78">#REF!</definedName>
    <definedName name="TABLE" localSheetId="44">#REF!</definedName>
    <definedName name="TABLE" localSheetId="45">#REF!</definedName>
    <definedName name="TABLE" localSheetId="71">#REF!</definedName>
    <definedName name="TABLE" localSheetId="70">#REF!</definedName>
    <definedName name="TABLE">#REF!</definedName>
    <definedName name="TABLE30319CONSO" localSheetId="7">#REF!</definedName>
    <definedName name="TABLE30319CONSO" localSheetId="14">#REF!</definedName>
    <definedName name="TABLE30319CONSO" localSheetId="27">#REF!</definedName>
    <definedName name="TABLE30319CONSO" localSheetId="78">#REF!</definedName>
    <definedName name="TABLE30319CONSO" localSheetId="44">#REF!</definedName>
    <definedName name="TABLE30319CONSO" localSheetId="45">#REF!</definedName>
    <definedName name="TABLE30319CONSO" localSheetId="71">#REF!</definedName>
    <definedName name="TABLE30319CONSO" localSheetId="70">#REF!</definedName>
    <definedName name="TABLE30319CONSO">#REF!</definedName>
    <definedName name="TABLE30319DIV" localSheetId="7">#REF!</definedName>
    <definedName name="TABLE30319DIV" localSheetId="14">#REF!</definedName>
    <definedName name="TABLE30319DIV" localSheetId="27">#REF!</definedName>
    <definedName name="TABLE30319DIV" localSheetId="78">#REF!</definedName>
    <definedName name="TABLE30319DIV" localSheetId="44">#REF!</definedName>
    <definedName name="TABLE30319DIV" localSheetId="45">#REF!</definedName>
    <definedName name="TABLE30319DIV" localSheetId="71">#REF!</definedName>
    <definedName name="TABLE30319DIV" localSheetId="70">#REF!</definedName>
    <definedName name="TABLE30319DIV">#REF!</definedName>
    <definedName name="TAN" localSheetId="7">#REF!</definedName>
    <definedName name="TAN" localSheetId="14">#REF!</definedName>
    <definedName name="TAN" localSheetId="27">#REF!</definedName>
    <definedName name="TAN" localSheetId="78">#REF!</definedName>
    <definedName name="TAN" localSheetId="44">#REF!</definedName>
    <definedName name="TAN" localSheetId="45">#REF!</definedName>
    <definedName name="TAN" localSheetId="71">#REF!</definedName>
    <definedName name="TAN" localSheetId="70">#REF!</definedName>
    <definedName name="TAN">#REF!</definedName>
    <definedName name="TANAT1" localSheetId="7">#REF!</definedName>
    <definedName name="TANAT1" localSheetId="14">#REF!</definedName>
    <definedName name="TANAT1" localSheetId="27">#REF!</definedName>
    <definedName name="TANAT1" localSheetId="78">#REF!</definedName>
    <definedName name="TANAT1" localSheetId="44">#REF!</definedName>
    <definedName name="TANAT1" localSheetId="45">#REF!</definedName>
    <definedName name="TANAT1" localSheetId="71">#REF!</definedName>
    <definedName name="TANAT1" localSheetId="70">#REF!</definedName>
    <definedName name="TANAT1">#REF!</definedName>
    <definedName name="TANAT2" localSheetId="7">#REF!</definedName>
    <definedName name="TANAT2" localSheetId="14">#REF!</definedName>
    <definedName name="TANAT2" localSheetId="27">#REF!</definedName>
    <definedName name="TANAT2" localSheetId="78">#REF!</definedName>
    <definedName name="TANAT2" localSheetId="44">#REF!</definedName>
    <definedName name="TANAT2" localSheetId="45">#REF!</definedName>
    <definedName name="TANAT2" localSheetId="71">#REF!</definedName>
    <definedName name="TANAT2" localSheetId="70">#REF!</definedName>
    <definedName name="TANAT2">#REF!</definedName>
    <definedName name="TaxTV">10%</definedName>
    <definedName name="TaxXL">5%</definedName>
    <definedName name="Temp3" localSheetId="7">#REF!</definedName>
    <definedName name="Temp3" localSheetId="14">#REF!</definedName>
    <definedName name="Temp3" localSheetId="27">#REF!</definedName>
    <definedName name="Temp3" localSheetId="78">#REF!</definedName>
    <definedName name="Temp3" localSheetId="44">#REF!</definedName>
    <definedName name="Temp3" localSheetId="45">#REF!</definedName>
    <definedName name="Temp3" localSheetId="71">#REF!</definedName>
    <definedName name="Temp3" localSheetId="70">#REF!</definedName>
    <definedName name="Temp3">#REF!</definedName>
    <definedName name="TEMPLATE">[61]Pov!$B$2</definedName>
    <definedName name="TEMPLIST" localSheetId="7">#REF!</definedName>
    <definedName name="TEMPLIST" localSheetId="14">#REF!</definedName>
    <definedName name="TEMPLIST" localSheetId="27">#REF!</definedName>
    <definedName name="TEMPLIST" localSheetId="78">#REF!</definedName>
    <definedName name="TEMPLIST" localSheetId="44">#REF!</definedName>
    <definedName name="TEMPLIST" localSheetId="45">#REF!</definedName>
    <definedName name="TEMPLIST" localSheetId="71">#REF!</definedName>
    <definedName name="TEMPLIST" localSheetId="70">#REF!</definedName>
    <definedName name="TEMPLIST">#REF!</definedName>
    <definedName name="TempVariables">[19]TempVariables!$A$1</definedName>
    <definedName name="tert">[43]Competitors!$A$25</definedName>
    <definedName name="TEST0" localSheetId="7">#REF!</definedName>
    <definedName name="TEST0" localSheetId="14">#REF!</definedName>
    <definedName name="TEST0" localSheetId="27">#REF!</definedName>
    <definedName name="TEST0" localSheetId="78">#REF!</definedName>
    <definedName name="TEST0" localSheetId="44">#REF!</definedName>
    <definedName name="TEST0" localSheetId="45">#REF!</definedName>
    <definedName name="TEST0" localSheetId="71">#REF!</definedName>
    <definedName name="TEST0" localSheetId="70">#REF!</definedName>
    <definedName name="TEST0">#REF!</definedName>
    <definedName name="TESTKEYS" localSheetId="7">#REF!</definedName>
    <definedName name="TESTKEYS" localSheetId="14">#REF!</definedName>
    <definedName name="TESTKEYS" localSheetId="27">#REF!</definedName>
    <definedName name="TESTKEYS" localSheetId="78">#REF!</definedName>
    <definedName name="TESTKEYS" localSheetId="44">#REF!</definedName>
    <definedName name="TESTKEYS" localSheetId="45">#REF!</definedName>
    <definedName name="TESTKEYS" localSheetId="71">#REF!</definedName>
    <definedName name="TESTKEYS" localSheetId="70">#REF!</definedName>
    <definedName name="TESTKEYS">#REF!</definedName>
    <definedName name="TESTVKEY" localSheetId="7">#REF!</definedName>
    <definedName name="TESTVKEY" localSheetId="14">#REF!</definedName>
    <definedName name="TESTVKEY" localSheetId="27">#REF!</definedName>
    <definedName name="TESTVKEY" localSheetId="78">#REF!</definedName>
    <definedName name="TESTVKEY" localSheetId="44">#REF!</definedName>
    <definedName name="TESTVKEY" localSheetId="45">#REF!</definedName>
    <definedName name="TESTVKEY" localSheetId="71">#REF!</definedName>
    <definedName name="TESTVKEY" localSheetId="70">#REF!</definedName>
    <definedName name="TESTVKEY">#REF!</definedName>
    <definedName name="tete">[43]Competitors!$A$54</definedName>
    <definedName name="tetet" localSheetId="7">#REF!</definedName>
    <definedName name="tetet" localSheetId="14">#REF!</definedName>
    <definedName name="tetet" localSheetId="27">#REF!</definedName>
    <definedName name="tetet" localSheetId="78">#REF!</definedName>
    <definedName name="tetet" localSheetId="44">#REF!</definedName>
    <definedName name="tetet" localSheetId="45">#REF!</definedName>
    <definedName name="tetet" localSheetId="71">#REF!</definedName>
    <definedName name="tetet" localSheetId="70">#REF!</definedName>
    <definedName name="tetet">#REF!</definedName>
    <definedName name="Tier">'[65]Portfolio Discount'!#REF!</definedName>
    <definedName name="TNT">[8]Competitors!#REF!</definedName>
    <definedName name="TNTXIAMEN" hidden="1">[66]Competitors!$G$5:$G$10</definedName>
    <definedName name="TOPEMS" localSheetId="7">#REF!</definedName>
    <definedName name="TOPEMS" localSheetId="14">#REF!</definedName>
    <definedName name="TOPEMS" localSheetId="27">#REF!</definedName>
    <definedName name="TOPEMS" localSheetId="78">#REF!</definedName>
    <definedName name="TOPEMS" localSheetId="44">#REF!</definedName>
    <definedName name="TOPEMS" localSheetId="45">#REF!</definedName>
    <definedName name="TOPEMS" localSheetId="71">#REF!</definedName>
    <definedName name="TOPEMS" localSheetId="70">#REF!</definedName>
    <definedName name="TOPEMS">#REF!</definedName>
    <definedName name="TOPGLOBAL" localSheetId="7">#REF!</definedName>
    <definedName name="TOPGLOBAL" localSheetId="14">#REF!</definedName>
    <definedName name="TOPGLOBAL" localSheetId="27">#REF!</definedName>
    <definedName name="TOPGLOBAL" localSheetId="78">#REF!</definedName>
    <definedName name="TOPGLOBAL" localSheetId="44">#REF!</definedName>
    <definedName name="TOPGLOBAL" localSheetId="45">#REF!</definedName>
    <definedName name="TOPGLOBAL" localSheetId="71">#REF!</definedName>
    <definedName name="TOPGLOBAL" localSheetId="70">#REF!</definedName>
    <definedName name="TOPGLOBAL">#REF!</definedName>
    <definedName name="TOPHEADCOUNT" localSheetId="7">#REF!</definedName>
    <definedName name="TOPHEADCOUNT" localSheetId="14">#REF!</definedName>
    <definedName name="TOPHEADCOUNT" localSheetId="27">#REF!</definedName>
    <definedName name="TOPHEADCOUNT" localSheetId="78">#REF!</definedName>
    <definedName name="TOPHEADCOUNT" localSheetId="44">#REF!</definedName>
    <definedName name="TOPHEADCOUNT" localSheetId="45">#REF!</definedName>
    <definedName name="TOPHEADCOUNT" localSheetId="71">#REF!</definedName>
    <definedName name="TOPHEADCOUNT" localSheetId="70">#REF!</definedName>
    <definedName name="TOPHEADCOUNT">#REF!</definedName>
    <definedName name="TOPKPI" localSheetId="7">#REF!</definedName>
    <definedName name="TOPKPI" localSheetId="14">#REF!</definedName>
    <definedName name="TOPKPI" localSheetId="27">#REF!</definedName>
    <definedName name="TOPKPI" localSheetId="78">#REF!</definedName>
    <definedName name="TOPKPI" localSheetId="44">#REF!</definedName>
    <definedName name="TOPKPI" localSheetId="45">#REF!</definedName>
    <definedName name="TOPKPI" localSheetId="71">#REF!</definedName>
    <definedName name="TOPKPI" localSheetId="70">#REF!</definedName>
    <definedName name="TOPKPI">#REF!</definedName>
    <definedName name="TOPMAILFAST" localSheetId="7">#REF!</definedName>
    <definedName name="TOPMAILFAST" localSheetId="14">#REF!</definedName>
    <definedName name="TOPMAILFAST" localSheetId="27">#REF!</definedName>
    <definedName name="TOPMAILFAST" localSheetId="78">#REF!</definedName>
    <definedName name="TOPMAILFAST" localSheetId="44">#REF!</definedName>
    <definedName name="TOPMAILFAST" localSheetId="45">#REF!</definedName>
    <definedName name="TOPMAILFAST" localSheetId="71">#REF!</definedName>
    <definedName name="TOPMAILFAST" localSheetId="70">#REF!</definedName>
    <definedName name="TOPMAILFAST">#REF!</definedName>
    <definedName name="TOPNATIONAL" localSheetId="7">#REF!</definedName>
    <definedName name="TOPNATIONAL" localSheetId="14">#REF!</definedName>
    <definedName name="TOPNATIONAL" localSheetId="27">#REF!</definedName>
    <definedName name="TOPNATIONAL" localSheetId="78">#REF!</definedName>
    <definedName name="TOPNATIONAL" localSheetId="44">#REF!</definedName>
    <definedName name="TOPNATIONAL" localSheetId="45">#REF!</definedName>
    <definedName name="TOPNATIONAL" localSheetId="71">#REF!</definedName>
    <definedName name="TOPNATIONAL" localSheetId="70">#REF!</definedName>
    <definedName name="TOPNATIONAL">#REF!</definedName>
    <definedName name="TOPNONDIV" localSheetId="7">#REF!</definedName>
    <definedName name="TOPNONDIV" localSheetId="14">#REF!</definedName>
    <definedName name="TOPNONDIV" localSheetId="27">#REF!</definedName>
    <definedName name="TOPNONDIV" localSheetId="78">#REF!</definedName>
    <definedName name="TOPNONDIV" localSheetId="44">#REF!</definedName>
    <definedName name="TOPNONDIV" localSheetId="45">#REF!</definedName>
    <definedName name="TOPNONDIV" localSheetId="71">#REF!</definedName>
    <definedName name="TOPNONDIV" localSheetId="70">#REF!</definedName>
    <definedName name="TOPNONDIV">#REF!</definedName>
    <definedName name="TOPSPECIAL" localSheetId="7">#REF!</definedName>
    <definedName name="TOPSPECIAL" localSheetId="14">#REF!</definedName>
    <definedName name="TOPSPECIAL" localSheetId="27">#REF!</definedName>
    <definedName name="TOPSPECIAL" localSheetId="78">#REF!</definedName>
    <definedName name="TOPSPECIAL" localSheetId="44">#REF!</definedName>
    <definedName name="TOPSPECIAL" localSheetId="45">#REF!</definedName>
    <definedName name="TOPSPECIAL" localSheetId="71">#REF!</definedName>
    <definedName name="TOPSPECIAL" localSheetId="70">#REF!</definedName>
    <definedName name="TOPSPECIAL">#REF!</definedName>
    <definedName name="TOPTANAT" localSheetId="7">#REF!</definedName>
    <definedName name="TOPTANAT" localSheetId="14">#REF!</definedName>
    <definedName name="TOPTANAT" localSheetId="27">#REF!</definedName>
    <definedName name="TOPTANAT" localSheetId="78">#REF!</definedName>
    <definedName name="TOPTANAT" localSheetId="44">#REF!</definedName>
    <definedName name="TOPTANAT" localSheetId="45">#REF!</definedName>
    <definedName name="TOPTANAT" localSheetId="71">#REF!</definedName>
    <definedName name="TOPTANAT" localSheetId="70">#REF!</definedName>
    <definedName name="TOPTANAT">#REF!</definedName>
    <definedName name="TOPWEF" localSheetId="7">#REF!</definedName>
    <definedName name="TOPWEF" localSheetId="14">#REF!</definedName>
    <definedName name="TOPWEF" localSheetId="27">#REF!</definedName>
    <definedName name="TOPWEF" localSheetId="78">#REF!</definedName>
    <definedName name="TOPWEF" localSheetId="44">#REF!</definedName>
    <definedName name="TOPWEF" localSheetId="45">#REF!</definedName>
    <definedName name="TOPWEF" localSheetId="71">#REF!</definedName>
    <definedName name="TOPWEF" localSheetId="70">#REF!</definedName>
    <definedName name="TOPWEF">#REF!</definedName>
    <definedName name="TOPXP" localSheetId="7">#REF!</definedName>
    <definedName name="TOPXP" localSheetId="14">#REF!</definedName>
    <definedName name="TOPXP" localSheetId="27">#REF!</definedName>
    <definedName name="TOPXP" localSheetId="78">#REF!</definedName>
    <definedName name="TOPXP" localSheetId="44">#REF!</definedName>
    <definedName name="TOPXP" localSheetId="45">#REF!</definedName>
    <definedName name="TOPXP" localSheetId="71">#REF!</definedName>
    <definedName name="TOPXP" localSheetId="70">#REF!</definedName>
    <definedName name="TOPXP">#REF!</definedName>
    <definedName name="tori" localSheetId="7">#REF!</definedName>
    <definedName name="tori" localSheetId="14">#REF!</definedName>
    <definedName name="tori" localSheetId="27">#REF!</definedName>
    <definedName name="tori" localSheetId="78">#REF!</definedName>
    <definedName name="tori" localSheetId="44">#REF!</definedName>
    <definedName name="tori" localSheetId="45">#REF!</definedName>
    <definedName name="tori" localSheetId="71">#REF!</definedName>
    <definedName name="tori" localSheetId="70">#REF!</definedName>
    <definedName name="tori">#REF!</definedName>
    <definedName name="Tot_Annual_Rev">[19]Request!$E$117</definedName>
    <definedName name="TOTCNS">[20]Weekly!#REF!</definedName>
    <definedName name="TOTWGT">[20]Weekly!#REF!</definedName>
    <definedName name="TRANS_STAT" localSheetId="7">#REF!</definedName>
    <definedName name="TRANS_STAT" localSheetId="14">#REF!</definedName>
    <definedName name="TRANS_STAT" localSheetId="27">#REF!</definedName>
    <definedName name="TRANS_STAT" localSheetId="78">#REF!</definedName>
    <definedName name="TRANS_STAT" localSheetId="44">#REF!</definedName>
    <definedName name="TRANS_STAT" localSheetId="45">#REF!</definedName>
    <definedName name="TRANS_STAT" localSheetId="71">#REF!</definedName>
    <definedName name="TRANS_STAT" localSheetId="70">#REF!</definedName>
    <definedName name="TRANS_STAT">#REF!</definedName>
    <definedName name="TRANS_STAT1" localSheetId="7">#REF!</definedName>
    <definedName name="TRANS_STAT1" localSheetId="14">#REF!</definedName>
    <definedName name="TRANS_STAT1" localSheetId="27">#REF!</definedName>
    <definedName name="TRANS_STAT1" localSheetId="78">#REF!</definedName>
    <definedName name="TRANS_STAT1" localSheetId="44">#REF!</definedName>
    <definedName name="TRANS_STAT1" localSheetId="45">#REF!</definedName>
    <definedName name="TRANS_STAT1" localSheetId="71">#REF!</definedName>
    <definedName name="TRANS_STAT1" localSheetId="70">#REF!</definedName>
    <definedName name="TRANS_STAT1">#REF!</definedName>
    <definedName name="tre" localSheetId="7">#REF!</definedName>
    <definedName name="tre" localSheetId="14">#REF!</definedName>
    <definedName name="tre" localSheetId="27">#REF!</definedName>
    <definedName name="tre" localSheetId="78">#REF!</definedName>
    <definedName name="tre" localSheetId="44">#REF!</definedName>
    <definedName name="tre" localSheetId="45">#REF!</definedName>
    <definedName name="tre" localSheetId="71">#REF!</definedName>
    <definedName name="tre" localSheetId="70">#REF!</definedName>
    <definedName name="tre">#REF!</definedName>
    <definedName name="TRENDAOUT" localSheetId="7">#REF!</definedName>
    <definedName name="TRENDAOUT" localSheetId="14">#REF!</definedName>
    <definedName name="TRENDAOUT" localSheetId="27">#REF!</definedName>
    <definedName name="TRENDAOUT" localSheetId="78">#REF!</definedName>
    <definedName name="TRENDAOUT" localSheetId="44">#REF!</definedName>
    <definedName name="TRENDAOUT" localSheetId="45">#REF!</definedName>
    <definedName name="TRENDAOUT" localSheetId="71">#REF!</definedName>
    <definedName name="TRENDAOUT" localSheetId="70">#REF!</definedName>
    <definedName name="TRENDAOUT">#REF!</definedName>
    <definedName name="Ttl_contract" localSheetId="7">#REF!</definedName>
    <definedName name="Ttl_contract" localSheetId="14">#REF!</definedName>
    <definedName name="Ttl_contract" localSheetId="27">#REF!</definedName>
    <definedName name="Ttl_contract" localSheetId="78">#REF!</definedName>
    <definedName name="Ttl_contract" localSheetId="44">#REF!</definedName>
    <definedName name="Ttl_contract" localSheetId="45">#REF!</definedName>
    <definedName name="Ttl_contract" localSheetId="71">#REF!</definedName>
    <definedName name="Ttl_contract" localSheetId="70">#REF!</definedName>
    <definedName name="Ttl_contract">#REF!</definedName>
    <definedName name="TXTUPLDEMS" localSheetId="7">#REF!</definedName>
    <definedName name="TXTUPLDEMS" localSheetId="14">#REF!</definedName>
    <definedName name="TXTUPLDEMS" localSheetId="27">#REF!</definedName>
    <definedName name="TXTUPLDEMS" localSheetId="78">#REF!</definedName>
    <definedName name="TXTUPLDEMS" localSheetId="44">#REF!</definedName>
    <definedName name="TXTUPLDEMS" localSheetId="45">#REF!</definedName>
    <definedName name="TXTUPLDEMS" localSheetId="71">#REF!</definedName>
    <definedName name="TXTUPLDEMS" localSheetId="70">#REF!</definedName>
    <definedName name="TXTUPLDEMS">#REF!</definedName>
    <definedName name="TXTUPLDEMS1" localSheetId="7">#REF!</definedName>
    <definedName name="TXTUPLDEMS1" localSheetId="14">#REF!</definedName>
    <definedName name="TXTUPLDEMS1" localSheetId="27">#REF!</definedName>
    <definedName name="TXTUPLDEMS1" localSheetId="78">#REF!</definedName>
    <definedName name="TXTUPLDEMS1" localSheetId="44">#REF!</definedName>
    <definedName name="TXTUPLDEMS1" localSheetId="45">#REF!</definedName>
    <definedName name="TXTUPLDEMS1" localSheetId="71">#REF!</definedName>
    <definedName name="TXTUPLDEMS1" localSheetId="70">#REF!</definedName>
    <definedName name="TXTUPLDEMS1">#REF!</definedName>
    <definedName name="TXTUPLDTNT" localSheetId="7">#REF!</definedName>
    <definedName name="TXTUPLDTNT" localSheetId="14">#REF!</definedName>
    <definedName name="TXTUPLDTNT" localSheetId="27">#REF!</definedName>
    <definedName name="TXTUPLDTNT" localSheetId="78">#REF!</definedName>
    <definedName name="TXTUPLDTNT" localSheetId="44">#REF!</definedName>
    <definedName name="TXTUPLDTNT" localSheetId="45">#REF!</definedName>
    <definedName name="TXTUPLDTNT" localSheetId="71">#REF!</definedName>
    <definedName name="TXTUPLDTNT" localSheetId="70">#REF!</definedName>
    <definedName name="TXTUPLDTNT">#REF!</definedName>
    <definedName name="TXTUPLDTNT1" localSheetId="7">#REF!</definedName>
    <definedName name="TXTUPLDTNT1" localSheetId="14">#REF!</definedName>
    <definedName name="TXTUPLDTNT1" localSheetId="27">#REF!</definedName>
    <definedName name="TXTUPLDTNT1" localSheetId="78">#REF!</definedName>
    <definedName name="TXTUPLDTNT1" localSheetId="44">#REF!</definedName>
    <definedName name="TXTUPLDTNT1" localSheetId="45">#REF!</definedName>
    <definedName name="TXTUPLDTNT1" localSheetId="71">#REF!</definedName>
    <definedName name="TXTUPLDTNT1" localSheetId="70">#REF!</definedName>
    <definedName name="TXTUPLDTNT1">#REF!</definedName>
    <definedName name="UI" hidden="1">[42]Competitors!$M$12:$M$22</definedName>
    <definedName name="UPD" localSheetId="7">#REF!</definedName>
    <definedName name="UPD" localSheetId="14">#REF!</definedName>
    <definedName name="UPD" localSheetId="27">#REF!</definedName>
    <definedName name="UPD" localSheetId="78">#REF!</definedName>
    <definedName name="UPD" localSheetId="44">#REF!</definedName>
    <definedName name="UPD" localSheetId="45">#REF!</definedName>
    <definedName name="UPD" localSheetId="71">#REF!</definedName>
    <definedName name="UPD" localSheetId="70">#REF!</definedName>
    <definedName name="UPD">#REF!</definedName>
    <definedName name="UPLDCONSO" localSheetId="7">#REF!</definedName>
    <definedName name="UPLDCONSO" localSheetId="14">#REF!</definedName>
    <definedName name="UPLDCONSO" localSheetId="27">#REF!</definedName>
    <definedName name="UPLDCONSO" localSheetId="78">#REF!</definedName>
    <definedName name="UPLDCONSO" localSheetId="44">#REF!</definedName>
    <definedName name="UPLDCONSO" localSheetId="45">#REF!</definedName>
    <definedName name="UPLDCONSO" localSheetId="71">#REF!</definedName>
    <definedName name="UPLDCONSO" localSheetId="70">#REF!</definedName>
    <definedName name="UPLDCONSO">#REF!</definedName>
    <definedName name="UPLDCONSO1" localSheetId="7">#REF!</definedName>
    <definedName name="UPLDCONSO1" localSheetId="14">#REF!</definedName>
    <definedName name="UPLDCONSO1" localSheetId="27">#REF!</definedName>
    <definedName name="UPLDCONSO1" localSheetId="78">#REF!</definedName>
    <definedName name="UPLDCONSO1" localSheetId="44">#REF!</definedName>
    <definedName name="UPLDCONSO1" localSheetId="45">#REF!</definedName>
    <definedName name="UPLDCONSO1" localSheetId="71">#REF!</definedName>
    <definedName name="UPLDCONSO1" localSheetId="70">#REF!</definedName>
    <definedName name="UPLDCONSO1">#REF!</definedName>
    <definedName name="UPLDFR" localSheetId="7">#REF!</definedName>
    <definedName name="UPLDFR" localSheetId="14">#REF!</definedName>
    <definedName name="UPLDFR" localSheetId="27">#REF!</definedName>
    <definedName name="UPLDFR" localSheetId="78">#REF!</definedName>
    <definedName name="UPLDFR" localSheetId="44">#REF!</definedName>
    <definedName name="UPLDFR" localSheetId="45">#REF!</definedName>
    <definedName name="UPLDFR" localSheetId="71">#REF!</definedName>
    <definedName name="UPLDFR" localSheetId="70">#REF!</definedName>
    <definedName name="UPLDFR">#REF!</definedName>
    <definedName name="UPLDFRCHR" localSheetId="7">#REF!</definedName>
    <definedName name="UPLDFRCHR" localSheetId="14">#REF!</definedName>
    <definedName name="UPLDFRCHR" localSheetId="27">#REF!</definedName>
    <definedName name="UPLDFRCHR" localSheetId="78">#REF!</definedName>
    <definedName name="UPLDFRCHR" localSheetId="44">#REF!</definedName>
    <definedName name="UPLDFRCHR" localSheetId="45">#REF!</definedName>
    <definedName name="UPLDFRCHR" localSheetId="71">#REF!</definedName>
    <definedName name="UPLDFRCHR" localSheetId="70">#REF!</definedName>
    <definedName name="UPLDFRCHR">#REF!</definedName>
    <definedName name="UPLDSERO" localSheetId="7">#REF!</definedName>
    <definedName name="UPLDSERO" localSheetId="14">#REF!</definedName>
    <definedName name="UPLDSERO" localSheetId="27">#REF!</definedName>
    <definedName name="UPLDSERO" localSheetId="78">#REF!</definedName>
    <definedName name="UPLDSERO" localSheetId="44">#REF!</definedName>
    <definedName name="UPLDSERO" localSheetId="45">#REF!</definedName>
    <definedName name="UPLDSERO" localSheetId="71">#REF!</definedName>
    <definedName name="UPLDSERO" localSheetId="70">#REF!</definedName>
    <definedName name="UPLDSERO">#REF!</definedName>
    <definedName name="UPLOADFILE" localSheetId="7">#REF!</definedName>
    <definedName name="UPLOADFILE" localSheetId="14">#REF!</definedName>
    <definedName name="UPLOADFILE" localSheetId="27">#REF!</definedName>
    <definedName name="UPLOADFILE" localSheetId="78">#REF!</definedName>
    <definedName name="UPLOADFILE" localSheetId="44">#REF!</definedName>
    <definedName name="UPLOADFILE" localSheetId="45">#REF!</definedName>
    <definedName name="UPLOADFILE" localSheetId="71">#REF!</definedName>
    <definedName name="UPLOADFILE" localSheetId="70">#REF!</definedName>
    <definedName name="UPLOADFILE">#REF!</definedName>
    <definedName name="UPLOADFILEEMS" localSheetId="7">#REF!</definedName>
    <definedName name="UPLOADFILEEMS" localSheetId="14">#REF!</definedName>
    <definedName name="UPLOADFILEEMS" localSheetId="27">#REF!</definedName>
    <definedName name="UPLOADFILEEMS" localSheetId="78">#REF!</definedName>
    <definedName name="UPLOADFILEEMS" localSheetId="44">#REF!</definedName>
    <definedName name="UPLOADFILEEMS" localSheetId="45">#REF!</definedName>
    <definedName name="UPLOADFILEEMS" localSheetId="71">#REF!</definedName>
    <definedName name="UPLOADFILEEMS" localSheetId="70">#REF!</definedName>
    <definedName name="UPLOADFILEEMS">#REF!</definedName>
    <definedName name="UPLOADFILETNT" localSheetId="7">#REF!</definedName>
    <definedName name="UPLOADFILETNT" localSheetId="14">#REF!</definedName>
    <definedName name="UPLOADFILETNT" localSheetId="27">#REF!</definedName>
    <definedName name="UPLOADFILETNT" localSheetId="78">#REF!</definedName>
    <definedName name="UPLOADFILETNT" localSheetId="44">#REF!</definedName>
    <definedName name="UPLOADFILETNT" localSheetId="45">#REF!</definedName>
    <definedName name="UPLOADFILETNT" localSheetId="71">#REF!</definedName>
    <definedName name="UPLOADFILETNT" localSheetId="70">#REF!</definedName>
    <definedName name="UPLOADFILETNT">#REF!</definedName>
    <definedName name="UPS" localSheetId="7">#REF!</definedName>
    <definedName name="UPS" localSheetId="14">#REF!</definedName>
    <definedName name="UPS" localSheetId="27">#REF!</definedName>
    <definedName name="UPS" localSheetId="78">#REF!</definedName>
    <definedName name="UPS" localSheetId="44">#REF!</definedName>
    <definedName name="UPS" localSheetId="45">#REF!</definedName>
    <definedName name="UPS" localSheetId="71">#REF!</definedName>
    <definedName name="UPS" localSheetId="70">#REF!</definedName>
    <definedName name="UPS">#REF!</definedName>
    <definedName name="UPS大货价" localSheetId="7">#REF!</definedName>
    <definedName name="UPS大货价" localSheetId="14">#REF!</definedName>
    <definedName name="UPS大货价" localSheetId="27">#REF!</definedName>
    <definedName name="UPS大货价" localSheetId="78">#REF!</definedName>
    <definedName name="UPS大货价" localSheetId="44">#REF!</definedName>
    <definedName name="UPS大货价" localSheetId="45">#REF!</definedName>
    <definedName name="UPS大货价" localSheetId="71">#REF!</definedName>
    <definedName name="UPS大货价" localSheetId="70">#REF!</definedName>
    <definedName name="UPS大货价">#REF!</definedName>
    <definedName name="USAcctsOnly">[19]TempVariables!$I$3</definedName>
    <definedName name="USD" localSheetId="7">#REF!</definedName>
    <definedName name="USD" localSheetId="14">#REF!</definedName>
    <definedName name="USD" localSheetId="27">#REF!</definedName>
    <definedName name="USD" localSheetId="78">#REF!</definedName>
    <definedName name="USD" localSheetId="44">#REF!</definedName>
    <definedName name="USD" localSheetId="45">#REF!</definedName>
    <definedName name="USD" localSheetId="71">#REF!</definedName>
    <definedName name="USD" localSheetId="70">#REF!</definedName>
    <definedName name="USD">#REF!</definedName>
    <definedName name="UserID">[19]TempVariables!$N$3</definedName>
    <definedName name="usp" localSheetId="7">#REF!</definedName>
    <definedName name="usp" localSheetId="14">#REF!</definedName>
    <definedName name="usp" localSheetId="27">#REF!</definedName>
    <definedName name="usp" localSheetId="78">#REF!</definedName>
    <definedName name="usp" localSheetId="44">#REF!</definedName>
    <definedName name="usp" localSheetId="45">#REF!</definedName>
    <definedName name="usp" localSheetId="71">#REF!</definedName>
    <definedName name="usp" localSheetId="70">#REF!</definedName>
    <definedName name="usp">#REF!</definedName>
    <definedName name="Valid_Countries" localSheetId="7">#REF!</definedName>
    <definedName name="Valid_Countries" localSheetId="14">#REF!</definedName>
    <definedName name="Valid_Countries" localSheetId="27">#REF!</definedName>
    <definedName name="Valid_Countries" localSheetId="78">#REF!</definedName>
    <definedName name="Valid_Countries" localSheetId="44">#REF!</definedName>
    <definedName name="Valid_Countries" localSheetId="45">#REF!</definedName>
    <definedName name="Valid_Countries" localSheetId="71">#REF!</definedName>
    <definedName name="Valid_Countries" localSheetId="70">#REF!</definedName>
    <definedName name="Valid_Countries">#REF!</definedName>
    <definedName name="ValidDepots" localSheetId="7">#REF!</definedName>
    <definedName name="ValidDepots" localSheetId="14">#REF!</definedName>
    <definedName name="ValidDepots" localSheetId="27">#REF!</definedName>
    <definedName name="ValidDepots" localSheetId="78">#REF!</definedName>
    <definedName name="ValidDepots" localSheetId="44">#REF!</definedName>
    <definedName name="ValidDepots" localSheetId="45">#REF!</definedName>
    <definedName name="ValidDepots" localSheetId="71">#REF!</definedName>
    <definedName name="ValidDepots" localSheetId="70">#REF!</definedName>
    <definedName name="ValidDepots">#REF!</definedName>
    <definedName name="Value_2K">[19]Request!$E$88</definedName>
    <definedName name="values">[19]Request!$L$16:$O$150</definedName>
    <definedName name="VARANA_COST" localSheetId="7">#REF!</definedName>
    <definedName name="VARANA_COST" localSheetId="14">#REF!</definedName>
    <definedName name="VARANA_COST" localSheetId="27">#REF!</definedName>
    <definedName name="VARANA_COST" localSheetId="78">#REF!</definedName>
    <definedName name="VARANA_COST" localSheetId="44">#REF!</definedName>
    <definedName name="VARANA_COST" localSheetId="45">#REF!</definedName>
    <definedName name="VARANA_COST" localSheetId="71">#REF!</definedName>
    <definedName name="VARANA_COST" localSheetId="70">#REF!</definedName>
    <definedName name="VARANA_COST">#REF!</definedName>
    <definedName name="VARANA_DIVC" localSheetId="7">#REF!</definedName>
    <definedName name="VARANA_DIVC" localSheetId="14">#REF!</definedName>
    <definedName name="VARANA_DIVC" localSheetId="27">#REF!</definedName>
    <definedName name="VARANA_DIVC" localSheetId="78">#REF!</definedName>
    <definedName name="VARANA_DIVC" localSheetId="44">#REF!</definedName>
    <definedName name="VARANA_DIVC" localSheetId="45">#REF!</definedName>
    <definedName name="VARANA_DIVC" localSheetId="71">#REF!</definedName>
    <definedName name="VARANA_DIVC" localSheetId="70">#REF!</definedName>
    <definedName name="VARANA_DIVC">#REF!</definedName>
    <definedName name="VARANA_EMSDC" localSheetId="7">#REF!</definedName>
    <definedName name="VARANA_EMSDC" localSheetId="14">#REF!</definedName>
    <definedName name="VARANA_EMSDC" localSheetId="27">#REF!</definedName>
    <definedName name="VARANA_EMSDC" localSheetId="78">#REF!</definedName>
    <definedName name="VARANA_EMSDC" localSheetId="44">#REF!</definedName>
    <definedName name="VARANA_EMSDC" localSheetId="45">#REF!</definedName>
    <definedName name="VARANA_EMSDC" localSheetId="71">#REF!</definedName>
    <definedName name="VARANA_EMSDC" localSheetId="70">#REF!</definedName>
    <definedName name="VARANA_EMSDC">#REF!</definedName>
    <definedName name="VARANA_F_A" localSheetId="7">#REF!</definedName>
    <definedName name="VARANA_F_A" localSheetId="14">#REF!</definedName>
    <definedName name="VARANA_F_A" localSheetId="27">#REF!</definedName>
    <definedName name="VARANA_F_A" localSheetId="78">#REF!</definedName>
    <definedName name="VARANA_F_A" localSheetId="44">#REF!</definedName>
    <definedName name="VARANA_F_A" localSheetId="45">#REF!</definedName>
    <definedName name="VARANA_F_A" localSheetId="71">#REF!</definedName>
    <definedName name="VARANA_F_A" localSheetId="70">#REF!</definedName>
    <definedName name="VARANA_F_A">#REF!</definedName>
    <definedName name="VARANA_LH" localSheetId="7">#REF!</definedName>
    <definedName name="VARANA_LH" localSheetId="14">#REF!</definedName>
    <definedName name="VARANA_LH" localSheetId="27">#REF!</definedName>
    <definedName name="VARANA_LH" localSheetId="78">#REF!</definedName>
    <definedName name="VARANA_LH" localSheetId="44">#REF!</definedName>
    <definedName name="VARANA_LH" localSheetId="45">#REF!</definedName>
    <definedName name="VARANA_LH" localSheetId="71">#REF!</definedName>
    <definedName name="VARANA_LH" localSheetId="70">#REF!</definedName>
    <definedName name="VARANA_LH">#REF!</definedName>
    <definedName name="VARANA_M_O" localSheetId="7">#REF!</definedName>
    <definedName name="VARANA_M_O" localSheetId="14">#REF!</definedName>
    <definedName name="VARANA_M_O" localSheetId="27">#REF!</definedName>
    <definedName name="VARANA_M_O" localSheetId="78">#REF!</definedName>
    <definedName name="VARANA_M_O" localSheetId="44">#REF!</definedName>
    <definedName name="VARANA_M_O" localSheetId="45">#REF!</definedName>
    <definedName name="VARANA_M_O" localSheetId="71">#REF!</definedName>
    <definedName name="VARANA_M_O" localSheetId="70">#REF!</definedName>
    <definedName name="VARANA_M_O">#REF!</definedName>
    <definedName name="VARANA_M_O1" localSheetId="7">#REF!</definedName>
    <definedName name="VARANA_M_O1" localSheetId="14">#REF!</definedName>
    <definedName name="VARANA_M_O1" localSheetId="27">#REF!</definedName>
    <definedName name="VARANA_M_O1" localSheetId="78">#REF!</definedName>
    <definedName name="VARANA_M_O1" localSheetId="44">#REF!</definedName>
    <definedName name="VARANA_M_O1" localSheetId="45">#REF!</definedName>
    <definedName name="VARANA_M_O1" localSheetId="71">#REF!</definedName>
    <definedName name="VARANA_M_O1" localSheetId="70">#REF!</definedName>
    <definedName name="VARANA_M_O1">#REF!</definedName>
    <definedName name="VARANA_OPS" localSheetId="7">#REF!</definedName>
    <definedName name="VARANA_OPS" localSheetId="14">#REF!</definedName>
    <definedName name="VARANA_OPS" localSheetId="27">#REF!</definedName>
    <definedName name="VARANA_OPS" localSheetId="78">#REF!</definedName>
    <definedName name="VARANA_OPS" localSheetId="44">#REF!</definedName>
    <definedName name="VARANA_OPS" localSheetId="45">#REF!</definedName>
    <definedName name="VARANA_OPS" localSheetId="71">#REF!</definedName>
    <definedName name="VARANA_OPS" localSheetId="70">#REF!</definedName>
    <definedName name="VARANA_OPS">#REF!</definedName>
    <definedName name="VARANA_REV" localSheetId="7">#REF!</definedName>
    <definedName name="VARANA_REV" localSheetId="14">#REF!</definedName>
    <definedName name="VARANA_REV" localSheetId="27">#REF!</definedName>
    <definedName name="VARANA_REV" localSheetId="78">#REF!</definedName>
    <definedName name="VARANA_REV" localSheetId="44">#REF!</definedName>
    <definedName name="VARANA_REV" localSheetId="45">#REF!</definedName>
    <definedName name="VARANA_REV" localSheetId="71">#REF!</definedName>
    <definedName name="VARANA_REV" localSheetId="70">#REF!</definedName>
    <definedName name="VARANA_REV">#REF!</definedName>
    <definedName name="vbbbb">[43]Competitors!$B$77</definedName>
    <definedName name="vdc">[43]Competitors!$B$73</definedName>
    <definedName name="Vehicle" localSheetId="7">#REF!</definedName>
    <definedName name="Vehicle" localSheetId="14">#REF!</definedName>
    <definedName name="Vehicle" localSheetId="27">#REF!</definedName>
    <definedName name="Vehicle" localSheetId="78">#REF!</definedName>
    <definedName name="Vehicle" localSheetId="44">#REF!</definedName>
    <definedName name="Vehicle" localSheetId="45">#REF!</definedName>
    <definedName name="Vehicle" localSheetId="71">#REF!</definedName>
    <definedName name="Vehicle" localSheetId="70">#REF!</definedName>
    <definedName name="Vehicle">#REF!</definedName>
    <definedName name="VERSION">[20]MENU!#REF!</definedName>
    <definedName name="VIC">[20]Weekly!#REF!</definedName>
    <definedName name="week" localSheetId="7">#REF!</definedName>
    <definedName name="week" localSheetId="14">#REF!</definedName>
    <definedName name="week" localSheetId="27">#REF!</definedName>
    <definedName name="week" localSheetId="78">#REF!</definedName>
    <definedName name="week" localSheetId="44">#REF!</definedName>
    <definedName name="week" localSheetId="45">#REF!</definedName>
    <definedName name="week" localSheetId="71">#REF!</definedName>
    <definedName name="week" localSheetId="70">#REF!</definedName>
    <definedName name="week">#REF!</definedName>
    <definedName name="WGTAFT">[20]Weekly!#REF!</definedName>
    <definedName name="WGTEMS">[20]Weekly!#REF!</definedName>
    <definedName name="WGTGLO">[20]Weekly!#REF!</definedName>
    <definedName name="WGTMF">[20]Weekly!#REF!</definedName>
    <definedName name="WGTNAT">[20]Weekly!#REF!</definedName>
    <definedName name="WGTSKYPPD">[20]Weekly!#REF!</definedName>
    <definedName name="WGTSS">[20]Weekly!#REF!</definedName>
    <definedName name="WGTWEF">[20]Weekly!#REF!</definedName>
    <definedName name="WGTXP">[20]Weekly!#REF!</definedName>
    <definedName name="win" hidden="1">{"F3 detail",#N/A,FALSE,"F1";"F3 Presentation",#N/A,FALSE,"F3 "}</definedName>
    <definedName name="window" hidden="1">{#N/A,#N/A,FALSE,"Week 2002";#N/A,#N/A,FALSE,"YTD 2002";#N/A,#N/A,FALSE,"Quarterly Trend(Q3)"}</definedName>
    <definedName name="WK">[67]EBIT!$T$82</definedName>
    <definedName name="wk_mnth">'[68]CHT EBIT BUD WKLY'!$AA$52</definedName>
    <definedName name="wk_qtr">'[68]CHT EBIT BUD WKLY'!$AB$52</definedName>
    <definedName name="wk_qtr2">'[68]CHT EBIT BUD WKLY'!$AB$54</definedName>
    <definedName name="wka">[51]Setup!$D$6</definedName>
    <definedName name="wkb">[51]Setup!$D$7</definedName>
    <definedName name="wkc">[51]Setup!$D$9</definedName>
    <definedName name="wkd">[51]Setup!$D$10</definedName>
    <definedName name="wke" hidden="1">{#N/A,#N/A,FALSE,"FRANCE MONTH DETAIL  FFR";#N/A,#N/A,FALSE,"FRANCE MONTH DETAIL  NLG";#N/A,#N/A,FALSE,"FRANCE YTD  DETAIL FFR";#N/A,#N/A,FALSE,"FRANCE YTD  DETAIL NLG"}</definedName>
    <definedName name="WPX" localSheetId="7">#REF!</definedName>
    <definedName name="WPX" localSheetId="14">#REF!</definedName>
    <definedName name="WPX" localSheetId="27">#REF!</definedName>
    <definedName name="WPX" localSheetId="78">#REF!</definedName>
    <definedName name="WPX" localSheetId="44">#REF!</definedName>
    <definedName name="WPX" localSheetId="45">#REF!</definedName>
    <definedName name="WPX" localSheetId="71">#REF!</definedName>
    <definedName name="WPX" localSheetId="70">#REF!</definedName>
    <definedName name="WPX">#REF!</definedName>
    <definedName name="WPX_Band" localSheetId="7">#REF!</definedName>
    <definedName name="WPX_Band" localSheetId="14">#REF!</definedName>
    <definedName name="WPX_Band" localSheetId="27">#REF!</definedName>
    <definedName name="WPX_Band" localSheetId="78">#REF!</definedName>
    <definedName name="WPX_Band" localSheetId="44">#REF!</definedName>
    <definedName name="WPX_Band" localSheetId="45">#REF!</definedName>
    <definedName name="WPX_Band" localSheetId="71">#REF!</definedName>
    <definedName name="WPX_Band" localSheetId="70">#REF!</definedName>
    <definedName name="WPX_Band">#REF!</definedName>
    <definedName name="WPX_GRAPHS" localSheetId="7">#REF!</definedName>
    <definedName name="WPX_GRAPHS" localSheetId="14">#REF!</definedName>
    <definedName name="WPX_GRAPHS" localSheetId="27">#REF!</definedName>
    <definedName name="WPX_GRAPHS" localSheetId="78">#REF!</definedName>
    <definedName name="WPX_GRAPHS" localSheetId="44">#REF!</definedName>
    <definedName name="WPX_GRAPHS" localSheetId="45">#REF!</definedName>
    <definedName name="WPX_GRAPHS" localSheetId="71">#REF!</definedName>
    <definedName name="WPX_GRAPHS" localSheetId="70">#REF!</definedName>
    <definedName name="WPX_GRAPHS">#REF!</definedName>
    <definedName name="WPX_MMS" localSheetId="7">#REF!</definedName>
    <definedName name="WPX_MMS" localSheetId="14">#REF!</definedName>
    <definedName name="WPX_MMS" localSheetId="27">#REF!</definedName>
    <definedName name="WPX_MMS" localSheetId="78">#REF!</definedName>
    <definedName name="WPX_MMS" localSheetId="44">#REF!</definedName>
    <definedName name="WPX_MMS" localSheetId="45">#REF!</definedName>
    <definedName name="WPX_MMS" localSheetId="71">#REF!</definedName>
    <definedName name="WPX_MMS" localSheetId="70">#REF!</definedName>
    <definedName name="WPX_MMS">#REF!</definedName>
    <definedName name="WPX_pivot_table" localSheetId="7">#REF!</definedName>
    <definedName name="WPX_pivot_table" localSheetId="14">#REF!</definedName>
    <definedName name="WPX_pivot_table" localSheetId="27">#REF!</definedName>
    <definedName name="WPX_pivot_table" localSheetId="78">#REF!</definedName>
    <definedName name="WPX_pivot_table" localSheetId="44">#REF!</definedName>
    <definedName name="WPX_pivot_table" localSheetId="45">#REF!</definedName>
    <definedName name="WPX_pivot_table" localSheetId="71">#REF!</definedName>
    <definedName name="WPX_pivot_table" localSheetId="70">#REF!</definedName>
    <definedName name="WPX_pivot_table">#REF!</definedName>
    <definedName name="WPXACPS" localSheetId="7">#REF!</definedName>
    <definedName name="WPXACPS" localSheetId="14">#REF!</definedName>
    <definedName name="WPXACPS" localSheetId="27">#REF!</definedName>
    <definedName name="WPXACPS" localSheetId="78">#REF!</definedName>
    <definedName name="WPXACPS" localSheetId="44">#REF!</definedName>
    <definedName name="WPXACPS" localSheetId="45">#REF!</definedName>
    <definedName name="WPXACPS" localSheetId="71">#REF!</definedName>
    <definedName name="WPXACPS" localSheetId="70">#REF!</definedName>
    <definedName name="WPXACPS">#REF!</definedName>
    <definedName name="WPXKGINP" localSheetId="7">#REF!</definedName>
    <definedName name="WPXKGINP" localSheetId="14">#REF!</definedName>
    <definedName name="WPXKGINP" localSheetId="27">#REF!</definedName>
    <definedName name="WPXKGINP" localSheetId="78">#REF!</definedName>
    <definedName name="WPXKGINP" localSheetId="44">#REF!</definedName>
    <definedName name="WPXKGINP" localSheetId="45">#REF!</definedName>
    <definedName name="WPXKGINP" localSheetId="71">#REF!</definedName>
    <definedName name="WPXKGINP" localSheetId="70">#REF!</definedName>
    <definedName name="WPXKGINP">#REF!</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WtMetric">[19]Request!$B$25</definedName>
    <definedName name="X" hidden="1">{#N/A,#N/A,FALSE,"REV. KPI MONTH  FFR";#N/A,#N/A,FALSE,"REV. KPI MONTH  NLG";#N/A,#N/A,FALSE,"REV. KPI YTD FFR";#N/A,#N/A,FALSE,"REV. KPI YTD  NLG"}</definedName>
    <definedName name="XCHARGE" localSheetId="7">#REF!</definedName>
    <definedName name="XCHARGE" localSheetId="14">#REF!</definedName>
    <definedName name="XCHARGE" localSheetId="27">#REF!</definedName>
    <definedName name="XCHARGE" localSheetId="78">#REF!</definedName>
    <definedName name="XCHARGE" localSheetId="44">#REF!</definedName>
    <definedName name="XCHARGE" localSheetId="45">#REF!</definedName>
    <definedName name="XCHARGE" localSheetId="71">#REF!</definedName>
    <definedName name="XCHARGE" localSheetId="70">#REF!</definedName>
    <definedName name="XCHARGE">#REF!</definedName>
    <definedName name="XP" localSheetId="7">#REF!</definedName>
    <definedName name="XP" localSheetId="14">#REF!</definedName>
    <definedName name="XP" localSheetId="27">#REF!</definedName>
    <definedName name="XP" localSheetId="78">#REF!</definedName>
    <definedName name="XP" localSheetId="44">#REF!</definedName>
    <definedName name="XP" localSheetId="45">#REF!</definedName>
    <definedName name="XP" localSheetId="71">#REF!</definedName>
    <definedName name="XP" localSheetId="70">#REF!</definedName>
    <definedName name="XP">#REF!</definedName>
    <definedName name="yield">'[69]YIELD Euro'!$A$1</definedName>
    <definedName name="YN">[25]control!$P$27:$P$28</definedName>
    <definedName name="YTD" hidden="1">{#N/A,#N/A,FALSE,"FRANCE MONTH DETAIL  FFR";#N/A,#N/A,FALSE,"FRANCE MONTH DETAIL  NLG";#N/A,#N/A,FALSE,"FRANCE YTD  DETAIL FFR";#N/A,#N/A,FALSE,"FRANCE YTD  DETAIL NLG"}</definedName>
    <definedName name="ytdSumE" localSheetId="7">#REF!</definedName>
    <definedName name="ytdSumE" localSheetId="14">#REF!</definedName>
    <definedName name="ytdSumE" localSheetId="27">#REF!</definedName>
    <definedName name="ytdSumE" localSheetId="78">#REF!</definedName>
    <definedName name="ytdSumE" localSheetId="44">#REF!</definedName>
    <definedName name="ytdSumE" localSheetId="45">#REF!</definedName>
    <definedName name="ytdSumE" localSheetId="71">#REF!</definedName>
    <definedName name="ytdSumE" localSheetId="70">#REF!</definedName>
    <definedName name="ytdSumE">#REF!</definedName>
    <definedName name="ytdSumEbit" localSheetId="7">#REF!</definedName>
    <definedName name="ytdSumEbit" localSheetId="14">#REF!</definedName>
    <definedName name="ytdSumEbit" localSheetId="27">#REF!</definedName>
    <definedName name="ytdSumEbit" localSheetId="78">#REF!</definedName>
    <definedName name="ytdSumEbit" localSheetId="44">#REF!</definedName>
    <definedName name="ytdSumEbit" localSheetId="45">#REF!</definedName>
    <definedName name="ytdSumEbit" localSheetId="71">#REF!</definedName>
    <definedName name="ytdSumEbit" localSheetId="70">#REF!</definedName>
    <definedName name="ytdSumEbit">#REF!</definedName>
    <definedName name="ytdSumR" localSheetId="7">#REF!</definedName>
    <definedName name="ytdSumR" localSheetId="14">#REF!</definedName>
    <definedName name="ytdSumR" localSheetId="27">#REF!</definedName>
    <definedName name="ytdSumR" localSheetId="78">#REF!</definedName>
    <definedName name="ytdSumR" localSheetId="44">#REF!</definedName>
    <definedName name="ytdSumR" localSheetId="45">#REF!</definedName>
    <definedName name="ytdSumR" localSheetId="71">#REF!</definedName>
    <definedName name="ytdSumR" localSheetId="70">#REF!</definedName>
    <definedName name="ytdSumR">#REF!</definedName>
    <definedName name="ytdSumrev" localSheetId="7">#REF!</definedName>
    <definedName name="ytdSumrev" localSheetId="14">#REF!</definedName>
    <definedName name="ytdSumrev" localSheetId="27">#REF!</definedName>
    <definedName name="ytdSumrev" localSheetId="78">#REF!</definedName>
    <definedName name="ytdSumrev" localSheetId="44">#REF!</definedName>
    <definedName name="ytdSumrev" localSheetId="45">#REF!</definedName>
    <definedName name="ytdSumrev" localSheetId="71">#REF!</definedName>
    <definedName name="ytdSumrev" localSheetId="70">#REF!</definedName>
    <definedName name="ytdSumrev">#REF!</definedName>
    <definedName name="Z_0E8C800F_28E6_47C5_A58C_494E4F1739C9_.wvu.PrintArea" hidden="1">[70]中速经济TNT!$A$1:$H$32</definedName>
    <definedName name="Z_Rates" localSheetId="7">#REF!</definedName>
    <definedName name="Z_Rates" localSheetId="14">#REF!</definedName>
    <definedName name="Z_Rates" localSheetId="27">#REF!</definedName>
    <definedName name="Z_Rates" localSheetId="78">#REF!</definedName>
    <definedName name="Z_Rates" localSheetId="44">#REF!</definedName>
    <definedName name="Z_Rates" localSheetId="45">#REF!</definedName>
    <definedName name="Z_Rates" localSheetId="71">#REF!</definedName>
    <definedName name="Z_Rates" localSheetId="70">#REF!</definedName>
    <definedName name="Z_Rates">#REF!</definedName>
    <definedName name="zone" localSheetId="7">#REF!</definedName>
    <definedName name="zone" localSheetId="14">#REF!</definedName>
    <definedName name="zone" localSheetId="27">#REF!</definedName>
    <definedName name="zone" localSheetId="78">#REF!</definedName>
    <definedName name="zone" localSheetId="44">#REF!</definedName>
    <definedName name="zone" localSheetId="45">#REF!</definedName>
    <definedName name="zone" localSheetId="71">#REF!</definedName>
    <definedName name="zone" localSheetId="70">#REF!</definedName>
    <definedName name="zone">#REF!</definedName>
    <definedName name="ZonedOut">[25]rates_input!$R$5:$Z$8</definedName>
    <definedName name="ZonedOut1">[25]rates_input!$I$6:$Z$8</definedName>
    <definedName name="ZonedOut2">[25]rates_input!$I$7:$Z$8</definedName>
    <definedName name="ZONELU">[50]SURCHARGES!$B$9:$D$59</definedName>
    <definedName name="Zones" localSheetId="7">#REF!,#REF!,#REF!,#REF!</definedName>
    <definedName name="Zones" localSheetId="14">#REF!</definedName>
    <definedName name="Zones" localSheetId="27">#REF!,#REF!,#REF!,#REF!</definedName>
    <definedName name="Zones" localSheetId="78">#REF!,#REF!,#REF!,#REF!</definedName>
    <definedName name="Zones" localSheetId="44">#REF!,#REF!,#REF!,#REF!</definedName>
    <definedName name="Zones" localSheetId="45">#REF!,#REF!,#REF!,#REF!</definedName>
    <definedName name="Zones" localSheetId="71">#REF!,#REF!,#REF!,#REF!</definedName>
    <definedName name="Zones" localSheetId="70">#REF!,#REF!,#REF!,#REF!</definedName>
    <definedName name="Zones">#REF!,#REF!,#REF!,#REF!</definedName>
    <definedName name="Zones_New">[25]zones_input!$B$1:$G$65536</definedName>
    <definedName name="Zones_Rev" localSheetId="7">#REF!</definedName>
    <definedName name="Zones_Rev" localSheetId="14">#REF!</definedName>
    <definedName name="Zones_Rev" localSheetId="27">#REF!</definedName>
    <definedName name="Zones_Rev" localSheetId="78">#REF!</definedName>
    <definedName name="Zones_Rev" localSheetId="44">#REF!</definedName>
    <definedName name="Zones_Rev" localSheetId="45">#REF!</definedName>
    <definedName name="Zones_Rev" localSheetId="71">#REF!</definedName>
    <definedName name="Zones_Rev" localSheetId="70">#REF!</definedName>
    <definedName name="Zones_Rev">#REF!</definedName>
    <definedName name="ZONES1" localSheetId="7">#REF!</definedName>
    <definedName name="ZONES1" localSheetId="14">#REF!</definedName>
    <definedName name="ZONES1" localSheetId="27">#REF!</definedName>
    <definedName name="ZONES1" localSheetId="78">#REF!</definedName>
    <definedName name="ZONES1" localSheetId="44">#REF!</definedName>
    <definedName name="ZONES1" localSheetId="45">#REF!</definedName>
    <definedName name="ZONES1" localSheetId="71">#REF!</definedName>
    <definedName name="ZONES1" localSheetId="70">#REF!</definedName>
    <definedName name="ZONES1">#REF!</definedName>
    <definedName name="ZONES2" localSheetId="7">#REF!</definedName>
    <definedName name="ZONES2" localSheetId="14">#REF!</definedName>
    <definedName name="ZONES2" localSheetId="27">#REF!</definedName>
    <definedName name="ZONES2" localSheetId="78">#REF!</definedName>
    <definedName name="ZONES2" localSheetId="44">#REF!</definedName>
    <definedName name="ZONES2" localSheetId="45">#REF!</definedName>
    <definedName name="ZONES2" localSheetId="71">#REF!</definedName>
    <definedName name="ZONES2" localSheetId="70">#REF!</definedName>
    <definedName name="ZONES2">#REF!</definedName>
    <definedName name="ZPivot_Table" localSheetId="7">#REF!</definedName>
    <definedName name="ZPivot_Table" localSheetId="14">#REF!</definedName>
    <definedName name="ZPivot_Table" localSheetId="27">#REF!</definedName>
    <definedName name="ZPivot_Table" localSheetId="78">#REF!</definedName>
    <definedName name="ZPivot_Table" localSheetId="44">#REF!</definedName>
    <definedName name="ZPivot_Table" localSheetId="45">#REF!</definedName>
    <definedName name="ZPivot_Table" localSheetId="71">#REF!</definedName>
    <definedName name="ZPivot_Table" localSheetId="70">#REF!</definedName>
    <definedName name="ZPivot_Table">#REF!</definedName>
    <definedName name="Ztariff" localSheetId="7">#REF!</definedName>
    <definedName name="Ztariff" localSheetId="14">#REF!</definedName>
    <definedName name="Ztariff" localSheetId="27">#REF!</definedName>
    <definedName name="Ztariff" localSheetId="78">#REF!</definedName>
    <definedName name="Ztariff" localSheetId="44">#REF!</definedName>
    <definedName name="Ztariff" localSheetId="45">#REF!</definedName>
    <definedName name="Ztariff" localSheetId="71">#REF!</definedName>
    <definedName name="Ztariff" localSheetId="70">#REF!</definedName>
    <definedName name="Ztariff">#REF!</definedName>
    <definedName name="备注_____1、以上价格供参考_其中以港币计价为标准_1HKD_1.07RMB" localSheetId="7">#REF!</definedName>
    <definedName name="备注_____1、以上价格供参考_其中以港币计价为标准_1HKD_1.07RMB" localSheetId="14">#REF!</definedName>
    <definedName name="备注_____1、以上价格供参考_其中以港币计价为标准_1HKD_1.07RMB" localSheetId="27">#REF!</definedName>
    <definedName name="备注_____1、以上价格供参考_其中以港币计价为标准_1HKD_1.07RMB" localSheetId="78">#REF!</definedName>
    <definedName name="备注_____1、以上价格供参考_其中以港币计价为标准_1HKD_1.07RMB" localSheetId="44">#REF!</definedName>
    <definedName name="备注_____1、以上价格供参考_其中以港币计价为标准_1HKD_1.07RMB" localSheetId="45">#REF!</definedName>
    <definedName name="备注_____1、以上价格供参考_其中以港币计价为标准_1HKD_1.07RMB" localSheetId="71">#REF!</definedName>
    <definedName name="备注_____1、以上价格供参考_其中以港币计价为标准_1HKD_1.07RMB" localSheetId="70">#REF!</definedName>
    <definedName name="备注_____1、以上价格供参考_其中以港币计价为标准_1HKD_1.07RMB">#REF!</definedName>
    <definedName name="日中" hidden="1">[11]Competitors!$B$12:$B$22</definedName>
    <definedName name="香港DHL28区分区表" localSheetId="7">#REF!</definedName>
    <definedName name="香港DHL28区分区表" localSheetId="14">#REF!</definedName>
    <definedName name="香港DHL28区分区表" localSheetId="27">#REF!</definedName>
    <definedName name="香港DHL28区分区表" localSheetId="78">#REF!</definedName>
    <definedName name="香港DHL28区分区表" localSheetId="44">#REF!</definedName>
    <definedName name="香港DHL28区分区表" localSheetId="45">#REF!</definedName>
    <definedName name="香港DHL28区分区表" localSheetId="71">#REF!</definedName>
    <definedName name="香港DHL28区分区表" localSheetId="70">#REF!</definedName>
    <definedName name="香港DHL28区分区表">#REF!</definedName>
    <definedName name="香港DHLD" hidden="1">[40]Competitors!$A$12:$A$22</definedName>
    <definedName name="中港件" hidden="1">[11]Competitors!$M$12:$M$22</definedName>
    <definedName name="\0" localSheetId="5">#REF!</definedName>
    <definedName name="\A" localSheetId="5">#REF!</definedName>
    <definedName name="\B" localSheetId="5">#REF!</definedName>
    <definedName name="\C" localSheetId="5">#REF!</definedName>
    <definedName name="\L" localSheetId="5">#REF!</definedName>
    <definedName name="\M" localSheetId="5">#REF!</definedName>
    <definedName name="\P" localSheetId="5">#REF!</definedName>
    <definedName name="\R" localSheetId="5">#REF!</definedName>
    <definedName name="\S" localSheetId="5">#REF!</definedName>
    <definedName name="\W" localSheetId="5">#REF!</definedName>
    <definedName name="\Z" localSheetId="5">#REF!</definedName>
    <definedName name="______DAT5" localSheetId="5">#REF!</definedName>
    <definedName name="______EMS1" localSheetId="5">#REF!</definedName>
    <definedName name="______EMS2" localSheetId="5">#REF!</definedName>
    <definedName name="______KPI1" localSheetId="5">#REF!</definedName>
    <definedName name="______KPI2" localSheetId="5">#REF!</definedName>
    <definedName name="______WEF1" localSheetId="5">#REF!</definedName>
    <definedName name="______WEF2" localSheetId="5">#REF!</definedName>
    <definedName name="______XP1" localSheetId="5">#REF!</definedName>
    <definedName name="______XP2" localSheetId="5">#REF!</definedName>
    <definedName name="_____AFF1" localSheetId="5">#REF!</definedName>
    <definedName name="_____DAT5" localSheetId="5">#REF!</definedName>
    <definedName name="_____EMS1" localSheetId="5">#REF!</definedName>
    <definedName name="_____EMS2" localSheetId="5">#REF!</definedName>
    <definedName name="_____KPI1" localSheetId="5">#REF!</definedName>
    <definedName name="_____KPI2" localSheetId="5">#REF!</definedName>
    <definedName name="_____UPD1" localSheetId="5">#REF!</definedName>
    <definedName name="_____UPD2" localSheetId="5">#REF!</definedName>
    <definedName name="_____WEF1" localSheetId="5">#REF!</definedName>
    <definedName name="_____WEF2" localSheetId="5">#REF!</definedName>
    <definedName name="_____XP1" localSheetId="5">#REF!</definedName>
    <definedName name="_____XP2" localSheetId="5">#REF!</definedName>
    <definedName name="____AFF1" localSheetId="5">#REF!</definedName>
    <definedName name="____DAT5" localSheetId="5">#REF!</definedName>
    <definedName name="____EMS1" localSheetId="5">#REF!</definedName>
    <definedName name="____EMS2" localSheetId="5">#REF!</definedName>
    <definedName name="____KPI1" localSheetId="5">#REF!</definedName>
    <definedName name="____KPI2" localSheetId="5">#REF!</definedName>
    <definedName name="____UPD1" localSheetId="5">#REF!</definedName>
    <definedName name="____UPD2" localSheetId="5">#REF!</definedName>
    <definedName name="____WEF1" localSheetId="5">#REF!</definedName>
    <definedName name="____WEF2" localSheetId="5">#REF!</definedName>
    <definedName name="____XP1" localSheetId="5">#REF!</definedName>
    <definedName name="____XP2" localSheetId="5">#REF!</definedName>
    <definedName name="___AFF1" localSheetId="5">#REF!</definedName>
    <definedName name="___DAT5" localSheetId="5">#REF!</definedName>
    <definedName name="___EMS1" localSheetId="5">#REF!</definedName>
    <definedName name="___EMS2" localSheetId="5">#REF!</definedName>
    <definedName name="___KPI1" localSheetId="5">#REF!</definedName>
    <definedName name="___KPI2" localSheetId="5">#REF!</definedName>
    <definedName name="___UPD1" localSheetId="5">#REF!</definedName>
    <definedName name="___UPD2" localSheetId="5">#REF!</definedName>
    <definedName name="___WEF1" localSheetId="5">#REF!</definedName>
    <definedName name="___WEF2" localSheetId="5">#REF!</definedName>
    <definedName name="___XP1" localSheetId="5">#REF!</definedName>
    <definedName name="___XP2" localSheetId="5">#REF!</definedName>
    <definedName name="__AAPR_AVA" localSheetId="5">#REF!</definedName>
    <definedName name="__AAUG_AVA" localSheetId="5">#REF!</definedName>
    <definedName name="__ADEC_AVA" localSheetId="5">#REF!</definedName>
    <definedName name="__AFEB_AVA" localSheetId="5">#REF!</definedName>
    <definedName name="__AFF1" localSheetId="5">#REF!</definedName>
    <definedName name="__AJAN_AVA" localSheetId="5">#REF!</definedName>
    <definedName name="__AJUL_AVA" localSheetId="5">#REF!</definedName>
    <definedName name="__AJUN_AVA" localSheetId="5">#REF!</definedName>
    <definedName name="__AMAR_AVA" localSheetId="5">#REF!</definedName>
    <definedName name="__AMAY_AVA" localSheetId="5">#REF!</definedName>
    <definedName name="__ANOV_AVA" localSheetId="5">#REF!</definedName>
    <definedName name="__AOCT_AVA" localSheetId="5">#REF!</definedName>
    <definedName name="__ASEP_AVA" localSheetId="5">#REF!</definedName>
    <definedName name="__MRP_YTD_AVA" localSheetId="5">#REF!</definedName>
    <definedName name="__TOTAL_AVA" localSheetId="5">#REF!</definedName>
    <definedName name="__UPD1" localSheetId="5">#REF!</definedName>
    <definedName name="__UPD2" localSheetId="5">#REF!</definedName>
    <definedName name="__YAPR_AVA" localSheetId="5">#REF!</definedName>
    <definedName name="__YAUG_AVA" localSheetId="5">#REF!</definedName>
    <definedName name="__YDEC_AVA" localSheetId="5">#REF!</definedName>
    <definedName name="__YFEB_AVA" localSheetId="5">#REF!</definedName>
    <definedName name="__YJAN_AVA" localSheetId="5">#REF!</definedName>
    <definedName name="__YJUL_AVA" localSheetId="5">#REF!</definedName>
    <definedName name="__YJUN_AVA" localSheetId="5">#REF!</definedName>
    <definedName name="__YMAR_AVA" localSheetId="5">#REF!</definedName>
    <definedName name="__YMAY_AVA" localSheetId="5">#REF!</definedName>
    <definedName name="__YNOV_AVA" localSheetId="5">#REF!</definedName>
    <definedName name="__YOCT_AVA" localSheetId="5">#REF!</definedName>
    <definedName name="__YSEP_AVA" localSheetId="5">#REF!</definedName>
    <definedName name="_10_" localSheetId="5">#REF!</definedName>
    <definedName name="_20_" localSheetId="5">#REF!</definedName>
    <definedName name="_30_" localSheetId="5">#REF!</definedName>
    <definedName name="_40_" localSheetId="5">#REF!</definedName>
    <definedName name="_50_" localSheetId="5">#REF!</definedName>
    <definedName name="_AFF1" localSheetId="5">#REF!</definedName>
    <definedName name="_CONTROLE" localSheetId="5">#REF!</definedName>
    <definedName name="_DAT1" localSheetId="5">#REF!</definedName>
    <definedName name="_DAT2" localSheetId="5">#REF!</definedName>
    <definedName name="_DAT3" localSheetId="5">#REF!</definedName>
    <definedName name="_DAT4" localSheetId="5">#REF!</definedName>
    <definedName name="_DAT5" localSheetId="5">#REF!</definedName>
    <definedName name="_DHL2" localSheetId="5">#REF!</definedName>
    <definedName name="_EMS1" localSheetId="5">#REF!</definedName>
    <definedName name="_EMS2" localSheetId="5">#REF!</definedName>
    <definedName name="_FIN" localSheetId="5">#REF!</definedName>
    <definedName name="_IMP30319CONSO" localSheetId="5">#REF!</definedName>
    <definedName name="_IMPRESULTDIV" localSheetId="5">#REF!</definedName>
    <definedName name="_Key1" localSheetId="5" hidden="1">#REF!</definedName>
    <definedName name="_KPI1" localSheetId="5">#REF!</definedName>
    <definedName name="_KPI2" localSheetId="5">#REF!</definedName>
    <definedName name="_MAJBUDGET" localSheetId="5">#REF!</definedName>
    <definedName name="_MAJCROSSCHG" localSheetId="5">#REF!</definedName>
    <definedName name="_MENUIMPORT" localSheetId="5">#REF!</definedName>
    <definedName name="_UPD1" localSheetId="5">#REF!</definedName>
    <definedName name="_UPD2" localSheetId="5">#REF!</definedName>
    <definedName name="_UPLOAD" localSheetId="5">#REF!</definedName>
    <definedName name="_UPLOAD1" localSheetId="5">#REF!</definedName>
    <definedName name="_VERSIONS" localSheetId="5">#REF!</definedName>
    <definedName name="_WEF1" localSheetId="5">#REF!</definedName>
    <definedName name="_WEF2" localSheetId="5">#REF!</definedName>
    <definedName name="_XP1" localSheetId="5">#REF!</definedName>
    <definedName name="_XP2" localSheetId="5">#REF!</definedName>
    <definedName name="aaa" localSheetId="5">#REF!</definedName>
    <definedName name="aaabbb" localSheetId="5">#REF!</definedName>
    <definedName name="AD_WPX" localSheetId="5">#REF!</definedName>
    <definedName name="AFD" localSheetId="5">#REF!</definedName>
    <definedName name="ALL" localSheetId="5">#REF!</definedName>
    <definedName name="ALLTREND" localSheetId="5">#REF!</definedName>
    <definedName name="AMSBALANCESHEET" localSheetId="5">#REF!</definedName>
    <definedName name="AMSVAR" localSheetId="5">#REF!</definedName>
    <definedName name="AMSVARNLG" localSheetId="5">#REF!</definedName>
    <definedName name="ANALYSIS"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AR" localSheetId="5" hidden="1">#REF!</definedName>
    <definedName name="A价" localSheetId="5">#REF!</definedName>
    <definedName name="backup" localSheetId="5">#REF!</definedName>
    <definedName name="BANALYSIS" localSheetId="5">#REF!</definedName>
    <definedName name="BELLOW1" localSheetId="5">#REF!</definedName>
    <definedName name="BFDG" localSheetId="5">#REF!</definedName>
    <definedName name="BGact2003E" localSheetId="5">#REF!</definedName>
    <definedName name="BGact2003R" localSheetId="5">#REF!</definedName>
    <definedName name="BGbud2003E" localSheetId="5">#REF!</definedName>
    <definedName name="BGbud2003R" localSheetId="5">#REF!</definedName>
    <definedName name="BI" localSheetId="5">#REF!</definedName>
    <definedName name="BM" localSheetId="5">#REF!</definedName>
    <definedName name="BORDERMONTHLY" localSheetId="5">#REF!</definedName>
    <definedName name="BS" localSheetId="5">#REF!</definedName>
    <definedName name="BUDGETFORMAT" localSheetId="5">#REF!</definedName>
    <definedName name="BUDOPSWEFWK" localSheetId="5">#REF!</definedName>
    <definedName name="C_COSTCARD" localSheetId="5">#REF!</definedName>
    <definedName name="C_COSTDATA" localSheetId="5">#REF!</definedName>
    <definedName name="C_DOXGRAPH" localSheetId="5">#REF!</definedName>
    <definedName name="C_MARGINCARD" localSheetId="5">#REF!</definedName>
    <definedName name="C_RATECARD" localSheetId="5">#REF!</definedName>
    <definedName name="CARAR" localSheetId="5">#REF!</definedName>
    <definedName name="CARD" localSheetId="5">#REF!</definedName>
    <definedName name="CARLIAB" localSheetId="5">#REF!</definedName>
    <definedName name="CATEGORY" localSheetId="5">#REF!</definedName>
    <definedName name="CATEGORYPOV" localSheetId="5">#REF!</definedName>
    <definedName name="CATLIST" localSheetId="5">#REF!</definedName>
    <definedName name="CC_WPX" localSheetId="5">#REF!</definedName>
    <definedName name="CELLPOINTER" localSheetId="5">#REF!</definedName>
    <definedName name="check" localSheetId="5">#REF!</definedName>
    <definedName name="CHIFFRE" localSheetId="5">#REF!</definedName>
    <definedName name="CN_NEW_CARD" localSheetId="5">#REF!</definedName>
    <definedName name="CN_ZONES" localSheetId="5">#REF!</definedName>
    <definedName name="CNP_NEW_CARD" localSheetId="5">#REF!</definedName>
    <definedName name="CNP_ZONES" localSheetId="5">#REF!</definedName>
    <definedName name="COLBUD" localSheetId="5">#REF!</definedName>
    <definedName name="COLBUDSE3" localSheetId="5">#REF!</definedName>
    <definedName name="COMPTE" localSheetId="5">#REF!</definedName>
    <definedName name="Consolidated_Cash_Flow_Statements_after_appropriation_of_net_income____m" localSheetId="5">#REF!</definedName>
    <definedName name="CONSOLIDATED1" localSheetId="5">#REF!</definedName>
    <definedName name="CONSWGT"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Contract" localSheetId="5">#REF!</definedName>
    <definedName name="Contract_rates" localSheetId="5">#REF!</definedName>
    <definedName name="Country_kpi_blok" localSheetId="5">#REF!</definedName>
    <definedName name="Country_kpi_blok_EMN" localSheetId="5">#REF!</definedName>
    <definedName name="Country_kpi_EMN" localSheetId="5">#REF!</definedName>
    <definedName name="Country_kpi_margins" localSheetId="5">#REF!</definedName>
    <definedName name="Country_kpi_margins_emn" localSheetId="5">#REF!</definedName>
    <definedName name="Country_kpi_per" localSheetId="5">#REF!</definedName>
    <definedName name="COY" localSheetId="5">#REF!</definedName>
    <definedName name="CRIT" localSheetId="5">#REF!</definedName>
    <definedName name="CROSSCHGEMS" localSheetId="5">#REF!</definedName>
    <definedName name="CROSSCHGEMS1" localSheetId="5">#REF!</definedName>
    <definedName name="CROSSCHGSERO" localSheetId="5">#REF!</definedName>
    <definedName name="CROSSCHGSERO1" localSheetId="5">#REF!</definedName>
    <definedName name="CurrDOXCard" localSheetId="5">#REF!</definedName>
    <definedName name="CURRENT_CARD" localSheetId="5">#REF!</definedName>
    <definedName name="CURRENTYEAR" localSheetId="5">#REF!</definedName>
    <definedName name="Data2" localSheetId="5">#REF!</definedName>
    <definedName name="Database" localSheetId="5" hidden="1">#REF!</definedName>
    <definedName name="DataEP" localSheetId="5">#REF!</definedName>
    <definedName name="DataNI" localSheetId="5">#REF!</definedName>
    <definedName name="DepotAC" localSheetId="5">#REF!</definedName>
    <definedName name="DepotStA20" localSheetId="5">#REF!</definedName>
    <definedName name="DepotStA6" localSheetId="5">#REF!</definedName>
    <definedName name="DepotSTRoute" localSheetId="5">#REF!</definedName>
    <definedName name="DepotZiek" localSheetId="5">#REF!</definedName>
    <definedName name="DESTCOSTS" localSheetId="5">#REF!</definedName>
    <definedName name="DFAD" localSheetId="5">#REF!</definedName>
    <definedName name="dfd" localSheetId="5">#REF!</definedName>
    <definedName name="dfdf" localSheetId="5">#REF!</definedName>
    <definedName name="DHL" localSheetId="5">#REF!</definedName>
    <definedName name="dhlsd" localSheetId="5">#REF!</definedName>
    <definedName name="DHL分区表" localSheetId="5" hidden="1">#REF!</definedName>
    <definedName name="DIRECTORY" localSheetId="5">#REF!</definedName>
    <definedName name="DIV" localSheetId="5">#REF!</definedName>
    <definedName name="dkjt" localSheetId="5">#REF!</definedName>
    <definedName name="Docs" localSheetId="5">#REF!</definedName>
    <definedName name="dox" localSheetId="5">#REF!</definedName>
    <definedName name="DOX_Band" localSheetId="5">#REF!</definedName>
    <definedName name="DOX_GRAPHS" localSheetId="5">#REF!</definedName>
    <definedName name="DOX_MMS" localSheetId="5">#REF!</definedName>
    <definedName name="Dox_pivot_table" localSheetId="5">#REF!</definedName>
    <definedName name="DOXACPS" localSheetId="5">#REF!</definedName>
    <definedName name="DOXKGINP" localSheetId="5">#REF!</definedName>
    <definedName name="dsfd" localSheetId="5">#REF!</definedName>
    <definedName name="DTD_0.5_kg" localSheetId="5">#REF!</definedName>
    <definedName name="dte" localSheetId="5">#REF!</definedName>
    <definedName name="dted" localSheetId="5" hidden="1">#REF!</definedName>
    <definedName name="earningsexp99q3" localSheetId="5">#REF!</definedName>
    <definedName name="earningsexp99q3ytd" localSheetId="5">#REF!</definedName>
    <definedName name="earningsexpeur99q3" localSheetId="5">#REF!</definedName>
    <definedName name="earningsexpeur99q3ytd" localSheetId="5">#REF!</definedName>
    <definedName name="earningsexpint99q3" localSheetId="5">#REF!</definedName>
    <definedName name="earningsexpint99q3ytd" localSheetId="5">#REF!</definedName>
    <definedName name="earningslog99q3" localSheetId="5">#REF!</definedName>
    <definedName name="earningslog99q3ytd" localSheetId="5">#REF!</definedName>
    <definedName name="earningsmail99q3" localSheetId="5">#REF!</definedName>
    <definedName name="earningsmail99q3ytd" localSheetId="5">#REF!</definedName>
    <definedName name="EMS" localSheetId="5">#REF!</definedName>
    <definedName name="entities" localSheetId="5">#REF!</definedName>
    <definedName name="ENTLIST" localSheetId="5">#REF!</definedName>
    <definedName name="eur" localSheetId="5">#REF!</definedName>
    <definedName name="Expt638" localSheetId="5">#REF!</definedName>
    <definedName name="fas" localSheetId="5" hidden="1">#REF!</definedName>
    <definedName name="fd" localSheetId="5">#REF!</definedName>
    <definedName name="fer" localSheetId="5">#REF!</definedName>
    <definedName name="ff" localSheetId="5">#REF!</definedName>
    <definedName name="FFR" localSheetId="5">#REF!</definedName>
    <definedName name="fgsfg" localSheetId="5">#REF!</definedName>
    <definedName name="fhoaiyfe" localSheetId="5">#REF!</definedName>
    <definedName name="Fid" localSheetId="5">#REF!</definedName>
    <definedName name="FILENAME" localSheetId="5">#REF!</definedName>
    <definedName name="Financial_Data_Actual" localSheetId="5">#REF!</definedName>
    <definedName name="FRT" localSheetId="5">#REF!</definedName>
    <definedName name="GFSDFAG" localSheetId="5">#REF!</definedName>
    <definedName name="GLO" localSheetId="5">#REF!</definedName>
    <definedName name="GLOBAL1" localSheetId="5">#REF!</definedName>
    <definedName name="GLOBAL2" localSheetId="5">#REF!</definedName>
    <definedName name="GOTO_CCC" localSheetId="5">#REF!</definedName>
    <definedName name="GOTO_CCD" localSheetId="5">#REF!</definedName>
    <definedName name="GOTO_CDG" localSheetId="5">#REF!</definedName>
    <definedName name="GOTO_CMC" localSheetId="5">#REF!</definedName>
    <definedName name="GOTO_CRC" localSheetId="5">#REF!</definedName>
    <definedName name="GOTO_CWG" localSheetId="5">#REF!</definedName>
    <definedName name="GOTO_NCC" localSheetId="5">#REF!</definedName>
    <definedName name="GOTO_NCD" localSheetId="5">#REF!</definedName>
    <definedName name="GOTO_NDG" localSheetId="5">#REF!</definedName>
    <definedName name="GOTO_NMC" localSheetId="5">#REF!</definedName>
    <definedName name="GOTO_NRC" localSheetId="5">#REF!</definedName>
    <definedName name="GOTO_PRINTMENU" localSheetId="5">#REF!</definedName>
    <definedName name="HEADCOUNT1" localSheetId="5">#REF!</definedName>
    <definedName name="HEADCOUNT2" localSheetId="5">#REF!</definedName>
    <definedName name="hg" localSheetId="5">#REF!</definedName>
    <definedName name="hhh" localSheetId="5">#REF!</definedName>
    <definedName name="hj" localSheetId="5">#REF!</definedName>
    <definedName name="hkh" localSheetId="5">#REF!</definedName>
    <definedName name="iata_lu" localSheetId="5">#REF!</definedName>
    <definedName name="ie_lu" localSheetId="5">#REF!</definedName>
    <definedName name="iii" localSheetId="5">#REF!</definedName>
    <definedName name="IMListRates" localSheetId="5">#REF!</definedName>
    <definedName name="IMP" localSheetId="5">#REF!</definedName>
    <definedName name="IMP30319CONSO" localSheetId="5">#REF!</definedName>
    <definedName name="Import_Pricing" localSheetId="5">#REF!</definedName>
    <definedName name="IMPRESULTDIV" localSheetId="5">#REF!</definedName>
    <definedName name="Inbound_Pricing" localSheetId="5">#REF!</definedName>
    <definedName name="IZ" localSheetId="5">#REF!</definedName>
    <definedName name="jjjj" localSheetId="5">#REF!</definedName>
    <definedName name="JK" localSheetId="5">#REF!</definedName>
    <definedName name="kdjkt" localSheetId="5">#REF!</definedName>
    <definedName name="Kg_Apprv_Dt" localSheetId="5">#REF!</definedName>
    <definedName name="kg_Disc_Edit_Check" localSheetId="5">#REF!</definedName>
    <definedName name="kjfkd" localSheetId="5">#REF!</definedName>
    <definedName name="kukuk" localSheetId="5">#REF!</definedName>
    <definedName name="LABEL1" localSheetId="5">#REF!</definedName>
    <definedName name="LABEL2" localSheetId="5">#REF!</definedName>
    <definedName name="LASTMTHYEAR" localSheetId="5">#REF!</definedName>
    <definedName name="LECTEURMONTHLY" localSheetId="5">#REF!</definedName>
    <definedName name="LHANALYSIS" localSheetId="5">#REF!</definedName>
    <definedName name="LIGNEDEBUT" localSheetId="5">#REF!</definedName>
    <definedName name="LIGNEFIN" localSheetId="5">#REF!</definedName>
    <definedName name="LIGNEPL" localSheetId="5">#REF!</definedName>
    <definedName name="LOOKUP" localSheetId="5">#REF!</definedName>
    <definedName name="LR_WPX" localSheetId="5">#REF!</definedName>
    <definedName name="M" localSheetId="5">#REF!</definedName>
    <definedName name="MAILFAST1" localSheetId="5">#REF!</definedName>
    <definedName name="MAILFAST2" localSheetId="5">#REF!</definedName>
    <definedName name="MAINMENU" localSheetId="5">#REF!</definedName>
    <definedName name="MENU" localSheetId="5">#REF!</definedName>
    <definedName name="MF" localSheetId="5">#REF!</definedName>
    <definedName name="MOISBUD" localSheetId="5">#REF!</definedName>
    <definedName name="Months" localSheetId="5">#REF!</definedName>
    <definedName name="MONTHYEAR" localSheetId="5">#REF!</definedName>
    <definedName name="msc_dock" localSheetId="5">#REF!</definedName>
    <definedName name="msc_lu" localSheetId="5">#REF!</definedName>
    <definedName name="N_COLBUDSE3"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AT" localSheetId="5">#REF!</definedName>
    <definedName name="NATIONAL1" localSheetId="5">#REF!</definedName>
    <definedName name="NATIONAL2" localSheetId="5">#REF!</definedName>
    <definedName name="NC_WPX" localSheetId="5">#REF!</definedName>
    <definedName name="NETEMS" localSheetId="5">#REF!</definedName>
    <definedName name="NETEMS1" localSheetId="5">#REF!</definedName>
    <definedName name="NETEMS2" localSheetId="5">#REF!</definedName>
    <definedName name="NETEMS3" localSheetId="5">#REF!</definedName>
    <definedName name="NETEMS4" localSheetId="5">#REF!</definedName>
    <definedName name="NEW_CARD" localSheetId="5">#REF!</definedName>
    <definedName name="NLG" localSheetId="5">#REF!</definedName>
    <definedName name="nnnn" localSheetId="5">#REF!</definedName>
    <definedName name="NOMCHAMP" localSheetId="5">#REF!</definedName>
    <definedName name="NONDIV1" localSheetId="5">#REF!</definedName>
    <definedName name="NONDIV2" localSheetId="5">#REF!</definedName>
    <definedName name="NONDIVEMS" localSheetId="5">#REF!</definedName>
    <definedName name="NONDIVFR" localSheetId="5">#REF!</definedName>
    <definedName name="NONDIVSERO" localSheetId="5">#REF!</definedName>
    <definedName name="NZD" localSheetId="5">#REF!</definedName>
    <definedName name="OB_Costs" localSheetId="5">#REF!</definedName>
    <definedName name="OB_DOX" localSheetId="5">#REF!</definedName>
    <definedName name="OB_WPX" localSheetId="5">#REF!</definedName>
    <definedName name="OLDDOXACPS" localSheetId="5">#REF!</definedName>
    <definedName name="OLDWPXACPS" localSheetId="5">#REF!</definedName>
    <definedName name="operexpenses99q3" localSheetId="5">#REF!</definedName>
    <definedName name="outlook" localSheetId="5">#REF!</definedName>
    <definedName name="P_COMPETITORS1" localSheetId="5">#REF!</definedName>
    <definedName name="P_COMPETITORS2" localSheetId="5">#REF!</definedName>
    <definedName name="P_CONTRACT_RATE" localSheetId="5">#REF!</definedName>
    <definedName name="P_CURRENT_CARD" localSheetId="5">#REF!</definedName>
    <definedName name="P_DOX_GRAPHS" localSheetId="5">#REF!</definedName>
    <definedName name="P_NEW_CARD" localSheetId="5">#REF!</definedName>
    <definedName name="P_PRISMDATA" localSheetId="5">#REF!</definedName>
    <definedName name="P_RATE_TABLES" localSheetId="5">#REF!</definedName>
    <definedName name="P_WPX_GRAPHS" localSheetId="5">#REF!</definedName>
    <definedName name="P_ZONES" localSheetId="5">#REF!</definedName>
    <definedName name="parcels" localSheetId="5">#REF!</definedName>
    <definedName name="PATHCONSWGT" localSheetId="5">#REF!</definedName>
    <definedName name="PDIVISIONS" localSheetId="5">#REF!</definedName>
    <definedName name="PDIVISIONS1" localSheetId="5">#REF!</definedName>
    <definedName name="PERIODVALUE" localSheetId="5">#REF!</definedName>
    <definedName name="PERIODYEAR" localSheetId="5">#REF!</definedName>
    <definedName name="PERLIST" localSheetId="5">#REF!</definedName>
    <definedName name="perSumE" localSheetId="5">#REF!</definedName>
    <definedName name="perSumEbit" localSheetId="5">#REF!</definedName>
    <definedName name="perSumR" localSheetId="5">#REF!</definedName>
    <definedName name="perSumRev" localSheetId="5">#REF!</definedName>
    <definedName name="PNH" localSheetId="5">#REF!</definedName>
    <definedName name="PNL_MONTH_FFR" localSheetId="5">#REF!</definedName>
    <definedName name="PNL_MONTH_NLG" localSheetId="5">#REF!</definedName>
    <definedName name="PNL_YTD_FFR" localSheetId="5">#REF!</definedName>
    <definedName name="PNL_YTD_NLG" localSheetId="5">#REF!</definedName>
    <definedName name="PPL" localSheetId="5">#REF!</definedName>
    <definedName name="PRINT" localSheetId="5">#REF!</definedName>
    <definedName name="_xlnm.Print_Area" localSheetId="5">#REF!</definedName>
    <definedName name="PRINT_AREA_MI" localSheetId="5">#REF!</definedName>
    <definedName name="PRINT_B" localSheetId="5">#REF!</definedName>
    <definedName name="Print_tariff" localSheetId="5">#REF!</definedName>
    <definedName name="_xlnm.Print_Titles" localSheetId="5" hidden="1">#REF!</definedName>
    <definedName name="PRINT_TITLES_MI" localSheetId="5">#REF!</definedName>
    <definedName name="PRINT1" localSheetId="5">#REF!</definedName>
    <definedName name="PRINT2" localSheetId="5">#REF!</definedName>
    <definedName name="print——b" localSheetId="5">#REF!</definedName>
    <definedName name="PRINTYOY" localSheetId="5">#REF!</definedName>
    <definedName name="PRISM_DATA" localSheetId="5">#REF!</definedName>
    <definedName name="PRISMDATA" localSheetId="5">#REF!</definedName>
    <definedName name="Property" localSheetId="5">#REF!</definedName>
    <definedName name="Proposed_Revenue" localSheetId="5">#REF!</definedName>
    <definedName name="Range1" localSheetId="5">#REF!</definedName>
    <definedName name="Rate_10" localSheetId="5">#REF!</definedName>
    <definedName name="Rate_20" localSheetId="5">#REF!</definedName>
    <definedName name="Rate_30" localSheetId="5">#REF!</definedName>
    <definedName name="Rate_40" localSheetId="5">#REF!</definedName>
    <definedName name="Rate_50" localSheetId="5">#REF!</definedName>
    <definedName name="RATE_TABLES" localSheetId="5">#REF!</definedName>
    <definedName name="Rates" localSheetId="5">#REF!</definedName>
    <definedName name="Regio_s_Actual" localSheetId="5">#REF!</definedName>
    <definedName name="REGOFFNONDIV" localSheetId="5">#REF!</definedName>
    <definedName name="RESULTATNET" localSheetId="5">#REF!</definedName>
    <definedName name="RESULTATNET1" localSheetId="5">#REF!</definedName>
    <definedName name="REV_MONTH_FFR" localSheetId="5">#REF!</definedName>
    <definedName name="REV_MONTH_NLG" localSheetId="5">#REF!</definedName>
    <definedName name="REV_YTD_FFR" localSheetId="5">#REF!</definedName>
    <definedName name="REV_YTD_NLG" localSheetId="5">#REF!</definedName>
    <definedName name="reverse" localSheetId="5">#REF!,#REF!,#REF!,#REF!,#REF!,#REF!,#REF!,#REF!,#REF!,#REF!,#REF!,#REF!,#REF!,#REF!,#REF!,#REF!,#REF!,#REF!,#REF!,#REF!,#REF!,#REF!</definedName>
    <definedName name="revexp99q3" localSheetId="5">#REF!</definedName>
    <definedName name="revexp99q3ytd" localSheetId="5">#REF!</definedName>
    <definedName name="revexpeur99q3" localSheetId="5">#REF!</definedName>
    <definedName name="revexpeur99q3ytd" localSheetId="5">#REF!</definedName>
    <definedName name="revexpint99q3" localSheetId="5">#REF!</definedName>
    <definedName name="revexpintq399ytd" localSheetId="5">#REF!</definedName>
    <definedName name="revlog99q3" localSheetId="5">#REF!</definedName>
    <definedName name="revlog99q3ytd" localSheetId="5">#REF!</definedName>
    <definedName name="revmail99q3" localSheetId="5">#REF!</definedName>
    <definedName name="revmail99q3ytd" localSheetId="5">#REF!</definedName>
    <definedName name="rgc_lu" localSheetId="5">#REF!</definedName>
    <definedName name="RO" localSheetId="5">#REF!</definedName>
    <definedName name="road" localSheetId="5">#REF!</definedName>
    <definedName name="RR" localSheetId="5">#REF!</definedName>
    <definedName name="RTH" localSheetId="5">#REF!</definedName>
    <definedName name="RZ_C_CARD" localSheetId="5">#REF!</definedName>
    <definedName name="RZ_N_CARD" localSheetId="5">#REF!</definedName>
    <definedName name="S3APRIL" localSheetId="5">#REF!</definedName>
    <definedName name="S3AUGUST" localSheetId="5">#REF!</definedName>
    <definedName name="S3DECEMBER" localSheetId="5">#REF!</definedName>
    <definedName name="S3FEBRUARY" localSheetId="5">#REF!</definedName>
    <definedName name="S3JANUARY" localSheetId="5">#REF!</definedName>
    <definedName name="S3JULY" localSheetId="5">#REF!</definedName>
    <definedName name="S3JUNE" localSheetId="5">#REF!</definedName>
    <definedName name="S3MARCH" localSheetId="5">#REF!</definedName>
    <definedName name="S3MAY" localSheetId="5">#REF!</definedName>
    <definedName name="S3NOVEMBER" localSheetId="5">#REF!</definedName>
    <definedName name="S3OCTOBER" localSheetId="5">#REF!</definedName>
    <definedName name="S3SEPTEMBER" localSheetId="5">#REF!</definedName>
    <definedName name="SALES" localSheetId="5">#REF!</definedName>
    <definedName name="samson1995" localSheetId="5">#REF!</definedName>
    <definedName name="sdf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ERO1" localSheetId="5">#REF!</definedName>
    <definedName name="SERO2" localSheetId="5">#REF!</definedName>
    <definedName name="SHIPMENTS" localSheetId="5">#REF!</definedName>
    <definedName name="SPE" localSheetId="5">#REF!</definedName>
    <definedName name="SPECIAL1" localSheetId="5">#REF!</definedName>
    <definedName name="SPECIAL2" localSheetId="5">#REF!</definedName>
    <definedName name="SR_WPX" localSheetId="5">#REF!</definedName>
    <definedName name="supschedule" localSheetId="5">#REF!</definedName>
    <definedName name="TABLE" localSheetId="5">#REF!</definedName>
    <definedName name="TABLE30319CONSO" localSheetId="5">#REF!</definedName>
    <definedName name="TABLE30319DIV" localSheetId="5">#REF!</definedName>
    <definedName name="TAN" localSheetId="5">#REF!</definedName>
    <definedName name="TANAT1" localSheetId="5">#REF!</definedName>
    <definedName name="TANAT2" localSheetId="5">#REF!</definedName>
    <definedName name="Temp3" localSheetId="5">#REF!</definedName>
    <definedName name="TEMPLIST" localSheetId="5">#REF!</definedName>
    <definedName name="TEST0" localSheetId="5">#REF!</definedName>
    <definedName name="TESTKEYS" localSheetId="5">#REF!</definedName>
    <definedName name="TESTVKEY" localSheetId="5">#REF!</definedName>
    <definedName name="tetet" localSheetId="5">#REF!</definedName>
    <definedName name="TOPEMS" localSheetId="5">#REF!</definedName>
    <definedName name="TOPGLOBAL" localSheetId="5">#REF!</definedName>
    <definedName name="TOPHEADCOUNT" localSheetId="5">#REF!</definedName>
    <definedName name="TOPKPI" localSheetId="5">#REF!</definedName>
    <definedName name="TOPMAILFAST" localSheetId="5">#REF!</definedName>
    <definedName name="TOPNATIONAL" localSheetId="5">#REF!</definedName>
    <definedName name="TOPNONDIV" localSheetId="5">#REF!</definedName>
    <definedName name="TOPSPECIAL" localSheetId="5">#REF!</definedName>
    <definedName name="TOPTANAT" localSheetId="5">#REF!</definedName>
    <definedName name="TOPWEF" localSheetId="5">#REF!</definedName>
    <definedName name="TOPXP" localSheetId="5">#REF!</definedName>
    <definedName name="tori" localSheetId="5">#REF!</definedName>
    <definedName name="TRANS_STAT" localSheetId="5">#REF!</definedName>
    <definedName name="TRANS_STAT1" localSheetId="5">#REF!</definedName>
    <definedName name="tre" localSheetId="5">#REF!</definedName>
    <definedName name="TRENDAOUT" localSheetId="5">#REF!</definedName>
    <definedName name="Ttl_contract" localSheetId="5">#REF!</definedName>
    <definedName name="TXTUPLDEMS" localSheetId="5">#REF!</definedName>
    <definedName name="TXTUPLDEMS1" localSheetId="5">#REF!</definedName>
    <definedName name="TXTUPLDTNT" localSheetId="5">#REF!</definedName>
    <definedName name="TXTUPLDTNT1" localSheetId="5">#REF!</definedName>
    <definedName name="UPD" localSheetId="5">#REF!</definedName>
    <definedName name="UPLDCONSO" localSheetId="5">#REF!</definedName>
    <definedName name="UPLDCONSO1" localSheetId="5">#REF!</definedName>
    <definedName name="UPLDFR" localSheetId="5">#REF!</definedName>
    <definedName name="UPLDFRCHR" localSheetId="5">#REF!</definedName>
    <definedName name="UPLDSERO" localSheetId="5">#REF!</definedName>
    <definedName name="UPLOADFILE" localSheetId="5">#REF!</definedName>
    <definedName name="UPLOADFILEEMS" localSheetId="5">#REF!</definedName>
    <definedName name="UPLOADFILETNT" localSheetId="5">#REF!</definedName>
    <definedName name="UPS" localSheetId="5">#REF!</definedName>
    <definedName name="UPS大货价" localSheetId="5">#REF!</definedName>
    <definedName name="USD" localSheetId="5">#REF!</definedName>
    <definedName name="usp" localSheetId="5">#REF!</definedName>
    <definedName name="Valid_Countries" localSheetId="5">#REF!</definedName>
    <definedName name="ValidDepots" localSheetId="5">#REF!</definedName>
    <definedName name="VARANA_COST" localSheetId="5">#REF!</definedName>
    <definedName name="VARANA_DIVC" localSheetId="5">#REF!</definedName>
    <definedName name="VARANA_EMSDC" localSheetId="5">#REF!</definedName>
    <definedName name="VARANA_F_A" localSheetId="5">#REF!</definedName>
    <definedName name="VARANA_LH" localSheetId="5">#REF!</definedName>
    <definedName name="VARANA_M_O" localSheetId="5">#REF!</definedName>
    <definedName name="VARANA_M_O1" localSheetId="5">#REF!</definedName>
    <definedName name="VARANA_OPS" localSheetId="5">#REF!</definedName>
    <definedName name="VARANA_REV" localSheetId="5">#REF!</definedName>
    <definedName name="Vehicle" localSheetId="5">#REF!</definedName>
    <definedName name="week" localSheetId="5">#REF!</definedName>
    <definedName name="WPX" localSheetId="5">#REF!</definedName>
    <definedName name="WPX_Band" localSheetId="5">#REF!</definedName>
    <definedName name="WPX_GRAPHS" localSheetId="5">#REF!</definedName>
    <definedName name="WPX_MMS" localSheetId="5">#REF!</definedName>
    <definedName name="WPX_pivot_table" localSheetId="5">#REF!</definedName>
    <definedName name="WPXACPS" localSheetId="5">#REF!</definedName>
    <definedName name="WPXKGINP" localSheetId="5">#REF!</definedName>
    <definedName name="XCHARGE" localSheetId="5">#REF!</definedName>
    <definedName name="XP" localSheetId="5">#REF!</definedName>
    <definedName name="ytdSumE" localSheetId="5">#REF!</definedName>
    <definedName name="ytdSumEbit" localSheetId="5">#REF!</definedName>
    <definedName name="ytdSumR" localSheetId="5">#REF!</definedName>
    <definedName name="ytdSumrev" localSheetId="5">#REF!</definedName>
    <definedName name="Z_Rates" localSheetId="5">#REF!</definedName>
    <definedName name="zone" localSheetId="5">#REF!</definedName>
    <definedName name="Zones" localSheetId="5">#REF!,#REF!,#REF!,#REF!</definedName>
    <definedName name="Zones_Rev" localSheetId="5">#REF!</definedName>
    <definedName name="ZONES1" localSheetId="5">#REF!</definedName>
    <definedName name="ZONES2" localSheetId="5">#REF!</definedName>
    <definedName name="ZPivot_Table" localSheetId="5">#REF!</definedName>
    <definedName name="Ztariff" localSheetId="5">#REF!</definedName>
    <definedName name="备注_____1、以上价格供参考_其中以港币计价为标准_1HKD_1.07RMB" localSheetId="5">#REF!</definedName>
    <definedName name="香港DHL28区分区表" localSheetId="5">#REF!</definedName>
    <definedName name="A" localSheetId="12">[71]目录!$AJL:$AJL</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B7" authorId="0">
      <text>
        <r>
          <rPr>
            <sz val="9"/>
            <rFont val="宋体"/>
            <charset val="134"/>
          </rPr>
          <t xml:space="preserve">点击查看
</t>
        </r>
      </text>
    </comment>
    <comment ref="B9" authorId="0">
      <text>
        <r>
          <rPr>
            <sz val="9"/>
            <rFont val="宋体"/>
            <charset val="134"/>
          </rPr>
          <t>点击查看</t>
        </r>
      </text>
    </comment>
  </commentList>
</comments>
</file>

<file path=xl/comments2.xml><?xml version="1.0" encoding="utf-8"?>
<comments xmlns="http://schemas.openxmlformats.org/spreadsheetml/2006/main">
  <authors>
    <author>samsung</author>
  </authors>
  <commentList>
    <comment ref="A8" authorId="0">
      <text>
        <r>
          <rPr>
            <b/>
            <sz val="9"/>
            <rFont val="宋体"/>
            <charset val="134"/>
          </rPr>
          <t>samsung:</t>
        </r>
        <r>
          <rPr>
            <sz val="9"/>
            <rFont val="宋体"/>
            <charset val="134"/>
          </rPr>
          <t xml:space="preserve">
无需填写</t>
        </r>
      </text>
    </comment>
  </commentList>
</comments>
</file>

<file path=xl/comments3.xml><?xml version="1.0" encoding="utf-8"?>
<comments xmlns="http://schemas.openxmlformats.org/spreadsheetml/2006/main">
  <authors>
    <author>Administrator</author>
  </authors>
  <commentList>
    <comment ref="F21" authorId="0">
      <text>
        <r>
          <rPr>
            <b/>
            <sz val="9"/>
            <rFont val="宋体"/>
            <charset val="134"/>
          </rPr>
          <t>Administrator:</t>
        </r>
        <r>
          <rPr>
            <sz val="9"/>
            <rFont val="宋体"/>
            <charset val="134"/>
          </rPr>
          <t xml:space="preserve">
</t>
        </r>
        <r>
          <rPr>
            <b/>
            <sz val="9"/>
            <rFont val="宋体"/>
            <charset val="134"/>
          </rPr>
          <t>产品上标识型号：Model</t>
        </r>
        <r>
          <rPr>
            <sz val="9"/>
            <rFont val="宋体"/>
            <charset val="134"/>
          </rPr>
          <t xml:space="preserve">
</t>
        </r>
      </text>
    </comment>
    <comment ref="G21" authorId="0">
      <text>
        <r>
          <rPr>
            <b/>
            <sz val="9"/>
            <rFont val="宋体"/>
            <charset val="134"/>
          </rPr>
          <t>Administrator:</t>
        </r>
        <r>
          <rPr>
            <sz val="9"/>
            <rFont val="宋体"/>
            <charset val="134"/>
          </rPr>
          <t xml:space="preserve">
容量（Mah）/伏数（V）</t>
        </r>
      </text>
    </comment>
    <comment ref="H21" authorId="0">
      <text>
        <r>
          <rPr>
            <b/>
            <sz val="9"/>
            <rFont val="宋体"/>
            <charset val="134"/>
          </rPr>
          <t>Administrator:</t>
        </r>
        <r>
          <rPr>
            <sz val="9"/>
            <rFont val="宋体"/>
            <charset val="134"/>
          </rPr>
          <t xml:space="preserve">
与实物相符
</t>
        </r>
      </text>
    </comment>
  </commentList>
</comments>
</file>

<file path=xl/comments4.xml><?xml version="1.0" encoding="utf-8"?>
<comments xmlns="http://schemas.openxmlformats.org/spreadsheetml/2006/main">
  <authors>
    <author>Administrator</author>
    <author>lenovo</author>
  </authors>
  <commentList>
    <comment ref="J5" authorId="0">
      <text>
        <r>
          <rPr>
            <sz val="9"/>
            <rFont val="宋体"/>
            <charset val="134"/>
          </rPr>
          <t>一般指的是发货过来的快递单号，如无，可不填写</t>
        </r>
      </text>
    </comment>
    <comment ref="J6" authorId="1">
      <text>
        <r>
          <rPr>
            <sz val="9"/>
            <rFont val="宋体"/>
            <charset val="134"/>
          </rPr>
          <t>亚马逊派送要求提供.必须是第一个是数字，最后一个是字母，中间的6位就是数字和字母结合，比如1ab23m7N</t>
        </r>
      </text>
    </comment>
    <comment ref="J12" authorId="1">
      <text>
        <r>
          <rPr>
            <sz val="9"/>
            <rFont val="宋体"/>
            <charset val="134"/>
          </rPr>
          <t>如无牌子可不填，但是自主牌子也要填写，供报关使用</t>
        </r>
      </text>
    </comment>
    <comment ref="M12" authorId="0">
      <text>
        <r>
          <rPr>
            <b/>
            <sz val="9"/>
            <rFont val="宋体"/>
            <charset val="134"/>
          </rPr>
          <t>Administrator:</t>
        </r>
        <r>
          <rPr>
            <sz val="9"/>
            <rFont val="宋体"/>
            <charset val="134"/>
          </rPr>
          <t xml:space="preserve">
请勿瞒报，瞒报则当冲货处理</t>
        </r>
      </text>
    </comment>
    <comment ref="N12" authorId="0">
      <text>
        <r>
          <rPr>
            <b/>
            <sz val="9"/>
            <rFont val="宋体"/>
            <charset val="134"/>
          </rPr>
          <t>Administrator:</t>
        </r>
        <r>
          <rPr>
            <sz val="9"/>
            <rFont val="宋体"/>
            <charset val="134"/>
          </rPr>
          <t xml:space="preserve">
如果有很多款，提供其中几款</t>
        </r>
      </text>
    </comment>
  </commentList>
</comments>
</file>

<file path=xl/sharedStrings.xml><?xml version="1.0" encoding="utf-8"?>
<sst xmlns="http://schemas.openxmlformats.org/spreadsheetml/2006/main" count="12564" uniqueCount="6876">
  <si>
    <t>航司</t>
  </si>
  <si>
    <t>PO CX 7L KE MB CV K4 KD 5Y MH  一手订舱价</t>
  </si>
  <si>
    <t>可接范围</t>
  </si>
  <si>
    <t>单个电池不超200Kg/内置大功率机器设备/平衡车/电动自行车/送餐机器人等</t>
  </si>
  <si>
    <t>美洲</t>
  </si>
  <si>
    <t>CVG JFK LAX MIA ORD JFK ATL AUS BNA BOS BWI CHS CLE CLT CMH DFW DTW ELP IAH IND JAX MCI MCO MEM MGM MKE MSP MSY PHL PIT RDU RIC SAT SDF STL TPA TUL DEN LAS LRD PDX PHX SEA SFO SLC</t>
  </si>
  <si>
    <t>南美</t>
  </si>
  <si>
    <t>BOG CUR GDL GUA LIM MEX MTY POS PTY SAL SJO TGU NLU VCP EZE SCL SDQ</t>
  </si>
  <si>
    <t>欧洲</t>
  </si>
  <si>
    <t>LEJ ALC AMS ARN BCN BGO BGY BHX BLQ BOD BRU BSL BTS BUD CDG CGN CIA CPH DUB DUS EDI EMA FRA GDN GOT GVA HAJ HAM HEL IST KTW LEJ LHR LJU LNZ LYS MAD MAN MLH MMA MST MUC MXP NCE NUE NTE OPO ORK OSL OTP PRG RIX SNN SOF STR SVG SVQ SXB TLS VIE VIT VLC VNO WAW TLL</t>
  </si>
  <si>
    <t>中亚</t>
  </si>
  <si>
    <t>ALA ASB BGW BSR DMM DWC  DWC  EBL FRU GUW GYD IST KWI SCO TAS TBS TLV</t>
  </si>
  <si>
    <t>中东</t>
  </si>
  <si>
    <t>BAH DXB BAH AMM KWI MCT KHI LHE AUH DWC  SHJ</t>
  </si>
  <si>
    <t>东南亚</t>
  </si>
  <si>
    <t>BLR DEL BOM MAA MEL SYD DAC PNH CTU CGK JKT SIN BKK HAN SGN PEN ICN NGO NRT</t>
  </si>
  <si>
    <t>服务优势</t>
  </si>
  <si>
    <t>自主交仓 无DGD签名费 免费打托 无电池资料文件要求  正规提单品名订舱</t>
  </si>
  <si>
    <r>
      <rPr>
        <b/>
        <sz val="20"/>
        <color theme="0"/>
        <rFont val="微软雅黑"/>
        <charset val="134"/>
      </rPr>
      <t>UPS纯电池</t>
    </r>
    <r>
      <rPr>
        <b/>
        <sz val="18"/>
        <color rgb="FFFFFFFF"/>
        <rFont val="微软雅黑"/>
        <charset val="134"/>
      </rPr>
      <t xml:space="preserve">
</t>
    </r>
    <r>
      <rPr>
        <b/>
        <sz val="16"/>
        <color rgb="FFFFFF00"/>
        <rFont val="微软雅黑"/>
        <charset val="134"/>
      </rPr>
      <t>主打优势  可接单个0.1-30KG以内电池、单件300KG以内超功率产品设备、机器人、储能电源、欧美日大货低价、全球电池小货样品免DG附加费一口价 时效3-5DAYS签收</t>
    </r>
  </si>
  <si>
    <t>报价名称</t>
  </si>
  <si>
    <t>交货代码</t>
  </si>
  <si>
    <t>链接</t>
  </si>
  <si>
    <t>分区</t>
  </si>
  <si>
    <t>优势区域</t>
  </si>
  <si>
    <t>调整</t>
  </si>
  <si>
    <t>推荐度</t>
  </si>
  <si>
    <t xml:space="preserve">[CN]FedEx-IP 南美大电池价 </t>
  </si>
  <si>
    <t>FEDM</t>
  </si>
  <si>
    <t>点击进入</t>
  </si>
  <si>
    <r>
      <rPr>
        <sz val="10"/>
        <rFont val="微软雅黑"/>
        <charset val="134"/>
      </rPr>
      <t>可接单个</t>
    </r>
    <r>
      <rPr>
        <sz val="10"/>
        <color indexed="10"/>
        <rFont val="微软雅黑"/>
        <charset val="134"/>
      </rPr>
      <t>5KG</t>
    </r>
    <r>
      <rPr>
        <sz val="10"/>
        <rFont val="微软雅黑"/>
        <charset val="134"/>
      </rPr>
      <t>以下纯电池 可接仿牌-安全包出口</t>
    </r>
  </si>
  <si>
    <t>暂停</t>
  </si>
  <si>
    <t>[CN]FedEx-IP 美加墨大电池价</t>
  </si>
  <si>
    <t>FEDN</t>
  </si>
  <si>
    <t>UPS红单欧美日特惠电池价</t>
  </si>
  <si>
    <t>UPSA</t>
  </si>
  <si>
    <t>UPS分区</t>
  </si>
  <si>
    <t>欧美 东南亚 、大小电池、车子、仿牌电池</t>
  </si>
  <si>
    <t>下调</t>
  </si>
  <si>
    <t>★★★★★</t>
  </si>
  <si>
    <t>UPS红单美加纯电池特价</t>
  </si>
  <si>
    <t>UPSW</t>
  </si>
  <si>
    <t>美加纯电池服务 可接大小电池 电动车</t>
  </si>
  <si>
    <t>不变动</t>
  </si>
  <si>
    <t>UPS红单全球电池小货价</t>
  </si>
  <si>
    <t>UPSB</t>
  </si>
  <si>
    <t>UPS红单 日本普货促销价</t>
  </si>
  <si>
    <t>UPS-JP1</t>
  </si>
  <si>
    <t>日本普货促销</t>
  </si>
  <si>
    <t>UPS红单 日本电池促销价</t>
  </si>
  <si>
    <t>UPS-JP</t>
  </si>
  <si>
    <t>日本大小电池 车子，FBA</t>
  </si>
  <si>
    <t>UPS红单 日本电池包税价</t>
  </si>
  <si>
    <t>UPS-JP2</t>
  </si>
  <si>
    <t>日本全境大小电池 车子，FBA</t>
  </si>
  <si>
    <t>N/A</t>
  </si>
  <si>
    <t>UPS蓝单 欧洲纯电池促销特惠</t>
  </si>
  <si>
    <t>UPSD</t>
  </si>
  <si>
    <t>欧美5-6-7区 大小电池 车子</t>
  </si>
  <si>
    <t>[HK]UPS红单 纯电池欧美价</t>
  </si>
  <si>
    <t>UPSE</t>
  </si>
  <si>
    <t>可接单个28Kg以下纯电池带电平衡车、扭扭车电池、常规电池、干电池、移动电源等</t>
  </si>
  <si>
    <t>UPS红单 纯电池欧美价</t>
  </si>
  <si>
    <t>欧美 小货、大小电池、车子</t>
  </si>
  <si>
    <t>UPS纯电池卡板托盘超大件</t>
  </si>
  <si>
    <t>UPST</t>
  </si>
  <si>
    <t>美国 加拿大 法国 西班牙 德国 英国 意大利 波兰</t>
  </si>
  <si>
    <t>UPS-WE红单纯电池直发包税价</t>
  </si>
  <si>
    <t>UPS-WE</t>
  </si>
  <si>
    <t>美国 加拿大 英国纯电池直发包税</t>
  </si>
  <si>
    <t>UPS-WE蓝单欧洲直发包税价</t>
  </si>
  <si>
    <t>UPS-EU-L</t>
  </si>
  <si>
    <t>欧洲大小电池直发包税</t>
  </si>
  <si>
    <t>UPS-WE红单美加直发包税价</t>
  </si>
  <si>
    <t>UPS-CA</t>
  </si>
  <si>
    <t>美加大小纯电池直发包税</t>
  </si>
  <si>
    <t>TNT欧洲纯电池价</t>
  </si>
  <si>
    <t>TNT-A</t>
  </si>
  <si>
    <t>欧洲全境电池30Kg以下均可接</t>
  </si>
  <si>
    <t>UPS红单 欧洲普货促销价</t>
  </si>
  <si>
    <t>UPSC</t>
  </si>
  <si>
    <t>欧洲6-7区 红单欧洲口罩促销价格</t>
  </si>
  <si>
    <t>UPS红单欧美日普货特价</t>
  </si>
  <si>
    <t>UPSP</t>
  </si>
  <si>
    <t>美国 加拿大，欧洲6-7区 红单欧洲促销价格低至38/KG全包 日本20/KG全包</t>
  </si>
  <si>
    <r>
      <rPr>
        <b/>
        <sz val="20"/>
        <color theme="0"/>
        <rFont val="微软雅黑"/>
        <charset val="134"/>
      </rPr>
      <t>DHL纯电池</t>
    </r>
    <r>
      <rPr>
        <b/>
        <sz val="18"/>
        <color rgb="FFFFFFFF"/>
        <rFont val="微软雅黑"/>
        <charset val="134"/>
      </rPr>
      <t xml:space="preserve">
</t>
    </r>
    <r>
      <rPr>
        <b/>
        <sz val="16"/>
        <color rgb="FFFFFF00"/>
        <rFont val="微软雅黑"/>
        <charset val="134"/>
      </rPr>
      <t>主打优势 可接0.1-25KG以内纯电池产品 、单件300KG以内超功率设备、机器人、扫地机DHL全球电池小货样品免DG附加费一口价 时效3-5DAYS签收</t>
    </r>
  </si>
  <si>
    <t>香港DHL超功率电池价</t>
  </si>
  <si>
    <t>DHLA</t>
  </si>
  <si>
    <t>DHL全球可接超功率电池产品</t>
  </si>
  <si>
    <t>★★★☆☆</t>
  </si>
  <si>
    <t>香港DHL纯电池促销价</t>
  </si>
  <si>
    <t>DHLB</t>
  </si>
  <si>
    <t>欧美、南美、中东常规电池促销</t>
  </si>
  <si>
    <t>上调</t>
  </si>
  <si>
    <t>香港DHL纯电池小货一口价</t>
  </si>
  <si>
    <t>DHLC</t>
  </si>
  <si>
    <t>全球纯电池小货价格，超低价格</t>
  </si>
  <si>
    <t>香港DHL超功率电池小货价</t>
  </si>
  <si>
    <t>DHLD</t>
  </si>
  <si>
    <r>
      <rPr>
        <sz val="10"/>
        <color rgb="FFFF0000"/>
        <rFont val="微软雅黑"/>
        <charset val="134"/>
      </rPr>
      <t xml:space="preserve">可接单个20KG电池 </t>
    </r>
    <r>
      <rPr>
        <sz val="10"/>
        <rFont val="微软雅黑"/>
        <charset val="134"/>
      </rPr>
      <t>全球纯电池小货价格，接超标电池价格UN纸箱包装</t>
    </r>
  </si>
  <si>
    <t>香港DHL大功率价</t>
  </si>
  <si>
    <t>DHLE</t>
  </si>
  <si>
    <r>
      <rPr>
        <sz val="10"/>
        <color rgb="FFFF0000"/>
        <rFont val="微软雅黑"/>
        <charset val="134"/>
      </rPr>
      <t>可接单个25KG电池</t>
    </r>
    <r>
      <rPr>
        <sz val="10"/>
        <rFont val="微软雅黑"/>
        <charset val="134"/>
      </rPr>
      <t xml:space="preserve"> 东南亚、美洲、南美、中东 大货大功率电池价格 可出UN箱包装</t>
    </r>
  </si>
  <si>
    <t>香港DHL普货特惠</t>
  </si>
  <si>
    <t>DHLH</t>
  </si>
  <si>
    <t>欧美小货特价优势</t>
  </si>
  <si>
    <t>香港DHL-美加澳包税特价</t>
  </si>
  <si>
    <t>DHL-WE</t>
  </si>
  <si>
    <r>
      <rPr>
        <sz val="10"/>
        <color rgb="FFFF0000"/>
        <rFont val="微软雅黑"/>
        <charset val="134"/>
      </rPr>
      <t xml:space="preserve">可接单个25KG电池 </t>
    </r>
    <r>
      <rPr>
        <sz val="10"/>
        <rFont val="微软雅黑"/>
        <charset val="134"/>
      </rPr>
      <t>美国加拿大可出UN箱包装 包税</t>
    </r>
  </si>
  <si>
    <r>
      <rPr>
        <b/>
        <sz val="20"/>
        <color theme="0"/>
        <rFont val="微软雅黑"/>
        <charset val="134"/>
      </rPr>
      <t>FEDEX纯电池</t>
    </r>
    <r>
      <rPr>
        <b/>
        <sz val="18"/>
        <color rgb="FFFFFFFF"/>
        <rFont val="微软雅黑"/>
        <charset val="134"/>
      </rPr>
      <t xml:space="preserve">
</t>
    </r>
    <r>
      <rPr>
        <b/>
        <sz val="16"/>
        <color rgb="FFFFFF00"/>
        <rFont val="微软雅黑"/>
        <charset val="134"/>
      </rPr>
      <t>主打优势 FEDEX全球电池、南美、中东地区，可接单个30KG以内电池产品、机器人</t>
    </r>
  </si>
  <si>
    <t>FEDEX/DHL DG全球纯电池价格</t>
  </si>
  <si>
    <t>南美、新西兰、土耳其 中东、非洲、太平洋地区均有服务，可接单个35KG以内大电池</t>
  </si>
  <si>
    <t>Fedex-IP贸易电池价</t>
  </si>
  <si>
    <t>FED-DG</t>
  </si>
  <si>
    <t>55个全球正规品名DG服务，可接34KG以下单个电池</t>
  </si>
  <si>
    <t>FEDEX-IE特惠</t>
  </si>
  <si>
    <t>FEDEX-IEF特惠</t>
  </si>
  <si>
    <t>FEDEX-IP特惠</t>
  </si>
  <si>
    <t>FEDEX-IPF特惠</t>
  </si>
  <si>
    <r>
      <rPr>
        <b/>
        <sz val="20"/>
        <color theme="0"/>
        <rFont val="微软雅黑"/>
        <charset val="134"/>
      </rPr>
      <t>海运纯电池专线</t>
    </r>
    <r>
      <rPr>
        <b/>
        <u/>
        <sz val="18"/>
        <color theme="0"/>
        <rFont val="微软雅黑"/>
        <charset val="134"/>
      </rPr>
      <t xml:space="preserve">
</t>
    </r>
    <r>
      <rPr>
        <b/>
        <sz val="16"/>
        <color rgb="FFFFFF00"/>
        <rFont val="微软雅黑"/>
        <charset val="134"/>
      </rPr>
      <t>主打优势 可接单个1000Kg以内纯电池产品、超大件电池、超标电池设备、机器人等产品、常规电池 美国、加拿大、欧洲、英国、澳大利亚海派服务 安全稳定 美森纯电池快至18天提取</t>
    </r>
  </si>
  <si>
    <t>美森加班纯电池价</t>
  </si>
  <si>
    <t>ZCT-MS</t>
  </si>
  <si>
    <t>美森加班快船纯电池， 稳定16-18天提取</t>
  </si>
  <si>
    <t>日本纯电海派亚马逊一口价</t>
  </si>
  <si>
    <t>ZCT-JPH</t>
  </si>
  <si>
    <t>可接大小功率电池不限数量不限价值</t>
  </si>
  <si>
    <t>美国海运纯电池快递价</t>
  </si>
  <si>
    <t>ZCTB</t>
  </si>
  <si>
    <t>可接单个100Kg以下纯电池带电平衡车、扭扭车电池、常规电池、干电池、移动电源等</t>
  </si>
  <si>
    <t>美国海运纯电池卡车价</t>
  </si>
  <si>
    <t>ZCTK</t>
  </si>
  <si>
    <t>可接超大功率设备，100KG以内单个电池、电动车等</t>
  </si>
  <si>
    <t>英国海派纯电池价</t>
  </si>
  <si>
    <t>ZCT-UK</t>
  </si>
  <si>
    <t>英国海派大小电池 平衡车大小货包税到门， 快至43天提取</t>
  </si>
  <si>
    <t>加拿大海派纯电池价</t>
  </si>
  <si>
    <t>ZCTCA-H</t>
  </si>
  <si>
    <t>加拿大海派电池大小货包税到门</t>
  </si>
  <si>
    <t>澳大利亚海派纯电池价</t>
  </si>
  <si>
    <t>ZCTAU-H</t>
  </si>
  <si>
    <t>可接大小纯电池，超大功率设备 卡板货物、亚马逊卡派</t>
  </si>
  <si>
    <t>欧洲海派纯电池价</t>
  </si>
  <si>
    <t>ZCT-EU</t>
  </si>
  <si>
    <t>可接单个65KG以内纯电池，无附加，可接报关件产品</t>
  </si>
  <si>
    <t>欧洲纯电池海卡价</t>
  </si>
  <si>
    <t>ZCT-EU-K</t>
  </si>
  <si>
    <t>可接单个200KG以内纯电池，无附加，可接报关件产品</t>
  </si>
  <si>
    <r>
      <rPr>
        <b/>
        <sz val="20"/>
        <color theme="0"/>
        <rFont val="微软雅黑"/>
        <charset val="134"/>
      </rPr>
      <t xml:space="preserve">空运纯电池专线 </t>
    </r>
    <r>
      <rPr>
        <b/>
        <u/>
        <sz val="18"/>
        <color theme="0"/>
        <rFont val="微软雅黑"/>
        <charset val="134"/>
      </rPr>
      <t xml:space="preserve">
</t>
    </r>
    <r>
      <rPr>
        <b/>
        <sz val="16"/>
        <color rgb="FFFFFF00"/>
        <rFont val="微软雅黑"/>
        <charset val="134"/>
      </rPr>
      <t>主打优势 主打优势 可接单个300Kg以内纯电池产品、超大件电池、超标电池设备、机器人等产品常规电池欧洲、日本、美国、加拿大、澳大利亚、东南亚包税专线 时效5-7个工作日</t>
    </r>
  </si>
  <si>
    <t>日本纯电池空派包税价</t>
  </si>
  <si>
    <t>ZCT-JP-BS</t>
  </si>
  <si>
    <t>日本全境派送单个25Kg以下大小电池 可接FBA</t>
  </si>
  <si>
    <t>日本纯电池贴内标包税价</t>
  </si>
  <si>
    <t>ZCT-JP-SGX</t>
  </si>
  <si>
    <r>
      <rPr>
        <sz val="10"/>
        <rFont val="微软雅黑"/>
        <charset val="134"/>
      </rPr>
      <t>日本包税可接</t>
    </r>
    <r>
      <rPr>
        <sz val="10"/>
        <color rgb="FFFF0000"/>
        <rFont val="微软雅黑"/>
        <charset val="134"/>
      </rPr>
      <t>单个电池净重0.8KG以下</t>
    </r>
    <r>
      <rPr>
        <sz val="10"/>
        <rFont val="微软雅黑"/>
        <charset val="134"/>
      </rPr>
      <t>，移动电源、电池组、18650电芯、手机电池等，FBA贴内标</t>
    </r>
  </si>
  <si>
    <t>美加特快纯电池空派价</t>
  </si>
  <si>
    <t>ZCT-G2</t>
  </si>
  <si>
    <t>美国加拿大纯电池 5-7个自然日提取转运</t>
  </si>
  <si>
    <t>日本普货空派包税价</t>
  </si>
  <si>
    <t>ZCTP-FBA</t>
  </si>
  <si>
    <t>可接普货产品，行车记录仪、手机壳、USB线等电子3C产品。</t>
  </si>
  <si>
    <t>日本空派电动车价</t>
  </si>
  <si>
    <t>ZCTH-JP</t>
  </si>
  <si>
    <t>日本全境派送电动自行车价</t>
  </si>
  <si>
    <t>美国纯电池空派价</t>
  </si>
  <si>
    <t>ZCTA</t>
  </si>
  <si>
    <t>美国纯电池 FBA 仿牌,稳定零扣关</t>
  </si>
  <si>
    <t>加拿大纯电池空派专线价</t>
  </si>
  <si>
    <t>ZCT-CA</t>
  </si>
  <si>
    <t>加拿大空派电池大小货包税到门</t>
  </si>
  <si>
    <t>以色列空派纯电池价</t>
  </si>
  <si>
    <t>ZCT-IL</t>
  </si>
  <si>
    <t>以色列专线市场独家，可接超功率电池</t>
  </si>
  <si>
    <t>欧洲空派纯电池价</t>
  </si>
  <si>
    <t>ZCTU-B</t>
  </si>
  <si>
    <t>欧洲单个25Kg以下大纯电池、常规电池</t>
  </si>
  <si>
    <t>菲律宾空派纯电池价</t>
  </si>
  <si>
    <t>ZCT-PH</t>
  </si>
  <si>
    <t>菲律宾纯电池专线，可接单个5KG以内的电池</t>
  </si>
  <si>
    <t>澳大利亚空派纯电池价</t>
  </si>
  <si>
    <t>ZCT-AU</t>
  </si>
  <si>
    <t>澳洲独家纯电池渠道 ，全境无偏远</t>
  </si>
  <si>
    <t>韩国纯电池海派价</t>
  </si>
  <si>
    <t>ZCT-KR</t>
  </si>
  <si>
    <t>韩国纯电池 到门价格</t>
  </si>
  <si>
    <t>印度尼西亚空派纯电池价</t>
  </si>
  <si>
    <t>ZCT-ID</t>
  </si>
  <si>
    <t>印尼全境纯电池服务，100%清关无忧</t>
  </si>
  <si>
    <t>墨西哥专线纯电池双清包税价</t>
  </si>
  <si>
    <t>ZCT-MX</t>
  </si>
  <si>
    <t>墨西哥空派电池承接30KG以内电池 平衡车</t>
  </si>
  <si>
    <t>新加坡空派纯电池价</t>
  </si>
  <si>
    <t>ZCT-SG</t>
  </si>
  <si>
    <t xml:space="preserve">新加坡50+KG电池 ，车子 </t>
  </si>
  <si>
    <t>迪拜空派纯电池价</t>
  </si>
  <si>
    <t>ZCTE</t>
  </si>
  <si>
    <t>阿联酋全境电池 大小货</t>
  </si>
  <si>
    <t>欧洲专线电池A价</t>
  </si>
  <si>
    <t>ZCTU-A</t>
  </si>
  <si>
    <r>
      <rPr>
        <sz val="10"/>
        <rFont val="微软雅黑"/>
        <charset val="134"/>
      </rPr>
      <t>欧洲电池净重</t>
    </r>
    <r>
      <rPr>
        <sz val="10"/>
        <color rgb="FFFF0000"/>
        <rFont val="微软雅黑"/>
        <charset val="134"/>
      </rPr>
      <t>25KG</t>
    </r>
    <r>
      <rPr>
        <sz val="10"/>
        <rFont val="微软雅黑"/>
        <charset val="134"/>
      </rPr>
      <t xml:space="preserve">以下正规纯电池操作  </t>
    </r>
  </si>
  <si>
    <t>台湾空派纯电池价</t>
  </si>
  <si>
    <t>ZCT-TW</t>
  </si>
  <si>
    <t>台湾纯电池 全境派送</t>
  </si>
  <si>
    <t>泰国陆运纯电池专线</t>
  </si>
  <si>
    <t>ZCT-TH</t>
  </si>
  <si>
    <t>泰国全境包税电池专线</t>
  </si>
  <si>
    <t>马来西亚空派纯电池专线</t>
  </si>
  <si>
    <t>ZCT-MY</t>
  </si>
  <si>
    <t>马来西亚电池</t>
  </si>
  <si>
    <t>新西兰专线 纯电池价</t>
  </si>
  <si>
    <t>ZCT-NZ</t>
  </si>
  <si>
    <t>新西兰大电池 20KG以下小货</t>
  </si>
  <si>
    <t>俄罗斯陆运纯电池专线</t>
  </si>
  <si>
    <t>ZCT-RU</t>
  </si>
  <si>
    <t>俄罗斯全境电池服务</t>
  </si>
  <si>
    <t>南非空派纯电池价</t>
  </si>
  <si>
    <t>ZCT-ZA</t>
  </si>
  <si>
    <t>南非可接大小功率电池货物</t>
  </si>
  <si>
    <t>UN电池专线</t>
  </si>
  <si>
    <t>ZCT-UN</t>
  </si>
  <si>
    <t>巴西、韩国、菲律宾电池小货价格</t>
  </si>
  <si>
    <t>巴林纯电池专线</t>
  </si>
  <si>
    <t>ZCT-BH</t>
  </si>
  <si>
    <t>巴林纯电池可接纯电池和移动电源产品</t>
  </si>
  <si>
    <t>印度纯电池专线</t>
  </si>
  <si>
    <t>ZCT-IN</t>
  </si>
  <si>
    <t>印度纯电池双清渠道，可接单个20KG以内电池</t>
  </si>
  <si>
    <t>电池操作包装补救收费标准</t>
  </si>
  <si>
    <t>深圳收费标准</t>
  </si>
  <si>
    <t>收费项目</t>
  </si>
  <si>
    <t>单价</t>
  </si>
  <si>
    <t>单位</t>
  </si>
  <si>
    <t>最低消费</t>
  </si>
  <si>
    <t>备注</t>
  </si>
  <si>
    <t>10Kg以内换箱、套箱</t>
  </si>
  <si>
    <t>箱</t>
  </si>
  <si>
    <t>*</t>
  </si>
  <si>
    <t>含箱子</t>
  </si>
  <si>
    <t>UN纸箱换箱、套箱</t>
  </si>
  <si>
    <t>包含UN纸箱 体积在40*35*35CM以内（10KG以内体积），超出额外收取纸箱费用</t>
  </si>
  <si>
    <t>国产UN纸箱定制</t>
  </si>
  <si>
    <t>单询业务</t>
  </si>
  <si>
    <t>重新制单费</t>
  </si>
  <si>
    <t>票</t>
  </si>
  <si>
    <t>内箱填充</t>
  </si>
  <si>
    <t>件</t>
  </si>
  <si>
    <t>货物内箱空</t>
  </si>
  <si>
    <t>封箱</t>
  </si>
  <si>
    <t>外箱没干净贴单面，需要牛皮纸封一面</t>
  </si>
  <si>
    <t>空运DG打托</t>
  </si>
  <si>
    <t>托</t>
  </si>
  <si>
    <t>木箱定制</t>
  </si>
  <si>
    <t>香港收费标准</t>
  </si>
  <si>
    <t>换箱、套箱</t>
  </si>
  <si>
    <t>不含箱子</t>
  </si>
  <si>
    <t>登记费</t>
  </si>
  <si>
    <t>操作费</t>
  </si>
  <si>
    <t>仓租</t>
  </si>
  <si>
    <t>55/CBM</t>
  </si>
  <si>
    <t>天</t>
  </si>
  <si>
    <t>3天内免费</t>
  </si>
  <si>
    <t>注：所有包装补救操作需要时间，加急货物请与业务确定好操作流程</t>
  </si>
  <si>
    <t>返回首页</t>
  </si>
  <si>
    <t>《托运条款》</t>
  </si>
  <si>
    <t>1、托运人对托运货物及标识合法性、单证合法性及完整性、包装安全性负责，托运人不得托运违禁物品，不得谎报、瞒报品名，如因货物本身不符合渠道可接范围、包装不合格、包含危险品(品牌)、违禁品等问题导致承运商拒收货件，所产生的一切费用及责任等将由客户自己承担。</t>
  </si>
  <si>
    <r>
      <rPr>
        <b/>
        <sz val="10"/>
        <rFont val="宋体"/>
        <charset val="134"/>
      </rPr>
      <t>2、</t>
    </r>
    <r>
      <rPr>
        <b/>
        <sz val="14"/>
        <color rgb="FFFF0000"/>
        <rFont val="宋体"/>
        <charset val="134"/>
      </rPr>
      <t>赔偿标准</t>
    </r>
    <r>
      <rPr>
        <b/>
        <sz val="14"/>
        <rFont val="宋体"/>
        <charset val="134"/>
      </rPr>
      <t>：</t>
    </r>
    <r>
      <rPr>
        <b/>
        <sz val="10"/>
        <rFont val="宋体"/>
        <charset val="134"/>
      </rPr>
      <t>货物灭失或毁损，承运人的赔偿额每票按灭失或毁损货物部分运费的2倍计算，但最高赔偿额以每票不超过USD100元为限；商业文件（不含私人信函）每票赔偿标准为免收运费。不可抗力因素（比如罢工，自然灾害等、）导致的任何损失，公司将不做任何赔偿！.在交货给我司和运输过程中如货物丢失，掉包按RMB40/KG赔偿，不退运费，破损不赔偿，高价值货物请自行包装好且购买商业保险。货物已交UPS 联邦或者其它本土快递后丢失的不退运费,按申报价值赔偿但最高不超100USD每票 或者RMB40/KG。如货件有部份遗失，部份交UPS 联邦 或其它快递 未提取或未签收，请客户在7-10个工作日内查询，超过20工作日不予受理。货物扣关30个工作日以上，超过30天未提取客户可申请赔偿，如遇目的地海关抽检，将延长至60天，扣关最高赔偿RMB40/KG 不退运费。赔偿申请，必须提供带有公章的赔偿确认函，否则我司不作处理。赔偿金额只作运费抵扣，不作现金转账或退还。此赔偿方案没有争议,请发货前仔细阅读。</t>
    </r>
  </si>
  <si>
    <t>3、承运人对运输延误不承担赔偿责任。承运人对不可抗力或意外事故不承担赔偿责任，包括但不限于空难、交通事故、火灾、盗抢、战争、罢工、内乱以及当地政府的疏忽。</t>
  </si>
  <si>
    <t>4、为使托运人得到较好之保障，承运人建议托运人购买保险以降低托运风险。</t>
  </si>
  <si>
    <t>5、托运人应支付运杂费及运输过程发生的仓租费、退回始发地运费及其他合理杂费；收货人若拒绝支付运杂费或者关税导致弃件，托运人应当支付；渠道服务商向承运人收取的其他运杂费，托运人应当承担。托运人逾期支付，按应付费用总额的3‰/天支付违约金。</t>
  </si>
  <si>
    <t xml:space="preserve"> 1）、托运人明白﹐由于寄件时重量填报不准确和实际计算费用重量的差异﹐进出口国家关税﹐更改地址等方面的原因而引起的费用﹐承运人将向托运人收取此费用。</t>
  </si>
  <si>
    <t>6、涉及本条款之争议无法协商解决，向承运人企业法人所在地人民法院起诉。</t>
  </si>
  <si>
    <t>7、以上条款对托运人与承运人成立的所有运输关系均有效，包括但不限于以双方确认的《货物交接清单》为依据的模式。</t>
  </si>
  <si>
    <t xml:space="preserve">
4、托运人如未能按时缴付费用﹐承运人有权按照承运人自己的方法处理托运人货物﹐以减小承运人的损失﹐承运人用此方法处理该批货物的后果(如延迟交付﹐弃置货物等；托运人明白未能按时缴付费用的后果的严重性﹐其责任在于托运人本身。托运人明白和接受承运人处理方法并负所有的责任﹐托运人明白甲方不需要负任何责任。
</t>
  </si>
  <si>
    <t>8、志诚通速递会拒绝任何不符合承运商（FEDEX/DHL/TNT/UPS）、政府、IATA 或ICAO 要求的货物。本价目表向客户提供的目的,对于本公司承运的货物，本公司没有试图囊括与之相关的所有产品及包装条款。本公司对这些资料，不论是明确提到的还是隐含相关的，都不负任何责任。对货物进行妥善的处理完全是托运人的义务。如欲了解更多资料，请浏览Zcex56.com网页与客户服务人员联络。</t>
  </si>
  <si>
    <t xml:space="preserve">                                      深圳市志诚通国际货运代理有限公司</t>
  </si>
  <si>
    <t>清关报关资料要求及说明</t>
  </si>
  <si>
    <t>转关报关资料要求及说明</t>
  </si>
  <si>
    <t>1、销售合同</t>
  </si>
  <si>
    <t>一份，盖公章</t>
  </si>
  <si>
    <t>1、司机本，司机纸，报关单原件和复印件</t>
  </si>
  <si>
    <t>2、营业执照</t>
  </si>
  <si>
    <t>2、存出仓委托书，填写完整并盖公章</t>
  </si>
  <si>
    <t>3、装箱单</t>
  </si>
  <si>
    <t>一份，盖公章（中英或全中文版）</t>
  </si>
  <si>
    <r>
      <rPr>
        <sz val="11"/>
        <color indexed="0"/>
        <rFont val="宋体"/>
        <charset val="134"/>
      </rPr>
      <t>3、装箱单，列明项数、毛净重，并提供PO号与报关单申报货物一一对应的列表</t>
    </r>
  </si>
  <si>
    <t>4、发票</t>
  </si>
  <si>
    <t>5、报关单</t>
  </si>
  <si>
    <r>
      <rPr>
        <sz val="11"/>
        <color indexed="8"/>
        <rFont val="宋体"/>
        <charset val="134"/>
      </rPr>
      <t>一份，盖公章（可在“文件下载”栏下载）</t>
    </r>
  </si>
  <si>
    <t>4、转关车必须在下午3:00之前进仓，方可保证出司机本</t>
  </si>
  <si>
    <t>6、报关委托书</t>
  </si>
  <si>
    <t>一式三联，盖公章</t>
  </si>
  <si>
    <t>5、其他报关单证填写内容注意事项</t>
  </si>
  <si>
    <t>7、报关注册登记证书</t>
  </si>
  <si>
    <t>出口口岸：深圳口岸（口岸代码：5303）     </t>
  </si>
  <si>
    <t>*关于单独报关:海关重新要求A类企业实行无纸化申报，请所有没有签约无纸化的A类客户尽快完成相关手续，已经签约无纸化的A类企业请在报关草单上注明“企业已签约无纸化”http://caspub.chinaport.gov.cn/cas/loginChinaport?service=http%3A%2F%2Fwww1.chinaport.gov.cn%2Fservlets%2FPub_CAIdentifyCAS登录这个网站上面的快速入口的，第二项，通关无纸化网上签约.</t>
  </si>
  <si>
    <t>注：请在报关单备注栏注明是否退税</t>
  </si>
  <si>
    <t>FEDU</t>
  </si>
  <si>
    <r>
      <rPr>
        <b/>
        <sz val="18"/>
        <color theme="0"/>
        <rFont val="微软雅黑"/>
        <charset val="134"/>
      </rPr>
      <t>[HK]FedEx-IP 纯电池促销价</t>
    </r>
    <r>
      <rPr>
        <b/>
        <sz val="18"/>
        <color indexed="10"/>
        <rFont val="微软雅黑"/>
        <charset val="134"/>
      </rPr>
      <t>[暂停]</t>
    </r>
  </si>
  <si>
    <t>人民币报价，未包含当月燃油附加费</t>
  </si>
  <si>
    <t>国家</t>
  </si>
  <si>
    <t>54-70</t>
  </si>
  <si>
    <t>71-100</t>
  </si>
  <si>
    <t>101KG+</t>
  </si>
  <si>
    <t>301KG+</t>
  </si>
  <si>
    <t>501KG+</t>
  </si>
  <si>
    <t>1000KG以上</t>
  </si>
  <si>
    <t>美国</t>
  </si>
  <si>
    <r>
      <rPr>
        <b/>
        <sz val="11"/>
        <color theme="0"/>
        <rFont val="宋体"/>
        <charset val="134"/>
      </rPr>
      <t>以色列</t>
    </r>
    <r>
      <rPr>
        <b/>
        <sz val="11"/>
        <color indexed="9"/>
        <rFont val="Tahoma"/>
        <charset val="134"/>
      </rPr>
      <t xml:space="preserve">             </t>
    </r>
  </si>
  <si>
    <t>可接产品</t>
  </si>
  <si>
    <t>电池类:干电池（碱性5号电池、镍氢电池、镍镉电池）</t>
  </si>
  <si>
    <r>
      <rPr>
        <sz val="9"/>
        <color theme="1"/>
        <rFont val="微软雅黑"/>
        <charset val="134"/>
      </rPr>
      <t>锂电池类：单个电池净重28KG以下</t>
    </r>
    <r>
      <rPr>
        <sz val="9"/>
        <color indexed="10"/>
        <rFont val="微软雅黑"/>
        <charset val="134"/>
      </rPr>
      <t>（超100WH ，超0.8KG电池需装UN箱）</t>
    </r>
    <r>
      <rPr>
        <sz val="9"/>
        <color indexed="8"/>
        <rFont val="微软雅黑"/>
        <charset val="134"/>
      </rPr>
      <t>，电池组、移动电源、18650电芯、手机电池、笔记本电池、航模电池、相机电池等常规电池</t>
    </r>
  </si>
  <si>
    <t>附加资费</t>
  </si>
  <si>
    <t>[1]DG危险品费用：800/票 （干电池无此附加费）</t>
  </si>
  <si>
    <t>[2]美国 加拿大私人地址费30RMB/票</t>
  </si>
  <si>
    <t>[3]中港附加费：1.0RMB/kg</t>
  </si>
  <si>
    <t>[4]申报超120美金加收25元/票，超USD10000+RMB100/票，每增加USD5000+RMB20元，不足USD5000部分同样计RMB20元；</t>
  </si>
  <si>
    <t>[5]一般贸易报关:报关费350RMB/票+（另累加中港费1RMB/KG，中港最低消费100RMB/票，）</t>
  </si>
  <si>
    <t>报关件[3]和[5]中港费重复加收</t>
  </si>
  <si>
    <t>服务详情</t>
  </si>
  <si>
    <t>*截单时间：13：00</t>
  </si>
  <si>
    <t>*上网时效：隔天</t>
  </si>
  <si>
    <t>*查询网址：www.fedex.com</t>
  </si>
  <si>
    <t>*电池包装要求：按正规电池原品名出口，单个独立绝缘，装内盒，不贴防火标，单件不超10KG。外箱干净规整硬朗
（详细规范指引，请找业务索取包装指引手册文档）</t>
  </si>
  <si>
    <t>*在航空运输过程中如货物丢失、严重损坏赔偿按发票货值赔偿，最高不超过标准100美金/票,易碎品除外，请自行包装完善；</t>
  </si>
  <si>
    <t>*如因包装问题官方Fedex退件，目的地海关无法清关\查扣不作其它任何连带责任或价值赔偿，敬请知悉！</t>
  </si>
  <si>
    <t>*此报价不包含目的地税金、偏远附加费、罚款、仓储及收件方引起的退件费、销毁费,</t>
  </si>
  <si>
    <t xml:space="preserve"> 以上费用若收件方拒付将自动转为由寄件方(公司)支付,寄件方不得以任何理由拒付。</t>
  </si>
  <si>
    <t>免责申明</t>
  </si>
  <si>
    <t xml:space="preserve">我司不承担因服务商渠道暂停、国家无服务、货物包装不符合承运商要求及等因素产生的改渠道和退件一切损失。
</t>
  </si>
  <si>
    <t>如客户一旦同意接受我公司服务，即认为客户已详细阅读过此价格表备注内容以及我司托运条款，并接受各条款的约束。</t>
  </si>
  <si>
    <t>操作包装补救收费标准</t>
  </si>
  <si>
    <r>
      <rPr>
        <b/>
        <sz val="18"/>
        <color theme="0"/>
        <rFont val="微软雅黑"/>
        <charset val="134"/>
      </rPr>
      <t>FEDEX/DHL  DG全球纯电池渠道【</t>
    </r>
    <r>
      <rPr>
        <b/>
        <sz val="18"/>
        <color rgb="FFFF0000"/>
        <rFont val="微软雅黑"/>
        <charset val="134"/>
      </rPr>
      <t>美国提取</t>
    </r>
    <r>
      <rPr>
        <b/>
        <sz val="18"/>
        <color theme="0"/>
        <rFont val="微软雅黑"/>
        <charset val="134"/>
      </rPr>
      <t>】</t>
    </r>
  </si>
  <si>
    <t>人民币报价，包含当月燃油附加费，不包含关税</t>
  </si>
  <si>
    <t>区域</t>
  </si>
  <si>
    <t>南美区</t>
  </si>
  <si>
    <t>国家/重量</t>
  </si>
  <si>
    <t>阿根廷,秘鲁，波利维亚, 智利   危地马拉 厄瓜多尔 哥伦比亚,哥斯达黎加,萨尔瓦多
多米尼加共合国，肯尼亚，巴拉圭，乌拉圭，巴拿马
,加那利群岛,冰岛,科威特,摩洛哥,摩尔多瓦,尼日利亚,沙特阿拉伯,乌干达，科特迪瓦共和国，塞尔维亚共和国,委内瑞拉, 越南，加纳，巴林，巴巴多斯，以色列，马耳他，阿尔巴尼亚，马里，黑山共和国，巴基斯坦巴西, 保加利亚, 智利, 哥伦比亚,克罗地亚, 新西兰, 特克斯和凯科斯群岛, 美属维尔京群岛, 南非,  捷克,  立陶宛, 挪威, 菲律宾, 葡萄牙, 斯洛伐克, 斯洛文尼亚, 阿拉伯联合酋长国</t>
  </si>
  <si>
    <t>1KG</t>
  </si>
  <si>
    <t>2KG</t>
  </si>
  <si>
    <t>3KG</t>
  </si>
  <si>
    <t>4KG</t>
  </si>
  <si>
    <t>5KG</t>
  </si>
  <si>
    <t>6KG</t>
  </si>
  <si>
    <t>7KG</t>
  </si>
  <si>
    <t>8KG</t>
  </si>
  <si>
    <t>9KG</t>
  </si>
  <si>
    <t>10KG</t>
  </si>
  <si>
    <t>11KG</t>
  </si>
  <si>
    <t>12KG</t>
  </si>
  <si>
    <t>13KG</t>
  </si>
  <si>
    <t>14KG</t>
  </si>
  <si>
    <t>15KG</t>
  </si>
  <si>
    <t>16KG</t>
  </si>
  <si>
    <t>17KG</t>
  </si>
  <si>
    <t>18KG</t>
  </si>
  <si>
    <t>19KG</t>
  </si>
  <si>
    <t>20KG</t>
  </si>
  <si>
    <t>21KG</t>
  </si>
  <si>
    <t>22KG</t>
  </si>
  <si>
    <t>23KG</t>
  </si>
  <si>
    <t>24KG</t>
  </si>
  <si>
    <t>大货</t>
  </si>
  <si>
    <t>25KG-31KG</t>
  </si>
  <si>
    <t>32KG-45KG</t>
  </si>
  <si>
    <t>46KG-68KG</t>
  </si>
  <si>
    <t>69KG-299KG</t>
  </si>
  <si>
    <t>锂电池类：单个电池净重5KG以下，电池组、18650电芯、手机电池、笔记本电池、航模电池、相机电池等常规电池</t>
  </si>
  <si>
    <t>*可接仿牌电池 附加5RMB/Kg 最低消费50/票</t>
  </si>
  <si>
    <t xml:space="preserve">单独报关件：350/票 中港费6RMB/KG 最低消费300/票 </t>
  </si>
  <si>
    <t>巴西、南非 附加300/票附加费</t>
  </si>
  <si>
    <t>*单个超5KG电池，加收5元/KG</t>
  </si>
  <si>
    <t>单票申报超2000美金会有超申报附加费，350/票</t>
  </si>
  <si>
    <t>*体积：/5000
 *截单时间：13：00</t>
  </si>
  <si>
    <r>
      <rPr>
        <sz val="9"/>
        <color theme="1"/>
        <rFont val="微软雅黑"/>
        <charset val="134"/>
      </rPr>
      <t>*上网时效：12-14DAYS（</t>
    </r>
    <r>
      <rPr>
        <sz val="9"/>
        <color rgb="FFFF0000"/>
        <rFont val="微软雅黑"/>
        <charset val="134"/>
      </rPr>
      <t>不含二程海关查验时间</t>
    </r>
    <r>
      <rPr>
        <sz val="9"/>
        <color theme="1"/>
        <rFont val="微软雅黑"/>
        <charset val="134"/>
      </rPr>
      <t>）</t>
    </r>
  </si>
  <si>
    <t>*电池包装要求：单个独立绝缘，外箱干净规整硬朗</t>
  </si>
  <si>
    <t>赔偿标准</t>
  </si>
  <si>
    <t>在交货给我司之后 运输过程中如货物丢失，或掉包按RMB40/KG赔偿，不退运费，破损不赔偿，高价值货物请自行包装好且购买商业保险。货物已交UPS、联邦或者其它本土快递后</t>
  </si>
  <si>
    <t>丢失的不退运费,按申报价值赔偿但最高不超100USD每票 或者RMB40/KG。如货件有部份遗失，部份交UPS 联邦 或其它快递 未提取或未签收，请客户在7-10个工作日内查询，</t>
  </si>
  <si>
    <t>超过20工作日不予受理。 货物扣关30个工作日以上，超过30天未提取客户可申请赔偿，如遇目的地海关抽检，将延长至60天，扣关最高赔偿RMB40/KG 不退运费。</t>
  </si>
  <si>
    <t>FEDY</t>
  </si>
  <si>
    <r>
      <rPr>
        <b/>
        <sz val="18"/>
        <color theme="0"/>
        <rFont val="微软雅黑"/>
        <charset val="134"/>
      </rPr>
      <t>FEDEX南美非洲电池价【</t>
    </r>
    <r>
      <rPr>
        <b/>
        <sz val="18"/>
        <color rgb="FFFF0000"/>
        <rFont val="微软雅黑"/>
        <charset val="134"/>
      </rPr>
      <t>暂停</t>
    </r>
    <r>
      <rPr>
        <b/>
        <sz val="18"/>
        <color theme="0"/>
        <rFont val="微软雅黑"/>
        <charset val="134"/>
      </rPr>
      <t>】</t>
    </r>
  </si>
  <si>
    <t>重量</t>
  </si>
  <si>
    <t>南美G</t>
  </si>
  <si>
    <t>非洲H</t>
  </si>
  <si>
    <t>分区表</t>
  </si>
  <si>
    <t>Kgs</t>
  </si>
  <si>
    <t>G</t>
  </si>
  <si>
    <t>H</t>
  </si>
  <si>
    <t>21.0 - 44.0</t>
  </si>
  <si>
    <t>45.0 - 70.0</t>
  </si>
  <si>
    <t>71.0 - 99.0</t>
  </si>
  <si>
    <t>100.0 - 299.0</t>
  </si>
  <si>
    <r>
      <rPr>
        <sz val="9"/>
        <color theme="1"/>
        <rFont val="微软雅黑"/>
        <charset val="134"/>
      </rPr>
      <t>锂电池类：单个电池净重5KG以下，电池组、18650电芯、手机电池、笔记本电池、航模电池、相机电池等常规电池 (</t>
    </r>
    <r>
      <rPr>
        <sz val="9"/>
        <color rgb="FFFF0000"/>
        <rFont val="微软雅黑"/>
        <charset val="134"/>
      </rPr>
      <t>贴牌产品附加10RMB/KG 最低消费100/票</t>
    </r>
    <r>
      <rPr>
        <sz val="9"/>
        <color theme="1"/>
        <rFont val="微软雅黑"/>
        <charset val="134"/>
      </rPr>
      <t>)</t>
    </r>
  </si>
  <si>
    <r>
      <rPr>
        <sz val="9"/>
        <color theme="1"/>
        <rFont val="微软雅黑"/>
        <charset val="134"/>
      </rPr>
      <t>*上网时效：5-7DAYS（</t>
    </r>
    <r>
      <rPr>
        <sz val="9"/>
        <color rgb="FFFF0000"/>
        <rFont val="微软雅黑"/>
        <charset val="134"/>
      </rPr>
      <t>不含二程海关查验时间</t>
    </r>
    <r>
      <rPr>
        <sz val="9"/>
        <color theme="1"/>
        <rFont val="微软雅黑"/>
        <charset val="134"/>
      </rPr>
      <t>）</t>
    </r>
  </si>
  <si>
    <t>服务分区表查看</t>
  </si>
  <si>
    <t>FEDEX-DG危险品服务列表</t>
  </si>
  <si>
    <r>
      <rPr>
        <b/>
        <sz val="18"/>
        <color theme="0"/>
        <rFont val="微软雅黑"/>
        <charset val="134"/>
      </rPr>
      <t>Fedex-IP 贸易电池价 【</t>
    </r>
    <r>
      <rPr>
        <b/>
        <sz val="18"/>
        <color rgb="FFFF0000"/>
        <rFont val="微软雅黑"/>
        <charset val="134"/>
      </rPr>
      <t>电池需提供正规与实物匹配的UN38.3资料,电量显示不超30%</t>
    </r>
    <r>
      <rPr>
        <b/>
        <sz val="18"/>
        <color theme="0"/>
        <rFont val="微软雅黑"/>
        <charset val="134"/>
      </rPr>
      <t>】</t>
    </r>
  </si>
  <si>
    <r>
      <rPr>
        <b/>
        <sz val="11"/>
        <color theme="1"/>
        <rFont val="宋体"/>
        <charset val="134"/>
      </rPr>
      <t xml:space="preserve">价格为RMB报价，含燃油含旺季附加费， </t>
    </r>
    <r>
      <rPr>
        <b/>
        <sz val="11"/>
        <color rgb="FFFF0000"/>
        <rFont val="宋体"/>
        <charset val="134"/>
      </rPr>
      <t>注：此渠道需要提供正规检查官网可查询MSDS UN38.3</t>
    </r>
  </si>
  <si>
    <t>美国 (8-9邮编开头)</t>
  </si>
  <si>
    <t>美国(0-7邮编),波多黎各</t>
  </si>
  <si>
    <t xml:space="preserve"> 以色列 </t>
  </si>
  <si>
    <r>
      <rPr>
        <b/>
        <sz val="11"/>
        <color theme="0"/>
        <rFont val="宋体"/>
        <charset val="134"/>
      </rPr>
      <t>波兰 捷克</t>
    </r>
    <r>
      <rPr>
        <b/>
        <sz val="11"/>
        <color theme="0"/>
        <rFont val="Arial"/>
        <charset val="134"/>
      </rPr>
      <t xml:space="preserve"> </t>
    </r>
    <r>
      <rPr>
        <b/>
        <sz val="11"/>
        <color theme="0"/>
        <rFont val="宋体"/>
        <charset val="134"/>
      </rPr>
      <t>匈牙利</t>
    </r>
    <r>
      <rPr>
        <b/>
        <sz val="11"/>
        <color theme="0"/>
        <rFont val="Arial"/>
        <charset val="134"/>
      </rPr>
      <t xml:space="preserve"> </t>
    </r>
    <r>
      <rPr>
        <b/>
        <sz val="11"/>
        <color theme="0"/>
        <rFont val="宋体"/>
        <charset val="134"/>
      </rPr>
      <t>斯洛伐克</t>
    </r>
    <r>
      <rPr>
        <b/>
        <sz val="11"/>
        <color theme="0"/>
        <rFont val="Arial"/>
        <charset val="134"/>
      </rPr>
      <t xml:space="preserve"> </t>
    </r>
    <r>
      <rPr>
        <b/>
        <sz val="11"/>
        <color theme="0"/>
        <rFont val="宋体"/>
        <charset val="134"/>
      </rPr>
      <t>克罗地亚</t>
    </r>
    <r>
      <rPr>
        <b/>
        <sz val="11"/>
        <color theme="0"/>
        <rFont val="Arial"/>
        <charset val="134"/>
      </rPr>
      <t xml:space="preserve"> </t>
    </r>
    <r>
      <rPr>
        <b/>
        <sz val="11"/>
        <color theme="0"/>
        <rFont val="宋体"/>
        <charset val="134"/>
      </rPr>
      <t>立陶宛</t>
    </r>
    <r>
      <rPr>
        <b/>
        <sz val="11"/>
        <color theme="0"/>
        <rFont val="Arial"/>
        <charset val="134"/>
      </rPr>
      <t xml:space="preserve"> </t>
    </r>
    <r>
      <rPr>
        <b/>
        <sz val="11"/>
        <color theme="0"/>
        <rFont val="宋体"/>
        <charset val="134"/>
      </rPr>
      <t>斯洛文尼亚</t>
    </r>
    <r>
      <rPr>
        <b/>
        <sz val="11"/>
        <color theme="0"/>
        <rFont val="Arial"/>
        <charset val="134"/>
      </rPr>
      <t xml:space="preserve"> </t>
    </r>
    <r>
      <rPr>
        <b/>
        <sz val="11"/>
        <color theme="0"/>
        <rFont val="宋体"/>
        <charset val="134"/>
      </rPr>
      <t>爱沙尼亚</t>
    </r>
    <r>
      <rPr>
        <b/>
        <sz val="11"/>
        <color theme="0"/>
        <rFont val="Arial"/>
        <charset val="134"/>
      </rPr>
      <t xml:space="preserve"> </t>
    </r>
    <r>
      <rPr>
        <b/>
        <sz val="11"/>
        <color theme="0"/>
        <rFont val="宋体"/>
        <charset val="134"/>
      </rPr>
      <t>拉脱维亚</t>
    </r>
    <r>
      <rPr>
        <b/>
        <sz val="11"/>
        <color theme="0"/>
        <rFont val="Arial"/>
        <charset val="134"/>
      </rPr>
      <t xml:space="preserve"> </t>
    </r>
    <r>
      <rPr>
        <b/>
        <sz val="11"/>
        <color theme="0"/>
        <rFont val="宋体"/>
        <charset val="134"/>
      </rPr>
      <t>马耳他</t>
    </r>
    <r>
      <rPr>
        <b/>
        <sz val="11"/>
        <color theme="0"/>
        <rFont val="Arial"/>
        <charset val="134"/>
      </rPr>
      <t xml:space="preserve"> </t>
    </r>
    <r>
      <rPr>
        <b/>
        <sz val="11"/>
        <color theme="0"/>
        <rFont val="宋体"/>
        <charset val="134"/>
      </rPr>
      <t>罗马尼亚</t>
    </r>
    <r>
      <rPr>
        <b/>
        <sz val="11"/>
        <color theme="0"/>
        <rFont val="Arial"/>
        <charset val="134"/>
      </rPr>
      <t xml:space="preserve"> </t>
    </r>
    <r>
      <rPr>
        <b/>
        <sz val="11"/>
        <color theme="0"/>
        <rFont val="宋体"/>
        <charset val="134"/>
      </rPr>
      <t>塞尔维亚</t>
    </r>
    <r>
      <rPr>
        <b/>
        <sz val="11"/>
        <color theme="0"/>
        <rFont val="Arial"/>
        <charset val="134"/>
      </rPr>
      <t xml:space="preserve"> </t>
    </r>
    <r>
      <rPr>
        <b/>
        <sz val="11"/>
        <color theme="0"/>
        <rFont val="宋体"/>
        <charset val="134"/>
      </rPr>
      <t>保加利亚</t>
    </r>
  </si>
  <si>
    <t>南非 科威特 沙特阿拉伯  巴林 阿拉伯联合酋长国</t>
  </si>
  <si>
    <t>牙买加 哥伦比亚 巴西 格林纳达 巴拿马 阿鲁巴 巴哈马 巴巴多斯 圣基茨和尼维斯 圣马丁岛 圣文森特和格林纳丁斯 美属维尔京群岛 多米尼加共和国 圣卢西亚 特克斯和凯科斯群岛 阿根廷 特立尼达和多巴哥 智利</t>
  </si>
  <si>
    <t>摩洛哥 安哥拉 肯尼亚</t>
  </si>
  <si>
    <t>西班牙 英国 比利时 法国 德国 意大利 荷兰</t>
  </si>
  <si>
    <t>越南</t>
  </si>
  <si>
    <t>挪威 丹麦 瑞士 葡萄牙 爱尔兰 希腊 列支敦士登 摩纳哥 奥地利 卢森堡 瑞典 芬兰</t>
  </si>
  <si>
    <t>加拿大
墨西哥</t>
  </si>
  <si>
    <t>印度</t>
  </si>
  <si>
    <t>日本</t>
  </si>
  <si>
    <t>马来西亚</t>
  </si>
  <si>
    <t>泰国</t>
  </si>
  <si>
    <t>菲律宾</t>
  </si>
  <si>
    <t>印度尼西亚</t>
  </si>
  <si>
    <t xml:space="preserve">澳大利亚 新西兰  </t>
  </si>
  <si>
    <t>台湾</t>
  </si>
  <si>
    <t>新加坡</t>
  </si>
  <si>
    <t>韩国</t>
  </si>
  <si>
    <t>E</t>
  </si>
  <si>
    <t>F</t>
  </si>
  <si>
    <t>K</t>
  </si>
  <si>
    <t>L</t>
  </si>
  <si>
    <t>M</t>
  </si>
  <si>
    <t>N</t>
  </si>
  <si>
    <t>O</t>
  </si>
  <si>
    <t>P</t>
  </si>
  <si>
    <t>Q</t>
  </si>
  <si>
    <t>R</t>
  </si>
  <si>
    <t>S</t>
  </si>
  <si>
    <t>T</t>
  </si>
  <si>
    <t>U</t>
  </si>
  <si>
    <t>X</t>
  </si>
  <si>
    <t>Y</t>
  </si>
  <si>
    <t>Z</t>
  </si>
  <si>
    <t>22.0 - 44.0</t>
  </si>
  <si>
    <t>300.0 - 499.0</t>
  </si>
  <si>
    <t>500.0 - 999.0</t>
  </si>
  <si>
    <t>1,000.0 - 99,999.0</t>
  </si>
  <si>
    <t>2.5</t>
  </si>
  <si>
    <t>3.0</t>
  </si>
  <si>
    <t>3.5</t>
  </si>
  <si>
    <t>4.0</t>
  </si>
  <si>
    <t>4.5</t>
  </si>
  <si>
    <t>5.0</t>
  </si>
  <si>
    <t>5.5</t>
  </si>
  <si>
    <t>6.0</t>
  </si>
  <si>
    <t>6.5</t>
  </si>
  <si>
    <t>7.0</t>
  </si>
  <si>
    <t>7.5</t>
  </si>
  <si>
    <t>8.0</t>
  </si>
  <si>
    <t>8.5</t>
  </si>
  <si>
    <t>9.0</t>
  </si>
  <si>
    <t>9.5</t>
  </si>
  <si>
    <t>10.0</t>
  </si>
  <si>
    <t>10.5</t>
  </si>
  <si>
    <t>11.0</t>
  </si>
  <si>
    <t>11.5</t>
  </si>
  <si>
    <t>12.0</t>
  </si>
  <si>
    <t>12.5</t>
  </si>
  <si>
    <t>13.0</t>
  </si>
  <si>
    <t>13.5</t>
  </si>
  <si>
    <t>14.0</t>
  </si>
  <si>
    <t>14.5</t>
  </si>
  <si>
    <t>15.0</t>
  </si>
  <si>
    <t>15.5</t>
  </si>
  <si>
    <t>16.0</t>
  </si>
  <si>
    <t>16.5</t>
  </si>
  <si>
    <t>17.0</t>
  </si>
  <si>
    <t>17.5</t>
  </si>
  <si>
    <t>18.0</t>
  </si>
  <si>
    <t>18.5</t>
  </si>
  <si>
    <t>19.0</t>
  </si>
  <si>
    <t>19.5</t>
  </si>
  <si>
    <t>20.0</t>
  </si>
  <si>
    <t>20.5</t>
  </si>
  <si>
    <t xml:space="preserve">G区 E 区拉丁美洲  O区 印度，须提供邮编查询是否有服务，且要提供保函和押金，我司只包出口，需目的地客户有清关能力，在当地扣关或退件产生一切费用和后果由收发件方承担！
</t>
  </si>
  <si>
    <r>
      <rPr>
        <sz val="9"/>
        <color theme="1"/>
        <rFont val="微软雅黑"/>
        <charset val="134"/>
      </rPr>
      <t xml:space="preserve">电池类:干电池（碱性5号电池、镍氢电池、镍镉电池） </t>
    </r>
    <r>
      <rPr>
        <sz val="9"/>
        <color rgb="FFFF0000"/>
        <rFont val="微软雅黑"/>
        <charset val="134"/>
      </rPr>
      <t>无DG费，需要附加2RMB/Kg</t>
    </r>
  </si>
  <si>
    <r>
      <rPr>
        <sz val="9"/>
        <color theme="1"/>
        <rFont val="微软雅黑"/>
        <charset val="134"/>
      </rPr>
      <t>锂电池类：</t>
    </r>
    <r>
      <rPr>
        <sz val="9"/>
        <color rgb="FFFF0000"/>
        <rFont val="微软雅黑"/>
        <charset val="134"/>
      </rPr>
      <t>单个电池净重34KG以下</t>
    </r>
    <r>
      <rPr>
        <sz val="9"/>
        <color theme="1"/>
        <rFont val="微软雅黑"/>
        <charset val="134"/>
      </rPr>
      <t>，</t>
    </r>
    <r>
      <rPr>
        <sz val="9"/>
        <color rgb="FFFF0000"/>
        <rFont val="微软雅黑"/>
        <charset val="134"/>
      </rPr>
      <t>移动电源（电量显示不超30%)</t>
    </r>
    <r>
      <rPr>
        <sz val="9"/>
        <color theme="1"/>
        <rFont val="微软雅黑"/>
        <charset val="134"/>
      </rPr>
      <t>、电池组、18650电芯、手机电池、笔记本电池、航模电池、电动车电池、储能电源、相机电池等常规电池</t>
    </r>
  </si>
  <si>
    <t xml:space="preserve">[1]危险品附加费：4.5RMB/KG  最低消费300RMB/票（干电池无此附加费） </t>
  </si>
  <si>
    <t>[2]超功率电池附加2RMB/KG 最低消费50RMB/票</t>
  </si>
  <si>
    <r>
      <rPr>
        <sz val="9"/>
        <color rgb="FF000000"/>
        <rFont val="微软雅黑"/>
        <charset val="134"/>
      </rPr>
      <t>[3]私人住宅费：</t>
    </r>
    <r>
      <rPr>
        <sz val="9"/>
        <color rgb="FFFF6600"/>
        <rFont val="微软雅黑"/>
        <charset val="134"/>
      </rPr>
      <t>美加地区，地址派送 附加30/票  ，针对IEF/IPF服务 附加998/件+燃油</t>
    </r>
  </si>
  <si>
    <r>
      <rPr>
        <sz val="9"/>
        <color rgb="FF000000"/>
        <rFont val="微软雅黑"/>
        <charset val="134"/>
      </rPr>
      <t>[4]国际处理费 ：</t>
    </r>
    <r>
      <rPr>
        <sz val="9"/>
        <color rgb="FFFF6600"/>
        <rFont val="微软雅黑"/>
        <charset val="134"/>
      </rPr>
      <t>美国 附加20/票  美国处理费</t>
    </r>
  </si>
  <si>
    <t>[4]申报价值费：超120USD,加收25，超7500，加收香港报关100/票，每增加5000USD或不足5000USD,增加20RMB</t>
  </si>
  <si>
    <r>
      <rPr>
        <sz val="9"/>
        <color rgb="FF000000"/>
        <rFont val="微软雅黑"/>
        <charset val="134"/>
      </rPr>
      <t>[5]一般贸易报关:</t>
    </r>
    <r>
      <rPr>
        <sz val="9"/>
        <color rgb="FFFF6600"/>
        <rFont val="微软雅黑"/>
        <charset val="134"/>
      </rPr>
      <t>单独报关：350/票 1.5RMB/kg中港，最低消费100/票  单个电池功率低于20WH，电池组功率低于100WH可正常接收报关。功率超100WH需要单独危包证确认</t>
    </r>
  </si>
  <si>
    <t>[6]偏远附加费：按RMB4/KG*燃油，最低收费 RMB201/票*燃油；偏远三个月通知有效，请自行查好偏远！</t>
  </si>
  <si>
    <t>[7]香港联邦包装要求比较严，请客户自行控制好包装，如不符合要求在香港被联邦拒收或退件，我司会尽量配合处理，但不承担责任和费用。</t>
  </si>
  <si>
    <t>[8]香港交货：操作费350RMB/票 ，入仓登记费200港币/票， 操作换箱单询</t>
  </si>
  <si>
    <r>
      <rPr>
        <sz val="11"/>
        <color indexed="8"/>
        <rFont val="微软雅黑"/>
        <charset val="134"/>
      </rPr>
      <t>*</t>
    </r>
    <r>
      <rPr>
        <sz val="10"/>
        <color indexed="8"/>
        <rFont val="微软雅黑"/>
        <charset val="134"/>
      </rPr>
      <t>截单时间：18：00</t>
    </r>
  </si>
  <si>
    <r>
      <rPr>
        <sz val="9"/>
        <color theme="1"/>
        <rFont val="微软雅黑"/>
        <charset val="134"/>
      </rPr>
      <t>*上网时效：1个工作日   DG货物-</t>
    </r>
    <r>
      <rPr>
        <sz val="9"/>
        <color rgb="FF00B050"/>
        <rFont val="微软雅黑"/>
        <charset val="134"/>
      </rPr>
      <t>美洲周一至周六有取件服务，欧洲、东南亚周一至周五有取件服务</t>
    </r>
  </si>
  <si>
    <t>*交货发票详细申报：电池型号、容量Mah、伏数V；电池产品无容量伏数，参数不完整一概不收。请知悉</t>
  </si>
  <si>
    <t>*偏远附加费自走货起，12个月内都有效追收客人。</t>
  </si>
  <si>
    <t>FED-JP</t>
  </si>
  <si>
    <t>Fedex-IP 日本促销普货价格</t>
  </si>
  <si>
    <t>价格为RMB报价，含燃油含旺季附加费</t>
  </si>
  <si>
    <t>21-45</t>
  </si>
  <si>
    <t>46-70</t>
  </si>
  <si>
    <t>101-999</t>
  </si>
  <si>
    <t>可接带电及内置电池产品</t>
  </si>
  <si>
    <r>
      <rPr>
        <sz val="9"/>
        <color rgb="FF000000"/>
        <rFont val="微软雅黑"/>
        <charset val="134"/>
      </rPr>
      <t>[2]一般贸易报关:</t>
    </r>
    <r>
      <rPr>
        <sz val="9"/>
        <color rgb="FFFF6600"/>
        <rFont val="微软雅黑"/>
        <charset val="134"/>
      </rPr>
      <t>单独报关：300/票 5RMB/kg中港，最低消费100/票</t>
    </r>
  </si>
  <si>
    <t>[3]偏远附加费：按RMB4/KG*燃油，最低收费 RMB201/票*燃油；偏远三个月通知有效，请自行查好偏远！</t>
  </si>
  <si>
    <t>[4]香港联邦包装要求比较严，请客户自行控制好包装，如不符合要求在香港被联邦拒收或退件，我司会尽量配合处理，但不承担责任和费用。</t>
  </si>
  <si>
    <t>[5]香港交货：操作费350RMB/票 ，入仓登记费200港币/票， 操作换箱单询</t>
  </si>
  <si>
    <t>*上网时效：1个工作日</t>
  </si>
  <si>
    <t>FED-US</t>
  </si>
  <si>
    <t>Fedex-IP 美加墨促销特价</t>
  </si>
  <si>
    <t>IP</t>
  </si>
  <si>
    <t>US西</t>
  </si>
  <si>
    <t>US东</t>
  </si>
  <si>
    <t>加拿大</t>
  </si>
  <si>
    <t>墨西哥</t>
  </si>
  <si>
    <t>美西邮编</t>
  </si>
  <si>
    <t>23-44KG</t>
  </si>
  <si>
    <t>45-70KG</t>
  </si>
  <si>
    <t>71-101KG</t>
  </si>
  <si>
    <t>102-299KG</t>
  </si>
  <si>
    <t>300-499KG</t>
  </si>
  <si>
    <t>只接不带电普货</t>
  </si>
  <si>
    <r>
      <rPr>
        <sz val="9"/>
        <color rgb="FF000000"/>
        <rFont val="微软雅黑"/>
        <charset val="134"/>
      </rPr>
      <t>[1]一般贸易报关:</t>
    </r>
    <r>
      <rPr>
        <sz val="9"/>
        <color rgb="FFFF6600"/>
        <rFont val="微软雅黑"/>
        <charset val="134"/>
      </rPr>
      <t>单独报关：300/票 1RMB/kg中港，最低消费100/票</t>
    </r>
  </si>
  <si>
    <t>[2]偏远附加费：按RMB4/KG*燃油，最低收费 RMB201/票*燃油；偏远三个月通知有效，请自行查好偏远！</t>
  </si>
  <si>
    <t>[3]香港交货：操作费350RMB/票 ，入仓登记费200港币/票， 操作换箱单询</t>
  </si>
  <si>
    <t>*如因包装问题官方FEDEX退件，目的地海关无法清关\查扣不作其它任何连带责任或价值赔偿，敬请知悉！</t>
  </si>
  <si>
    <t>FED01-IP-A</t>
  </si>
  <si>
    <t>Fedex-IP 欧美东南亚促销价</t>
  </si>
  <si>
    <t>重量/分区</t>
  </si>
  <si>
    <t>ID-CGK</t>
  </si>
  <si>
    <t>KR</t>
  </si>
  <si>
    <t>JP-KIX/NRT</t>
  </si>
  <si>
    <t>PH-MNL</t>
  </si>
  <si>
    <t>TH</t>
  </si>
  <si>
    <t>TW</t>
  </si>
  <si>
    <t>VN-SGN/HAN</t>
  </si>
  <si>
    <t>IN-DEL</t>
  </si>
  <si>
    <t>AE - DXB</t>
  </si>
  <si>
    <t>21-44</t>
  </si>
  <si>
    <t>45-70</t>
  </si>
  <si>
    <t>71-99</t>
  </si>
  <si>
    <t>100-299</t>
  </si>
  <si>
    <t xml:space="preserve"> 300-499</t>
  </si>
  <si>
    <t xml:space="preserve"> 500-999</t>
  </si>
  <si>
    <t xml:space="preserve"> 1000+</t>
  </si>
  <si>
    <t>USW</t>
  </si>
  <si>
    <t>USE</t>
  </si>
  <si>
    <t>CA</t>
  </si>
  <si>
    <t>MX</t>
  </si>
  <si>
    <t>300-499</t>
  </si>
  <si>
    <t>500-999</t>
  </si>
  <si>
    <t>1000+</t>
  </si>
  <si>
    <t>DK,ES,BE,LU,NL,IT,FR,DE,GB,AT,IE，CH </t>
  </si>
  <si>
    <t>Wgt Brk/Zone</t>
  </si>
  <si>
    <t>PL, CZ, HU</t>
  </si>
  <si>
    <t>可接带电配套电池普货</t>
  </si>
  <si>
    <t>可接干电池产品（附加费+1RMBKG）  可接化妆品、硒鼓、墨盒产品（附加费+2/KG）</t>
  </si>
  <si>
    <t>DHL-UK</t>
  </si>
  <si>
    <r>
      <rPr>
        <b/>
        <sz val="18"/>
        <color theme="0"/>
        <rFont val="微软雅黑"/>
        <charset val="134"/>
      </rPr>
      <t>香港DHL英国促销价</t>
    </r>
    <r>
      <rPr>
        <b/>
        <sz val="18"/>
        <color rgb="FFFF0000"/>
        <rFont val="微软雅黑"/>
        <charset val="134"/>
      </rPr>
      <t>[含燃油含旺季附加费]</t>
    </r>
  </si>
  <si>
    <t>人民币报价，含燃油含旺季附加费</t>
  </si>
  <si>
    <t>21-30</t>
  </si>
  <si>
    <t>32-70</t>
  </si>
  <si>
    <t>英国</t>
  </si>
  <si>
    <r>
      <rPr>
        <sz val="9"/>
        <color theme="1"/>
        <rFont val="微软雅黑"/>
        <charset val="134"/>
      </rPr>
      <t>1,普货产品、内置电池产品。  
2,</t>
    </r>
    <r>
      <rPr>
        <sz val="9"/>
        <color rgb="FFFF0000"/>
        <rFont val="微软雅黑"/>
        <charset val="134"/>
      </rPr>
      <t>配套电池需要附加1RMB/KG 最低消费50RMB/票</t>
    </r>
  </si>
  <si>
    <t>DHL要求，欧洲申报价值不能低于110USD，并且要提供对应的交易凭证。</t>
  </si>
  <si>
    <t>[1]申报超120美金加收25元/票，超USD10000+RMB100/票，每增加USD5000+RMB20元，不足USD5000部分同样计RMB20元；</t>
  </si>
  <si>
    <t>[2]一般贸易报关:报关费350RMB/票+（另加中港费2RMB/KG，中港最低消费200RMB/票）</t>
  </si>
  <si>
    <t>*查询网址：www.DHL.com</t>
  </si>
  <si>
    <t>Representative."</t>
  </si>
  <si>
    <t>Country/Territory</t>
  </si>
  <si>
    <t>Afghanistan</t>
  </si>
  <si>
    <t>Cayman Islands</t>
  </si>
  <si>
    <t>Guyana</t>
  </si>
  <si>
    <t>Namibia</t>
  </si>
  <si>
    <t>Sweden</t>
  </si>
  <si>
    <t>Northern Mariana Islands</t>
  </si>
  <si>
    <t/>
  </si>
  <si>
    <t>Albania</t>
  </si>
  <si>
    <t>Chad</t>
  </si>
  <si>
    <t>Haiti</t>
  </si>
  <si>
    <t>Nepal</t>
  </si>
  <si>
    <t>Switzerland</t>
  </si>
  <si>
    <t>Norway</t>
  </si>
  <si>
    <t>Algeria</t>
  </si>
  <si>
    <t>Chile</t>
  </si>
  <si>
    <t>Honduras</t>
  </si>
  <si>
    <t>Netherlands</t>
  </si>
  <si>
    <t>Syrian Arab Republic</t>
  </si>
  <si>
    <t>Oman</t>
  </si>
  <si>
    <t>American Samoa</t>
  </si>
  <si>
    <t>China (Excluding China South)</t>
  </si>
  <si>
    <t>C</t>
  </si>
  <si>
    <t>Hong Kong SAR, China</t>
  </si>
  <si>
    <t>B</t>
  </si>
  <si>
    <t>Netherlands Antilles</t>
  </si>
  <si>
    <t>Taiwan</t>
  </si>
  <si>
    <t>Pakistan</t>
  </si>
  <si>
    <t>Andorra</t>
  </si>
  <si>
    <t>China (South)</t>
  </si>
  <si>
    <t>Hungary</t>
  </si>
  <si>
    <t>New Caledonia</t>
  </si>
  <si>
    <t>Thailand</t>
  </si>
  <si>
    <t>Palau</t>
  </si>
  <si>
    <t>Angola</t>
  </si>
  <si>
    <t>Fujian 350000-369999</t>
  </si>
  <si>
    <t>Iceland</t>
  </si>
  <si>
    <t>New Zealand</t>
  </si>
  <si>
    <t>Togo</t>
  </si>
  <si>
    <t>Palestine Autonomous</t>
  </si>
  <si>
    <t>Anguilla</t>
  </si>
  <si>
    <t>Guangdong 510000-529999</t>
  </si>
  <si>
    <t>India</t>
  </si>
  <si>
    <t>Nicaragua</t>
  </si>
  <si>
    <t>Tonga</t>
  </si>
  <si>
    <t>Panama</t>
  </si>
  <si>
    <t>Antigua &amp; Barbuda</t>
  </si>
  <si>
    <t>Colombia</t>
  </si>
  <si>
    <t>Indonesia</t>
  </si>
  <si>
    <t>Niger</t>
  </si>
  <si>
    <t>Trinidad &amp; Tobago</t>
  </si>
  <si>
    <t>Papua New Guinea</t>
  </si>
  <si>
    <t>Argentina</t>
  </si>
  <si>
    <t>Congo</t>
  </si>
  <si>
    <t>Iraq</t>
  </si>
  <si>
    <t>Nigeria</t>
  </si>
  <si>
    <t>Tunisia</t>
  </si>
  <si>
    <t>Paraguay</t>
  </si>
  <si>
    <t>Armenia</t>
  </si>
  <si>
    <t>Cook Islands</t>
  </si>
  <si>
    <t>Ireland</t>
  </si>
  <si>
    <t>Turkey</t>
  </si>
  <si>
    <t>Peru</t>
  </si>
  <si>
    <t>Aruba</t>
  </si>
  <si>
    <t>Costa Rica</t>
  </si>
  <si>
    <t>Israel</t>
  </si>
  <si>
    <t>Turks &amp; Caicos Islands</t>
  </si>
  <si>
    <t>Phillipines</t>
  </si>
  <si>
    <t>Australia</t>
  </si>
  <si>
    <t>Croatia</t>
  </si>
  <si>
    <t>Italy</t>
  </si>
  <si>
    <t>U.S. (Western Region)</t>
  </si>
  <si>
    <t>Poland</t>
  </si>
  <si>
    <t>Austria</t>
  </si>
  <si>
    <t>Curacao</t>
  </si>
  <si>
    <t>Jamaica</t>
  </si>
  <si>
    <t>Colorado 80000-81699</t>
  </si>
  <si>
    <t>D</t>
  </si>
  <si>
    <t>Portugal</t>
  </si>
  <si>
    <t>Azerbaijan</t>
  </si>
  <si>
    <t>Cyprus</t>
  </si>
  <si>
    <t>Japan</t>
  </si>
  <si>
    <t>I</t>
  </si>
  <si>
    <t>Idaho 83200-83999</t>
  </si>
  <si>
    <t xml:space="preserve">Puerto Rico - Aguadilla  </t>
  </si>
  <si>
    <t>Bahama</t>
  </si>
  <si>
    <t>Czech Republic</t>
  </si>
  <si>
    <t>Jordan</t>
  </si>
  <si>
    <t>Utah 84000-84799</t>
  </si>
  <si>
    <t>Puerto Rico - Arecibo</t>
  </si>
  <si>
    <t>Bahrain</t>
  </si>
  <si>
    <t>Côte D'ivoire (Ivory Coast)</t>
  </si>
  <si>
    <t>Kazakhstan</t>
  </si>
  <si>
    <t>Arizona 85000-86599</t>
  </si>
  <si>
    <t>Puerto Rico - Carolina (FAJ)</t>
  </si>
  <si>
    <t>Bangladesh</t>
  </si>
  <si>
    <t>Democratic Republic of the Congo</t>
  </si>
  <si>
    <t>Kenya</t>
  </si>
  <si>
    <t>Nevada 89000-89899</t>
  </si>
  <si>
    <t>Puerto Rico - Carolina (NRR)</t>
  </si>
  <si>
    <t>Barbados</t>
  </si>
  <si>
    <t>Denmark</t>
  </si>
  <si>
    <t>Kuwait</t>
  </si>
  <si>
    <t>California 90000-96699</t>
  </si>
  <si>
    <t>Puerto Rico - Guaynabo</t>
  </si>
  <si>
    <t>Belarus</t>
  </si>
  <si>
    <t>Djibouti</t>
  </si>
  <si>
    <t>Kyrgyzstan</t>
  </si>
  <si>
    <t>Oregon 97000-97999</t>
  </si>
  <si>
    <t xml:space="preserve">Puerto Rico - Ponce  </t>
  </si>
  <si>
    <t>Belgium</t>
  </si>
  <si>
    <t>Dominica</t>
  </si>
  <si>
    <t>Laos</t>
  </si>
  <si>
    <t>Washington 98000-99499</t>
  </si>
  <si>
    <t xml:space="preserve">Puerto Rico - San Juan  </t>
  </si>
  <si>
    <t>Belize</t>
  </si>
  <si>
    <t>Dominican Republic</t>
  </si>
  <si>
    <t>Latvia</t>
  </si>
  <si>
    <t>U.S. Virgin Islands</t>
  </si>
  <si>
    <t>Qatar</t>
  </si>
  <si>
    <t>Benin</t>
  </si>
  <si>
    <t>East Timor</t>
  </si>
  <si>
    <t>Lebanon</t>
  </si>
  <si>
    <t>U.S. (Rest of Country)</t>
  </si>
  <si>
    <t>Republic of Moldova</t>
  </si>
  <si>
    <t>Bermuda</t>
  </si>
  <si>
    <t>Ecuador</t>
  </si>
  <si>
    <t>Lesotho</t>
  </si>
  <si>
    <t>Uganda</t>
  </si>
  <si>
    <t>Romania</t>
  </si>
  <si>
    <t>Bhutan</t>
  </si>
  <si>
    <t>Egypt</t>
  </si>
  <si>
    <t>Liberia</t>
  </si>
  <si>
    <t>Ukraine</t>
  </si>
  <si>
    <t>Russian Federation</t>
  </si>
  <si>
    <t>Bolivia</t>
  </si>
  <si>
    <t>El Salvador</t>
  </si>
  <si>
    <t>Libya</t>
  </si>
  <si>
    <t>United Arab Emirates</t>
  </si>
  <si>
    <t>Rwanda</t>
  </si>
  <si>
    <t>Bonaire</t>
  </si>
  <si>
    <t>Eritrea</t>
  </si>
  <si>
    <t>Liechtenstein</t>
  </si>
  <si>
    <t>United Kingdom (Great Britain)</t>
  </si>
  <si>
    <t>Réunion</t>
  </si>
  <si>
    <t>Bosnia-Herzegovina</t>
  </si>
  <si>
    <t>Estonia</t>
  </si>
  <si>
    <t>Lithuania</t>
  </si>
  <si>
    <t>United Republic of Tanzania</t>
  </si>
  <si>
    <t>Saint Lucia</t>
  </si>
  <si>
    <t>Botswana</t>
  </si>
  <si>
    <t>Ethiopia</t>
  </si>
  <si>
    <t>Luxembourg</t>
  </si>
  <si>
    <t>Uruguay</t>
  </si>
  <si>
    <t>Samoa</t>
  </si>
  <si>
    <t>Brazil</t>
  </si>
  <si>
    <t>Faeroe Islands</t>
  </si>
  <si>
    <t>Macau SAR, China</t>
  </si>
  <si>
    <t>Uzbekistan</t>
  </si>
  <si>
    <t>Saudi Arabia</t>
  </si>
  <si>
    <t>British Virgin Islands</t>
  </si>
  <si>
    <t>Fiji</t>
  </si>
  <si>
    <t>Macedonia</t>
  </si>
  <si>
    <t>Vanuatu</t>
  </si>
  <si>
    <t>Senegal</t>
  </si>
  <si>
    <t>Brunei</t>
  </si>
  <si>
    <t>Finland</t>
  </si>
  <si>
    <t>Madagascar</t>
  </si>
  <si>
    <t>Venezuela</t>
  </si>
  <si>
    <t>Serbia</t>
  </si>
  <si>
    <t>Bulgaria</t>
  </si>
  <si>
    <t>France</t>
  </si>
  <si>
    <t>Malawi</t>
  </si>
  <si>
    <t>Vietnam</t>
  </si>
  <si>
    <t>Seychelles</t>
  </si>
  <si>
    <t>Burkina Faso</t>
  </si>
  <si>
    <t>French Guiana</t>
  </si>
  <si>
    <t>Maldives</t>
  </si>
  <si>
    <t>Wallis &amp; Futuna</t>
  </si>
  <si>
    <t>Singapore</t>
  </si>
  <si>
    <t>Burundi</t>
  </si>
  <si>
    <t>French Polynesia</t>
  </si>
  <si>
    <t>Mali</t>
  </si>
  <si>
    <t>Yemen</t>
  </si>
  <si>
    <t>Slovakia</t>
  </si>
  <si>
    <t>Cambodia</t>
  </si>
  <si>
    <t>Gabon</t>
  </si>
  <si>
    <t>Malta</t>
  </si>
  <si>
    <t>A</t>
  </si>
  <si>
    <t>Zambia</t>
  </si>
  <si>
    <t>Slovenia</t>
  </si>
  <si>
    <t>Cameroon</t>
  </si>
  <si>
    <t>Gambia</t>
  </si>
  <si>
    <t>Marshall Islands</t>
  </si>
  <si>
    <t>Zimbabwe</t>
  </si>
  <si>
    <t>South Africa</t>
  </si>
  <si>
    <t>Canada</t>
  </si>
  <si>
    <t>Georgia</t>
  </si>
  <si>
    <t>Martinique</t>
  </si>
  <si>
    <t>South Korea</t>
  </si>
  <si>
    <t>Cape Verde</t>
  </si>
  <si>
    <t>Germany</t>
  </si>
  <si>
    <t>Mauritania</t>
  </si>
  <si>
    <t>Spain</t>
  </si>
  <si>
    <t>Ghana</t>
  </si>
  <si>
    <t>Mauritius</t>
  </si>
  <si>
    <t>Sri Lanka</t>
  </si>
  <si>
    <t>Gibraltar</t>
  </si>
  <si>
    <t>Mexico</t>
  </si>
  <si>
    <t>St. Kitts and Nevis</t>
  </si>
  <si>
    <t>Greece</t>
  </si>
  <si>
    <t>Micronesia</t>
  </si>
  <si>
    <t>St. Maarten</t>
  </si>
  <si>
    <t>Greenland</t>
  </si>
  <si>
    <t>Monaco</t>
  </si>
  <si>
    <t>St. Martin</t>
  </si>
  <si>
    <t>Grenada</t>
  </si>
  <si>
    <t>Mongolia</t>
  </si>
  <si>
    <t>St. Vincent &amp; the Grenadines</t>
  </si>
  <si>
    <t>Guadeloupe</t>
  </si>
  <si>
    <t>Monserrat</t>
  </si>
  <si>
    <t>Suriname</t>
  </si>
  <si>
    <t>Guam</t>
  </si>
  <si>
    <t>Montenegro</t>
  </si>
  <si>
    <t>Swaziland</t>
  </si>
  <si>
    <t>Guatemala</t>
  </si>
  <si>
    <t>Morocco</t>
  </si>
  <si>
    <t>Guinea</t>
  </si>
  <si>
    <t>Mozambique</t>
  </si>
  <si>
    <t>V</t>
  </si>
  <si>
    <t>ICP</t>
  </si>
  <si>
    <t>美国（西部地区）</t>
  </si>
  <si>
    <t>犹他州 84000-84799</t>
  </si>
  <si>
    <t>1</t>
  </si>
  <si>
    <t>内华达州 89000-89899</t>
  </si>
  <si>
    <t>加利福尼亚州 90000-96699</t>
  </si>
  <si>
    <t>华盛顿 98000-99499</t>
  </si>
  <si>
    <t>科罗拉多州 80000-81699</t>
  </si>
  <si>
    <t>俄勒冈州 97000-97999</t>
  </si>
  <si>
    <t>亚利桑那州 85000-86599</t>
  </si>
  <si>
    <t>爱达荷州 83200-83999</t>
  </si>
  <si>
    <t>美国（其他国家）</t>
  </si>
  <si>
    <t>Puerto Rico - Aguadilla         -        BQN</t>
  </si>
  <si>
    <t>波多黎各 - 阿瓜迪亚 - BQN</t>
  </si>
  <si>
    <t>2</t>
  </si>
  <si>
    <t>Puerto Rico - Arecibo         -        ARE</t>
  </si>
  <si>
    <t>波多黎各 - 阿雷西博 - ARE</t>
  </si>
  <si>
    <t>Puerto Rico - Carolina (FAJ)         -        FAJ</t>
  </si>
  <si>
    <t>波多黎各 - 卡罗来纳州 （FAJ） - FAJ</t>
  </si>
  <si>
    <t>Puerto Rico - Carolina (NRR)         -        NRR</t>
  </si>
  <si>
    <t>波多黎各 - 卡罗来纳州 （NRR） - NRR</t>
  </si>
  <si>
    <t>Puerto Rico - Guaynabo         -        SIG</t>
  </si>
  <si>
    <t>波多黎各 - 瓜伊纳博 - SIG</t>
  </si>
  <si>
    <t>Puerto Rico - Ponce         -        PSE</t>
  </si>
  <si>
    <t>波多黎各 - 庞塞 - PSE</t>
  </si>
  <si>
    <t>Puerto Rico - San Juan         -        SJU</t>
  </si>
  <si>
    <t>波多黎各 - 圣胡安 - SJU</t>
  </si>
  <si>
    <t>USA - Mayaguez         -        MAZ</t>
  </si>
  <si>
    <t>美国 - Mayaguez - MAZ</t>
  </si>
  <si>
    <t>中国澳门特别行政区</t>
  </si>
  <si>
    <t>文莱</t>
  </si>
  <si>
    <t>柬埔寨</t>
  </si>
  <si>
    <t>老挝</t>
  </si>
  <si>
    <t>蒙古</t>
  </si>
  <si>
    <t>保加利亚</t>
  </si>
  <si>
    <t>克罗地亚</t>
  </si>
  <si>
    <t>塞浦路斯</t>
  </si>
  <si>
    <t>捷克共和国</t>
  </si>
  <si>
    <t>爱沙尼亚</t>
  </si>
  <si>
    <t>法罗群岛</t>
  </si>
  <si>
    <t>格陵兰</t>
  </si>
  <si>
    <t>匈牙利</t>
  </si>
  <si>
    <t>冰岛</t>
  </si>
  <si>
    <t>以色列</t>
  </si>
  <si>
    <t>拉托维亚</t>
  </si>
  <si>
    <t>立陶宛</t>
  </si>
  <si>
    <t>马耳他</t>
  </si>
  <si>
    <t>波兰</t>
  </si>
  <si>
    <t>罗马尼亚</t>
  </si>
  <si>
    <t>俄罗斯联邦</t>
  </si>
  <si>
    <t>塞尔维亚</t>
  </si>
  <si>
    <t>斯洛伐克</t>
  </si>
  <si>
    <t>斯洛文尼亚</t>
  </si>
  <si>
    <t>土耳其</t>
  </si>
  <si>
    <t>乌克兰</t>
  </si>
  <si>
    <t>巴林</t>
  </si>
  <si>
    <t>孟加拉国</t>
  </si>
  <si>
    <t>埃及</t>
  </si>
  <si>
    <t>约旦</t>
  </si>
  <si>
    <t>科威特</t>
  </si>
  <si>
    <t>黎巴嫩</t>
  </si>
  <si>
    <t>阿曼</t>
  </si>
  <si>
    <t>巴基斯坦</t>
  </si>
  <si>
    <t>卡塔尔</t>
  </si>
  <si>
    <t>沙特阿拉伯</t>
  </si>
  <si>
    <t>南非</t>
  </si>
  <si>
    <t>斯里兰卡</t>
  </si>
  <si>
    <t>阿拉伯联合酋长国</t>
  </si>
  <si>
    <t>也门</t>
  </si>
  <si>
    <t>美属萨摩亚</t>
  </si>
  <si>
    <t>安圭拉</t>
  </si>
  <si>
    <t>安提瓜和巴布达</t>
  </si>
  <si>
    <t>阿根廷</t>
  </si>
  <si>
    <t>阿鲁巴岛</t>
  </si>
  <si>
    <t>巴哈马</t>
  </si>
  <si>
    <t>巴巴多斯</t>
  </si>
  <si>
    <t>伯利兹</t>
  </si>
  <si>
    <t>百慕大</t>
  </si>
  <si>
    <t>玻利维亚</t>
  </si>
  <si>
    <t>博内尔岛</t>
  </si>
  <si>
    <t>巴西</t>
  </si>
  <si>
    <t>英属维尔京群岛</t>
  </si>
  <si>
    <t>开曼群岛</t>
  </si>
  <si>
    <t>智利</t>
  </si>
  <si>
    <t>哥伦比亚</t>
  </si>
  <si>
    <t>库克群岛</t>
  </si>
  <si>
    <t>哥斯达黎加</t>
  </si>
  <si>
    <t>库拉索岛</t>
  </si>
  <si>
    <t>多米尼加</t>
  </si>
  <si>
    <t>多米尼加共和国</t>
  </si>
  <si>
    <t>东帝汶</t>
  </si>
  <si>
    <t>厄瓜多尔</t>
  </si>
  <si>
    <t>萨尔瓦多</t>
  </si>
  <si>
    <t>斐济</t>
  </si>
  <si>
    <t>法属圭亚那</t>
  </si>
  <si>
    <t>法属波利尼西亚</t>
  </si>
  <si>
    <t>格林纳达</t>
  </si>
  <si>
    <t>瓜德罗普</t>
  </si>
  <si>
    <t>关岛</t>
  </si>
  <si>
    <t>危地马拉</t>
  </si>
  <si>
    <t>圭亚那</t>
  </si>
  <si>
    <t>海地</t>
  </si>
  <si>
    <t>洪都拉斯</t>
  </si>
  <si>
    <t>牙买加</t>
  </si>
  <si>
    <t>马绍尔群岛</t>
  </si>
  <si>
    <t>马提尼克</t>
  </si>
  <si>
    <t>密克罗尼西亚</t>
  </si>
  <si>
    <t>蒙塞拉特</t>
  </si>
  <si>
    <t>新喀里多尼亚</t>
  </si>
  <si>
    <t>尼加拉瓜</t>
  </si>
  <si>
    <t>北马里亚纳群岛</t>
  </si>
  <si>
    <t>帕劳</t>
  </si>
  <si>
    <t>巴拿马</t>
  </si>
  <si>
    <t>巴布亚新几内亚</t>
  </si>
  <si>
    <t>巴拉圭</t>
  </si>
  <si>
    <t>秘鲁</t>
  </si>
  <si>
    <t>圣卢西亚</t>
  </si>
  <si>
    <t>萨摩亚</t>
  </si>
  <si>
    <t>St. Barts</t>
  </si>
  <si>
    <t>圣巴茨</t>
  </si>
  <si>
    <t>圣基茨和尼维斯</t>
  </si>
  <si>
    <t>圣马丁岛</t>
  </si>
  <si>
    <t>圣马丁</t>
  </si>
  <si>
    <t>圣文森特和格林纳丁斯</t>
  </si>
  <si>
    <t>苏里南</t>
  </si>
  <si>
    <t>汤加</t>
  </si>
  <si>
    <t>特立尼达和多巴哥</t>
  </si>
  <si>
    <t>特克斯和凯科斯群岛</t>
  </si>
  <si>
    <t>美属维尔京群岛</t>
  </si>
  <si>
    <t>乌拉圭</t>
  </si>
  <si>
    <t>瓦努阿图</t>
  </si>
  <si>
    <t>委内瑞拉</t>
  </si>
  <si>
    <t>瓦利斯和富图纳群岛</t>
  </si>
  <si>
    <t>阿富汗</t>
  </si>
  <si>
    <t>阿尔巴尼亚</t>
  </si>
  <si>
    <t>阿尔及利亚</t>
  </si>
  <si>
    <t>安哥拉</t>
  </si>
  <si>
    <t>亚美尼亚</t>
  </si>
  <si>
    <t>阿塞拜疆</t>
  </si>
  <si>
    <t>白俄罗斯</t>
  </si>
  <si>
    <t>贝宁</t>
  </si>
  <si>
    <t>不丹</t>
  </si>
  <si>
    <t>波斯尼亚和黑塞哥维那</t>
  </si>
  <si>
    <t>博茨瓦纳</t>
  </si>
  <si>
    <t>布基纳法索</t>
  </si>
  <si>
    <t>蒲隆地</t>
  </si>
  <si>
    <t>喀麦隆</t>
  </si>
  <si>
    <t>佛得角</t>
  </si>
  <si>
    <t>乍得</t>
  </si>
  <si>
    <t>刚果</t>
  </si>
  <si>
    <t>科特迪瓦（科特迪瓦）</t>
  </si>
  <si>
    <t>刚果民主共和国</t>
  </si>
  <si>
    <t>吉布提</t>
  </si>
  <si>
    <t>厄立特里亚</t>
  </si>
  <si>
    <t>埃塞俄比亚</t>
  </si>
  <si>
    <t>加蓬</t>
  </si>
  <si>
    <t>冈比亚</t>
  </si>
  <si>
    <t>格鲁吉亚</t>
  </si>
  <si>
    <t>加纳</t>
  </si>
  <si>
    <t>直布罗陀</t>
  </si>
  <si>
    <t>几内亚</t>
  </si>
  <si>
    <t>伊拉克</t>
  </si>
  <si>
    <t>哈萨克斯坦</t>
  </si>
  <si>
    <t>肯尼亚</t>
  </si>
  <si>
    <t>吉尔吉斯斯坦</t>
  </si>
  <si>
    <t>莱索托</t>
  </si>
  <si>
    <t>利比里亚</t>
  </si>
  <si>
    <t>利比亚</t>
  </si>
  <si>
    <t>马其顿</t>
  </si>
  <si>
    <t>马达加斯加</t>
  </si>
  <si>
    <t>马拉维</t>
  </si>
  <si>
    <t>马尔代夫</t>
  </si>
  <si>
    <t>马里</t>
  </si>
  <si>
    <t>毛里塔尼亚</t>
  </si>
  <si>
    <t>毛里求斯</t>
  </si>
  <si>
    <t>黑山</t>
  </si>
  <si>
    <t>摩洛哥</t>
  </si>
  <si>
    <t>莫桑比克</t>
  </si>
  <si>
    <t>纳米比亚</t>
  </si>
  <si>
    <t>尼泊尔</t>
  </si>
  <si>
    <t>尼日尔</t>
  </si>
  <si>
    <t>尼日利亚</t>
  </si>
  <si>
    <t>巴勒斯坦自治区</t>
  </si>
  <si>
    <t>摩尔多瓦共和国</t>
  </si>
  <si>
    <t>卢旺达</t>
  </si>
  <si>
    <t>留尼汪</t>
  </si>
  <si>
    <t>塞内加尔</t>
  </si>
  <si>
    <t>塞舌尔</t>
  </si>
  <si>
    <t>斯威士兰</t>
  </si>
  <si>
    <t>阿拉伯叙利亚共和国</t>
  </si>
  <si>
    <t>多哥</t>
  </si>
  <si>
    <t>突尼斯</t>
  </si>
  <si>
    <t>乌干达</t>
  </si>
  <si>
    <t>坦桑尼亚联合共和国</t>
  </si>
  <si>
    <t>乌兹别克斯坦</t>
  </si>
  <si>
    <t>赞比亚</t>
  </si>
  <si>
    <t>辛巴威</t>
  </si>
  <si>
    <t>Guangdong  510000-529999</t>
  </si>
  <si>
    <r>
      <rPr>
        <sz val="10"/>
        <color rgb="FF000000"/>
        <rFont val="宋体"/>
        <charset val="134"/>
      </rPr>
      <t>广东</t>
    </r>
    <r>
      <rPr>
        <sz val="10"/>
        <color rgb="FF000000"/>
        <rFont val="Times New Roman"/>
        <charset val="0"/>
      </rPr>
      <t xml:space="preserve"> 510000-529999</t>
    </r>
  </si>
  <si>
    <t>J</t>
  </si>
  <si>
    <t>福建 350000-369999</t>
  </si>
  <si>
    <t>China</t>
  </si>
  <si>
    <t>中国</t>
  </si>
  <si>
    <t>比利时</t>
  </si>
  <si>
    <t>法国</t>
  </si>
  <si>
    <t>德国</t>
  </si>
  <si>
    <t>意大利</t>
  </si>
  <si>
    <t>荷兰</t>
  </si>
  <si>
    <t>San Marino</t>
  </si>
  <si>
    <t>圣马力诺</t>
  </si>
  <si>
    <t>西班牙</t>
  </si>
  <si>
    <t>英国 （英国）</t>
  </si>
  <si>
    <t>Vatican City</t>
  </si>
  <si>
    <t>梵蒂冈城</t>
  </si>
  <si>
    <t>安道尔</t>
  </si>
  <si>
    <t>奥地利</t>
  </si>
  <si>
    <t>丹麦</t>
  </si>
  <si>
    <t>芬兰</t>
  </si>
  <si>
    <t>希腊</t>
  </si>
  <si>
    <t>爱尔兰</t>
  </si>
  <si>
    <t>列支敦士登</t>
  </si>
  <si>
    <t>卢森堡</t>
  </si>
  <si>
    <t>摩纳哥</t>
  </si>
  <si>
    <t>挪威</t>
  </si>
  <si>
    <t>葡萄牙</t>
  </si>
  <si>
    <t>瑞典</t>
  </si>
  <si>
    <t>瑞士</t>
  </si>
  <si>
    <t>Malaysia</t>
  </si>
  <si>
    <t>澳大利亚</t>
  </si>
  <si>
    <t>新西兰</t>
  </si>
  <si>
    <t>中国（不包括华南地区）</t>
  </si>
  <si>
    <t>W</t>
  </si>
  <si>
    <t>Taiwan, China</t>
  </si>
  <si>
    <t>中国台湾</t>
  </si>
  <si>
    <t>返回IP报价</t>
  </si>
  <si>
    <t>FEDEX分区表</t>
  </si>
  <si>
    <t>IE/IEF</t>
  </si>
  <si>
    <t>IP/IPF</t>
  </si>
  <si>
    <t>地区中文名称</t>
  </si>
  <si>
    <t>地区英文名称</t>
  </si>
  <si>
    <t>国家/地区二字代码</t>
  </si>
  <si>
    <t>ZONE-美1</t>
  </si>
  <si>
    <t>阿利桑那州</t>
  </si>
  <si>
    <t>Arizona</t>
  </si>
  <si>
    <t>目录</t>
  </si>
  <si>
    <t>爱达荷州</t>
  </si>
  <si>
    <t>Idaho</t>
  </si>
  <si>
    <t>俄勒冈州</t>
  </si>
  <si>
    <t>Oregon</t>
  </si>
  <si>
    <t>提示：</t>
  </si>
  <si>
    <t>华盛顿州</t>
  </si>
  <si>
    <t>Washington</t>
  </si>
  <si>
    <t xml:space="preserve"> 80000-81699</t>
  </si>
  <si>
    <t>美1-美西</t>
  </si>
  <si>
    <t>其它邮编属于美2-美东</t>
  </si>
  <si>
    <t>加利福尼亚州</t>
  </si>
  <si>
    <t>California</t>
  </si>
  <si>
    <t xml:space="preserve"> 83200-83999</t>
  </si>
  <si>
    <t>科罗拉多州</t>
  </si>
  <si>
    <t>Colorado</t>
  </si>
  <si>
    <t xml:space="preserve"> 84000-84799</t>
  </si>
  <si>
    <t>内华达州</t>
  </si>
  <si>
    <t>Nevada</t>
  </si>
  <si>
    <t xml:space="preserve"> 85000-86599</t>
  </si>
  <si>
    <t>犹他州</t>
  </si>
  <si>
    <t>Utah</t>
  </si>
  <si>
    <t xml:space="preserve"> 89000-89899</t>
  </si>
  <si>
    <t>ZONE-美2</t>
  </si>
  <si>
    <t xml:space="preserve"> 90000-96699</t>
  </si>
  <si>
    <t>波多黎各</t>
  </si>
  <si>
    <t xml:space="preserve">Puerto Rico </t>
  </si>
  <si>
    <t>PR</t>
  </si>
  <si>
    <t xml:space="preserve"> 97000-97999</t>
  </si>
  <si>
    <t>United States of America，United States</t>
  </si>
  <si>
    <t>US</t>
  </si>
  <si>
    <t xml:space="preserve"> 98000-99499</t>
  </si>
  <si>
    <t>ZONE-A</t>
  </si>
  <si>
    <t>代表无服务</t>
  </si>
  <si>
    <t>澳门</t>
  </si>
  <si>
    <t>Macau</t>
  </si>
  <si>
    <t>MO</t>
  </si>
  <si>
    <t>ZONE-C</t>
  </si>
  <si>
    <t>BN</t>
  </si>
  <si>
    <t xml:space="preserve">新西兰 </t>
  </si>
  <si>
    <t>NZ</t>
  </si>
  <si>
    <t>ZONE-D</t>
  </si>
  <si>
    <t>KH</t>
  </si>
  <si>
    <t>LA</t>
  </si>
  <si>
    <t>ZONE-E</t>
  </si>
  <si>
    <t>PG</t>
  </si>
  <si>
    <t>阿鲁巴</t>
  </si>
  <si>
    <t>AW</t>
  </si>
  <si>
    <t>MP</t>
  </si>
  <si>
    <t>安道尔(暂停服务）</t>
  </si>
  <si>
    <t>AD</t>
  </si>
  <si>
    <t>BQ</t>
  </si>
  <si>
    <t>AI</t>
  </si>
  <si>
    <t>TL</t>
  </si>
  <si>
    <t>Antigua and Barbuda</t>
  </si>
  <si>
    <t>AG</t>
  </si>
  <si>
    <t xml:space="preserve">多米尼加共和国 </t>
  </si>
  <si>
    <t>DO</t>
  </si>
  <si>
    <t>BB</t>
  </si>
  <si>
    <t>PF</t>
  </si>
  <si>
    <t xml:space="preserve">斐济 </t>
  </si>
  <si>
    <t xml:space="preserve">Fiji </t>
  </si>
  <si>
    <t>FJ</t>
  </si>
  <si>
    <t>Bahamas</t>
  </si>
  <si>
    <t>BS</t>
  </si>
  <si>
    <t>FI</t>
  </si>
  <si>
    <t>百慕大(英)</t>
  </si>
  <si>
    <t>BM</t>
  </si>
  <si>
    <t xml:space="preserve">格林纳达 </t>
  </si>
  <si>
    <t xml:space="preserve">Grenada </t>
  </si>
  <si>
    <t>GD</t>
  </si>
  <si>
    <t xml:space="preserve">关岛(美) </t>
  </si>
  <si>
    <t xml:space="preserve">Guam </t>
  </si>
  <si>
    <t>GU</t>
  </si>
  <si>
    <t>CK</t>
  </si>
  <si>
    <t>大开曼岛</t>
  </si>
  <si>
    <t>Grand Cayman</t>
  </si>
  <si>
    <t>库拉索</t>
  </si>
  <si>
    <t>XC</t>
  </si>
  <si>
    <t>大茅屋岛</t>
  </si>
  <si>
    <t>Great Thatch Island</t>
  </si>
  <si>
    <t>LI</t>
  </si>
  <si>
    <t>罗塔岛</t>
  </si>
  <si>
    <t>Rota</t>
  </si>
  <si>
    <t xml:space="preserve">马耳他 </t>
  </si>
  <si>
    <t xml:space="preserve">Malta </t>
  </si>
  <si>
    <t>MT</t>
  </si>
  <si>
    <t>多米尼克</t>
  </si>
  <si>
    <t>DM</t>
  </si>
  <si>
    <t xml:space="preserve">马绍尔群岛 </t>
  </si>
  <si>
    <t>MH</t>
  </si>
  <si>
    <t>法罗群岛（暂停服务）</t>
  </si>
  <si>
    <t>FAEROE ISLANDS</t>
  </si>
  <si>
    <t>FO</t>
  </si>
  <si>
    <t>American samoa</t>
  </si>
  <si>
    <t>AS</t>
  </si>
  <si>
    <t xml:space="preserve">密克罗尼西亚(美) </t>
  </si>
  <si>
    <t>FM</t>
  </si>
  <si>
    <t xml:space="preserve">帕劳(美) </t>
  </si>
  <si>
    <t xml:space="preserve">Palau </t>
  </si>
  <si>
    <t>PW</t>
  </si>
  <si>
    <t xml:space="preserve">葡萄牙 </t>
  </si>
  <si>
    <t xml:space="preserve">Portugal </t>
  </si>
  <si>
    <t>PT</t>
  </si>
  <si>
    <t>萨巴岛</t>
  </si>
  <si>
    <t>Saba</t>
  </si>
  <si>
    <t xml:space="preserve">Greenland </t>
  </si>
  <si>
    <t>GL</t>
  </si>
  <si>
    <t xml:space="preserve">萨摩亚 </t>
  </si>
  <si>
    <t>WS</t>
  </si>
  <si>
    <t>GP</t>
  </si>
  <si>
    <t>塞班</t>
  </si>
  <si>
    <t>Saipan</t>
  </si>
  <si>
    <t>St.Maarten</t>
  </si>
  <si>
    <t>XM</t>
  </si>
  <si>
    <t xml:space="preserve">海地 </t>
  </si>
  <si>
    <t xml:space="preserve">Haiti </t>
  </si>
  <si>
    <t>HT</t>
  </si>
  <si>
    <t>圣马丁岛（法属）</t>
  </si>
  <si>
    <t>St.Martin</t>
  </si>
  <si>
    <t>开曼群岛(英)</t>
  </si>
  <si>
    <t>KY</t>
  </si>
  <si>
    <t>圣尤斯塔提马斯岛</t>
  </si>
  <si>
    <t>St.Eustatius</t>
  </si>
  <si>
    <t>XE</t>
  </si>
  <si>
    <t>塔希提岛</t>
  </si>
  <si>
    <t>Tahiti</t>
  </si>
  <si>
    <t xml:space="preserve">汤加 </t>
  </si>
  <si>
    <t xml:space="preserve">Tonga </t>
  </si>
  <si>
    <t>TO</t>
  </si>
  <si>
    <t xml:space="preserve">特立尼达和多巴哥 </t>
  </si>
  <si>
    <t>Trinidad and Tobago</t>
  </si>
  <si>
    <t>TT</t>
  </si>
  <si>
    <t>天宁岛</t>
  </si>
  <si>
    <t>Tinian</t>
  </si>
  <si>
    <t>瓦里斯和富图纳</t>
  </si>
  <si>
    <t>Wallis And Futuna</t>
  </si>
  <si>
    <t>WF</t>
  </si>
  <si>
    <t xml:space="preserve">瓦努阿图 </t>
  </si>
  <si>
    <t xml:space="preserve">Vanuatu </t>
  </si>
  <si>
    <t>VU</t>
  </si>
  <si>
    <t xml:space="preserve">Martinique </t>
  </si>
  <si>
    <t>MQ</t>
  </si>
  <si>
    <t xml:space="preserve">希腊 </t>
  </si>
  <si>
    <t xml:space="preserve">Greece </t>
  </si>
  <si>
    <t>GR</t>
  </si>
  <si>
    <t>NC</t>
  </si>
  <si>
    <t>U.S.Virgin Islands</t>
  </si>
  <si>
    <t>VI</t>
  </si>
  <si>
    <t>ZONE-F</t>
  </si>
  <si>
    <t xml:space="preserve">蒙特塞拉特岛(英) </t>
  </si>
  <si>
    <t>Montserrat</t>
  </si>
  <si>
    <t>MS</t>
  </si>
  <si>
    <t>阿联酋</t>
  </si>
  <si>
    <t xml:space="preserve">United Arab Emirates </t>
  </si>
  <si>
    <t>AE</t>
  </si>
  <si>
    <t xml:space="preserve">阿曼 </t>
  </si>
  <si>
    <t xml:space="preserve">Oman </t>
  </si>
  <si>
    <t>OM</t>
  </si>
  <si>
    <t>尼维斯</t>
  </si>
  <si>
    <t>Nevis</t>
  </si>
  <si>
    <t>XN</t>
  </si>
  <si>
    <t>EG</t>
  </si>
  <si>
    <t xml:space="preserve">Estonia </t>
  </si>
  <si>
    <t>EE</t>
  </si>
  <si>
    <t>PK</t>
  </si>
  <si>
    <t>BH</t>
  </si>
  <si>
    <t>BG</t>
  </si>
  <si>
    <t xml:space="preserve">波兰 </t>
  </si>
  <si>
    <t xml:space="preserve">Poland </t>
  </si>
  <si>
    <t>PL</t>
  </si>
  <si>
    <t>圣巴特勒米岛</t>
  </si>
  <si>
    <t>St.Barthelemy</t>
  </si>
  <si>
    <t>XY</t>
  </si>
  <si>
    <t xml:space="preserve">俄罗斯 </t>
  </si>
  <si>
    <t xml:space="preserve">Russia </t>
  </si>
  <si>
    <t>RU</t>
  </si>
  <si>
    <t>圣基茨</t>
  </si>
  <si>
    <t xml:space="preserve">St.Kitts &amp; Nevis </t>
  </si>
  <si>
    <t>KN</t>
  </si>
  <si>
    <t xml:space="preserve">捷克 </t>
  </si>
  <si>
    <t>CZ</t>
  </si>
  <si>
    <t xml:space="preserve">圣卢西亚 </t>
  </si>
  <si>
    <t>St.Lucia</t>
  </si>
  <si>
    <t>LC</t>
  </si>
  <si>
    <t xml:space="preserve">卡塔尔 </t>
  </si>
  <si>
    <t xml:space="preserve">Qatar </t>
  </si>
  <si>
    <t>QA</t>
  </si>
  <si>
    <t>SX</t>
  </si>
  <si>
    <t xml:space="preserve">科威特 </t>
  </si>
  <si>
    <t xml:space="preserve">Kuwait </t>
  </si>
  <si>
    <t>KW</t>
  </si>
  <si>
    <t xml:space="preserve">拉脱维亚 </t>
  </si>
  <si>
    <t xml:space="preserve">Latvia </t>
  </si>
  <si>
    <t>LV</t>
  </si>
  <si>
    <t>圣汤姆丝</t>
  </si>
  <si>
    <t>St.Thomas</t>
  </si>
  <si>
    <t xml:space="preserve">立陶宛 </t>
  </si>
  <si>
    <t xml:space="preserve">Lithuania </t>
  </si>
  <si>
    <t>LT</t>
  </si>
  <si>
    <t>圣文森特岛</t>
  </si>
  <si>
    <t>St.Vincent</t>
  </si>
  <si>
    <t>VC</t>
  </si>
  <si>
    <t xml:space="preserve">罗马尼亚 </t>
  </si>
  <si>
    <t>RO</t>
  </si>
  <si>
    <t xml:space="preserve">塞浦路斯 </t>
  </si>
  <si>
    <t xml:space="preserve">Cyprus </t>
  </si>
  <si>
    <t>CY</t>
  </si>
  <si>
    <t xml:space="preserve">沙特阿拉伯 </t>
  </si>
  <si>
    <t xml:space="preserve">Saudi Arabia </t>
  </si>
  <si>
    <t>SA</t>
  </si>
  <si>
    <t xml:space="preserve">斯洛伐克 </t>
  </si>
  <si>
    <t>Slovak Republic</t>
  </si>
  <si>
    <t>SK</t>
  </si>
  <si>
    <t>Turks And Caicos Islands</t>
  </si>
  <si>
    <t>TC</t>
  </si>
  <si>
    <t xml:space="preserve">Slovenia </t>
  </si>
  <si>
    <t>SI</t>
  </si>
  <si>
    <t xml:space="preserve">土耳其 </t>
  </si>
  <si>
    <t xml:space="preserve">Turkey </t>
  </si>
  <si>
    <t>TR</t>
  </si>
  <si>
    <t xml:space="preserve">乌克兰 </t>
  </si>
  <si>
    <t xml:space="preserve">Ukraine </t>
  </si>
  <si>
    <t>UA</t>
  </si>
  <si>
    <t>托尔托拉岛</t>
  </si>
  <si>
    <t>Tortola Island</t>
  </si>
  <si>
    <t xml:space="preserve">匈牙利 </t>
  </si>
  <si>
    <t xml:space="preserve">Hungary </t>
  </si>
  <si>
    <t>HU</t>
  </si>
  <si>
    <t xml:space="preserve">Israel </t>
  </si>
  <si>
    <t>IL</t>
  </si>
  <si>
    <t xml:space="preserve">约旦 </t>
  </si>
  <si>
    <t xml:space="preserve">Jordan </t>
  </si>
  <si>
    <t>JO</t>
  </si>
  <si>
    <t>ZONE-G</t>
  </si>
  <si>
    <t>AL</t>
  </si>
  <si>
    <t xml:space="preserve">牙买加 </t>
  </si>
  <si>
    <t xml:space="preserve">Jamaica </t>
  </si>
  <si>
    <t>JM</t>
  </si>
  <si>
    <t>AR</t>
  </si>
  <si>
    <t>VG</t>
  </si>
  <si>
    <t xml:space="preserve">Panama </t>
  </si>
  <si>
    <t>PA</t>
  </si>
  <si>
    <t>BR</t>
  </si>
  <si>
    <t>BY</t>
  </si>
  <si>
    <t>BA</t>
  </si>
  <si>
    <t xml:space="preserve">哥伦比亚 </t>
  </si>
  <si>
    <t xml:space="preserve">Colombia </t>
  </si>
  <si>
    <t>CO</t>
  </si>
  <si>
    <t xml:space="preserve">Costa Rica  </t>
  </si>
  <si>
    <t>CR</t>
  </si>
  <si>
    <t>黑山共和国</t>
  </si>
  <si>
    <t>ME</t>
  </si>
  <si>
    <t xml:space="preserve">洪都拉斯 </t>
  </si>
  <si>
    <t xml:space="preserve">Honduras </t>
  </si>
  <si>
    <t>HN</t>
  </si>
  <si>
    <t xml:space="preserve">克罗地亚 </t>
  </si>
  <si>
    <t>HR</t>
  </si>
  <si>
    <t>MK</t>
  </si>
  <si>
    <t xml:space="preserve">孟加拉国 </t>
  </si>
  <si>
    <t xml:space="preserve">Bangladesh </t>
  </si>
  <si>
    <t>BD</t>
  </si>
  <si>
    <t xml:space="preserve">秘鲁 </t>
  </si>
  <si>
    <t xml:space="preserve">Peru </t>
  </si>
  <si>
    <t>PE</t>
  </si>
  <si>
    <t xml:space="preserve">摩尔多瓦 </t>
  </si>
  <si>
    <t>Moldova</t>
  </si>
  <si>
    <t>MD</t>
  </si>
  <si>
    <t xml:space="preserve">萨尔瓦多 </t>
  </si>
  <si>
    <t>SV</t>
  </si>
  <si>
    <t>RS</t>
  </si>
  <si>
    <t xml:space="preserve">黎巴嫩 </t>
  </si>
  <si>
    <t xml:space="preserve">Lebanon </t>
  </si>
  <si>
    <t>LB</t>
  </si>
  <si>
    <t xml:space="preserve">Sri Lanka </t>
  </si>
  <si>
    <t>LK</t>
  </si>
  <si>
    <t xml:space="preserve">危地马拉 </t>
  </si>
  <si>
    <t xml:space="preserve">Guatemala </t>
  </si>
  <si>
    <t>GT</t>
  </si>
  <si>
    <t xml:space="preserve">委内瑞拉 </t>
  </si>
  <si>
    <t>VE</t>
  </si>
  <si>
    <t xml:space="preserve">乌拉圭 </t>
  </si>
  <si>
    <t xml:space="preserve">Uruguay </t>
  </si>
  <si>
    <t>UY</t>
  </si>
  <si>
    <t xml:space="preserve">智利 </t>
  </si>
  <si>
    <t xml:space="preserve">Chile </t>
  </si>
  <si>
    <t>CL</t>
  </si>
  <si>
    <t xml:space="preserve">佐治亚州 </t>
  </si>
  <si>
    <t>ZONE-H</t>
  </si>
  <si>
    <t xml:space="preserve">冰岛 </t>
  </si>
  <si>
    <t xml:space="preserve">Iceland </t>
  </si>
  <si>
    <t>IS</t>
  </si>
  <si>
    <t xml:space="preserve">加纳 </t>
  </si>
  <si>
    <t xml:space="preserve">Ghana </t>
  </si>
  <si>
    <t>GH</t>
  </si>
  <si>
    <t xml:space="preserve">利比亚 </t>
  </si>
  <si>
    <t xml:space="preserve">Libya </t>
  </si>
  <si>
    <t>LY</t>
  </si>
  <si>
    <t xml:space="preserve">毛里求斯 </t>
  </si>
  <si>
    <t xml:space="preserve">Mauritius </t>
  </si>
  <si>
    <t>MU</t>
  </si>
  <si>
    <t xml:space="preserve">蒙古 </t>
  </si>
  <si>
    <t xml:space="preserve">Mongolia </t>
  </si>
  <si>
    <t>MN</t>
  </si>
  <si>
    <t xml:space="preserve">Morocco </t>
  </si>
  <si>
    <t>MA</t>
  </si>
  <si>
    <t xml:space="preserve">南非 </t>
  </si>
  <si>
    <t xml:space="preserve">South Africa </t>
  </si>
  <si>
    <t>ZA</t>
  </si>
  <si>
    <t xml:space="preserve">Afghanistan </t>
  </si>
  <si>
    <t>AF</t>
  </si>
  <si>
    <t xml:space="preserve">Nigeria </t>
  </si>
  <si>
    <t>NG</t>
  </si>
  <si>
    <t xml:space="preserve">突尼斯 </t>
  </si>
  <si>
    <t xml:space="preserve">Tunisia </t>
  </si>
  <si>
    <t>TN</t>
  </si>
  <si>
    <t>AZ</t>
  </si>
  <si>
    <t>ZONE-K</t>
  </si>
  <si>
    <t xml:space="preserve">巴拉圭 </t>
  </si>
  <si>
    <t xml:space="preserve">Paraguay </t>
  </si>
  <si>
    <t>PY</t>
  </si>
  <si>
    <t xml:space="preserve">比利时 </t>
  </si>
  <si>
    <t xml:space="preserve">Belgium </t>
  </si>
  <si>
    <t>BE</t>
  </si>
  <si>
    <t>巴勒斯坦</t>
  </si>
  <si>
    <t>Palestine</t>
  </si>
  <si>
    <t>PS</t>
  </si>
  <si>
    <t xml:space="preserve">德国 </t>
  </si>
  <si>
    <t xml:space="preserve">Germany </t>
  </si>
  <si>
    <t>DE</t>
  </si>
  <si>
    <t xml:space="preserve">France </t>
  </si>
  <si>
    <t>FR</t>
  </si>
  <si>
    <t xml:space="preserve">梵蒂冈 </t>
  </si>
  <si>
    <t xml:space="preserve">Vatican </t>
  </si>
  <si>
    <t>VA</t>
  </si>
  <si>
    <t>海峡群岛</t>
  </si>
  <si>
    <t>Channel Islands</t>
  </si>
  <si>
    <t>NL</t>
  </si>
  <si>
    <t xml:space="preserve">Bolivia </t>
  </si>
  <si>
    <t>BO</t>
  </si>
  <si>
    <t>加那利群岛</t>
  </si>
  <si>
    <t>Canary Islands</t>
  </si>
  <si>
    <t>IC</t>
  </si>
  <si>
    <t xml:space="preserve">伯利兹 </t>
  </si>
  <si>
    <t xml:space="preserve">Belize </t>
  </si>
  <si>
    <t>BZ</t>
  </si>
  <si>
    <t xml:space="preserve">圣马力诺 </t>
  </si>
  <si>
    <t xml:space="preserve">San Marino </t>
  </si>
  <si>
    <t>SM</t>
  </si>
  <si>
    <t xml:space="preserve">不丹 </t>
  </si>
  <si>
    <t xml:space="preserve">Bhutan </t>
  </si>
  <si>
    <t>BT</t>
  </si>
  <si>
    <t xml:space="preserve">西班牙 </t>
  </si>
  <si>
    <t>ES</t>
  </si>
  <si>
    <t xml:space="preserve">厄瓜多尔 </t>
  </si>
  <si>
    <t xml:space="preserve">Ecuador </t>
  </si>
  <si>
    <t>EC</t>
  </si>
  <si>
    <t xml:space="preserve">意大利 </t>
  </si>
  <si>
    <t xml:space="preserve">Italy </t>
  </si>
  <si>
    <t>IT</t>
  </si>
  <si>
    <t xml:space="preserve">法属圭亚那 </t>
  </si>
  <si>
    <t xml:space="preserve">French Guiana </t>
  </si>
  <si>
    <t>GF</t>
  </si>
  <si>
    <t xml:space="preserve">United Kingdom </t>
  </si>
  <si>
    <t>GB</t>
  </si>
  <si>
    <t>ZONE-L</t>
  </si>
  <si>
    <t xml:space="preserve">Vietnam </t>
  </si>
  <si>
    <t>VN</t>
  </si>
  <si>
    <t xml:space="preserve">格鲁吉亚 </t>
  </si>
  <si>
    <t>GE</t>
  </si>
  <si>
    <t>ZONE-M</t>
  </si>
  <si>
    <t xml:space="preserve">圭亚那 </t>
  </si>
  <si>
    <t>GY</t>
  </si>
  <si>
    <t>IE</t>
  </si>
  <si>
    <t xml:space="preserve">Kazakhstan </t>
  </si>
  <si>
    <t>KZ</t>
  </si>
  <si>
    <t>AT</t>
  </si>
  <si>
    <t xml:space="preserve">Denmark </t>
  </si>
  <si>
    <t>DK</t>
  </si>
  <si>
    <t xml:space="preserve">卢森堡 </t>
  </si>
  <si>
    <t xml:space="preserve">Luxembourg </t>
  </si>
  <si>
    <t>LU</t>
  </si>
  <si>
    <t xml:space="preserve">Kyrgyzstan </t>
  </si>
  <si>
    <t>KG</t>
  </si>
  <si>
    <t xml:space="preserve">Monaco </t>
  </si>
  <si>
    <t>MC</t>
  </si>
  <si>
    <t xml:space="preserve">挪威 </t>
  </si>
  <si>
    <t>NO</t>
  </si>
  <si>
    <t xml:space="preserve">马尔代夫 </t>
  </si>
  <si>
    <t>MV</t>
  </si>
  <si>
    <t xml:space="preserve">Sweden </t>
  </si>
  <si>
    <t>SE</t>
  </si>
  <si>
    <t xml:space="preserve">瑞士 </t>
  </si>
  <si>
    <t xml:space="preserve">Switzerland </t>
  </si>
  <si>
    <t>CH</t>
  </si>
  <si>
    <t>ZONE-N</t>
  </si>
  <si>
    <t xml:space="preserve">Canada </t>
  </si>
  <si>
    <t xml:space="preserve">Nepal </t>
  </si>
  <si>
    <t>NP</t>
  </si>
  <si>
    <t>ZONE-O</t>
  </si>
  <si>
    <t xml:space="preserve">尼加拉瓜 </t>
  </si>
  <si>
    <t xml:space="preserve">Nicaragua </t>
  </si>
  <si>
    <t>NI</t>
  </si>
  <si>
    <t>IN</t>
  </si>
  <si>
    <t>ZONE-P</t>
  </si>
  <si>
    <t>JP</t>
  </si>
  <si>
    <t>ZONE-Q</t>
  </si>
  <si>
    <t xml:space="preserve">苏里南 </t>
  </si>
  <si>
    <t xml:space="preserve">Suriname </t>
  </si>
  <si>
    <t>SR</t>
  </si>
  <si>
    <t xml:space="preserve">马来西亚 </t>
  </si>
  <si>
    <t xml:space="preserve">Malaysia </t>
  </si>
  <si>
    <t>MY</t>
  </si>
  <si>
    <t>ZONE-R</t>
  </si>
  <si>
    <t xml:space="preserve">泰国 </t>
  </si>
  <si>
    <t xml:space="preserve">Thailand </t>
  </si>
  <si>
    <t>ZONE-S</t>
  </si>
  <si>
    <t xml:space="preserve">Uzbekistan </t>
  </si>
  <si>
    <t>UZ</t>
  </si>
  <si>
    <t xml:space="preserve">菲律宾 </t>
  </si>
  <si>
    <t>Philippines</t>
  </si>
  <si>
    <t>PH</t>
  </si>
  <si>
    <t>叙利亚</t>
  </si>
  <si>
    <t xml:space="preserve">Syria </t>
  </si>
  <si>
    <t>SY</t>
  </si>
  <si>
    <t>ZONE-T</t>
  </si>
  <si>
    <t xml:space="preserve">亚美尼亚 </t>
  </si>
  <si>
    <t xml:space="preserve">Armenia </t>
  </si>
  <si>
    <t>AM</t>
  </si>
  <si>
    <t xml:space="preserve">Indonesia </t>
  </si>
  <si>
    <t>ID</t>
  </si>
  <si>
    <t xml:space="preserve">伊拉克 </t>
  </si>
  <si>
    <t xml:space="preserve">Iraq </t>
  </si>
  <si>
    <t>IQ</t>
  </si>
  <si>
    <t>ZONE-U</t>
  </si>
  <si>
    <t xml:space="preserve">澳大利亚 </t>
  </si>
  <si>
    <t xml:space="preserve">Australia </t>
  </si>
  <si>
    <t>AU</t>
  </si>
  <si>
    <t>诺福克群岛</t>
  </si>
  <si>
    <t>Norfolk Island</t>
  </si>
  <si>
    <t>NF</t>
  </si>
  <si>
    <t>DZ</t>
  </si>
  <si>
    <t>ZONE-X</t>
  </si>
  <si>
    <t xml:space="preserve">埃塞俄比亚 </t>
  </si>
  <si>
    <t xml:space="preserve">Ethiopia </t>
  </si>
  <si>
    <t>ET</t>
  </si>
  <si>
    <t xml:space="preserve">安哥拉 </t>
  </si>
  <si>
    <t xml:space="preserve">Angola </t>
  </si>
  <si>
    <t>AO</t>
  </si>
  <si>
    <t>ZONE-Y</t>
  </si>
  <si>
    <t xml:space="preserve">贝宁 </t>
  </si>
  <si>
    <t xml:space="preserve">Benin </t>
  </si>
  <si>
    <t>BJ</t>
  </si>
  <si>
    <t xml:space="preserve">新加坡 </t>
  </si>
  <si>
    <t xml:space="preserve">Singapore </t>
  </si>
  <si>
    <t>SG</t>
  </si>
  <si>
    <t>ZONE-Z</t>
  </si>
  <si>
    <t xml:space="preserve">博茨瓦纳 </t>
  </si>
  <si>
    <t xml:space="preserve">Botswana </t>
  </si>
  <si>
    <t>BW</t>
  </si>
  <si>
    <t xml:space="preserve">布基纳法索 </t>
  </si>
  <si>
    <t xml:space="preserve">Burkina Faso </t>
  </si>
  <si>
    <t>BF</t>
  </si>
  <si>
    <t xml:space="preserve">布隆迪 </t>
  </si>
  <si>
    <t xml:space="preserve">Burundi </t>
  </si>
  <si>
    <t>BI</t>
  </si>
  <si>
    <t xml:space="preserve">Togo </t>
  </si>
  <si>
    <t>TG</t>
  </si>
  <si>
    <t xml:space="preserve">Eritrea </t>
  </si>
  <si>
    <t>ER</t>
  </si>
  <si>
    <t xml:space="preserve">佛得角 </t>
  </si>
  <si>
    <t xml:space="preserve">Cape Verde </t>
  </si>
  <si>
    <t>CV</t>
  </si>
  <si>
    <t xml:space="preserve">Gambia </t>
  </si>
  <si>
    <t>GM</t>
  </si>
  <si>
    <t>CG</t>
  </si>
  <si>
    <t>Democratic Republic of Congo</t>
  </si>
  <si>
    <t>CD</t>
  </si>
  <si>
    <t xml:space="preserve">Djibouti </t>
  </si>
  <si>
    <t>DJ</t>
  </si>
  <si>
    <t>GN</t>
  </si>
  <si>
    <t xml:space="preserve">Gabon </t>
  </si>
  <si>
    <t>GA</t>
  </si>
  <si>
    <t xml:space="preserve">津巴布韦 </t>
  </si>
  <si>
    <t xml:space="preserve">Zimbabwe </t>
  </si>
  <si>
    <t>ZW</t>
  </si>
  <si>
    <t xml:space="preserve">喀麦隆 </t>
  </si>
  <si>
    <t xml:space="preserve">Cameroon </t>
  </si>
  <si>
    <t>CM</t>
  </si>
  <si>
    <t>科特迪瓦</t>
  </si>
  <si>
    <t>Cote d Ivoire</t>
  </si>
  <si>
    <t>CI</t>
  </si>
  <si>
    <t xml:space="preserve">肯尼亚 </t>
  </si>
  <si>
    <t xml:space="preserve">Kenya </t>
  </si>
  <si>
    <t>KE</t>
  </si>
  <si>
    <t xml:space="preserve">莱索托 </t>
  </si>
  <si>
    <t xml:space="preserve">Lesotho </t>
  </si>
  <si>
    <t>LS</t>
  </si>
  <si>
    <t xml:space="preserve">Liberia </t>
  </si>
  <si>
    <t>LR</t>
  </si>
  <si>
    <t>留尼汪岛</t>
  </si>
  <si>
    <t>Reunion</t>
  </si>
  <si>
    <t>RE</t>
  </si>
  <si>
    <t xml:space="preserve">卢旺达 </t>
  </si>
  <si>
    <t xml:space="preserve">Rwanda </t>
  </si>
  <si>
    <t>RW</t>
  </si>
  <si>
    <t xml:space="preserve">马达加斯加 </t>
  </si>
  <si>
    <t xml:space="preserve">Madagascar </t>
  </si>
  <si>
    <t>MG</t>
  </si>
  <si>
    <t xml:space="preserve">马拉维 </t>
  </si>
  <si>
    <t xml:space="preserve">Malawi </t>
  </si>
  <si>
    <t>MW</t>
  </si>
  <si>
    <t xml:space="preserve">马里 </t>
  </si>
  <si>
    <t xml:space="preserve">Mali </t>
  </si>
  <si>
    <t>ML</t>
  </si>
  <si>
    <t xml:space="preserve">毛里塔尼亚 </t>
  </si>
  <si>
    <t xml:space="preserve">Mauritania </t>
  </si>
  <si>
    <t>MR</t>
  </si>
  <si>
    <t xml:space="preserve">莫桑比克 </t>
  </si>
  <si>
    <t xml:space="preserve">Mozambique </t>
  </si>
  <si>
    <t>MZ</t>
  </si>
  <si>
    <t xml:space="preserve">纳米比亚 </t>
  </si>
  <si>
    <t xml:space="preserve">Namibia </t>
  </si>
  <si>
    <t>NA</t>
  </si>
  <si>
    <t xml:space="preserve">尼日尔 </t>
  </si>
  <si>
    <t xml:space="preserve">Niger </t>
  </si>
  <si>
    <t>NE</t>
  </si>
  <si>
    <t xml:space="preserve">塞内加尔 </t>
  </si>
  <si>
    <t xml:space="preserve">Senegal </t>
  </si>
  <si>
    <t>SN</t>
  </si>
  <si>
    <t xml:space="preserve">塞舌尔 </t>
  </si>
  <si>
    <t xml:space="preserve">Seychelles </t>
  </si>
  <si>
    <t>SC</t>
  </si>
  <si>
    <t xml:space="preserve">Swaziland </t>
  </si>
  <si>
    <t>SZ</t>
  </si>
  <si>
    <t xml:space="preserve">坦桑尼亚 </t>
  </si>
  <si>
    <t xml:space="preserve">Tanzania </t>
  </si>
  <si>
    <t>TZ</t>
  </si>
  <si>
    <t xml:space="preserve">乌干达 </t>
  </si>
  <si>
    <t>UG</t>
  </si>
  <si>
    <t xml:space="preserve">赞比亚 </t>
  </si>
  <si>
    <t xml:space="preserve">Zambia </t>
  </si>
  <si>
    <t>ZM</t>
  </si>
  <si>
    <t xml:space="preserve">乍得 </t>
  </si>
  <si>
    <t xml:space="preserve">Chad </t>
  </si>
  <si>
    <t>TD</t>
  </si>
  <si>
    <t>GI</t>
  </si>
  <si>
    <t xml:space="preserve">Canary Islands
</t>
  </si>
  <si>
    <t>诺福克岛</t>
  </si>
  <si>
    <t>服务范围</t>
  </si>
  <si>
    <t>全区</t>
  </si>
  <si>
    <t xml:space="preserve">美国 </t>
  </si>
  <si>
    <t>1,2区</t>
  </si>
  <si>
    <t>美国840开头的没有服务，57785无服务,25010无服务,57785无服务；966-969无服务（但96801-96826有服务）；80106无服务，89820无服务，995-999开头的美国也无服务（但99508有服务）</t>
  </si>
  <si>
    <t>1-8开头邮编无服务</t>
  </si>
  <si>
    <t>查看邮编</t>
  </si>
  <si>
    <t>捷克</t>
  </si>
  <si>
    <t>拉脱维亚</t>
  </si>
  <si>
    <t>仅限：1750</t>
  </si>
  <si>
    <t xml:space="preserve">沙特阿拉伯  </t>
  </si>
  <si>
    <t>仅限：DUBAI</t>
  </si>
  <si>
    <t>Jamaica-JM 
Kingston有服务，其他城市给予邮编城市查询</t>
  </si>
  <si>
    <t>仅限：EASTERN MAIN ROAD, LAVENTILLE</t>
  </si>
  <si>
    <t>仅限圣地亚哥</t>
  </si>
  <si>
    <t>仅限内罗毕</t>
  </si>
  <si>
    <t xml:space="preserve"> 88888以上邮编无服务</t>
  </si>
  <si>
    <t>3700以上邮编无服务</t>
  </si>
  <si>
    <t>瓜达拉哈拉(Guadalajara，邮编：44***)、蒙特雷（MONTERRY，邮编：64***）、阿波达卡（APODACA，邮编：666**）、瓜达鲁佩（GUADALUPE，邮编：67***）、托卢卡（TOLUCA，邮编：50***）、梅特佩克（METEPEC，邮编：521**）、克雷塔罗（QUERETARO，邮编：76***）</t>
  </si>
  <si>
    <t>限制运输至邮政编码 4900 至 5816 和 6100 至 9810 的区域。</t>
  </si>
  <si>
    <t>Fedex Dangerous Goods Server Area</t>
  </si>
  <si>
    <t>AT奥地利，BE比利时，FR法国，FI芬兰，DE德国，IT意大利，JP日本，KR韩国，NL荷兰，SE瑞典，SG新加坡*等国家全区有DG服务,US美国 除25010；966-969；995-999无服务外，其它有服务</t>
  </si>
  <si>
    <t>BR巴西</t>
  </si>
  <si>
    <t>CA加拿大</t>
  </si>
  <si>
    <t>CH瑞士</t>
  </si>
  <si>
    <t>CO哥伦比亚</t>
  </si>
  <si>
    <t>CZ捷克</t>
  </si>
  <si>
    <t>DK丹麦</t>
  </si>
  <si>
    <r>
      <rPr>
        <b/>
        <sz val="18"/>
        <color theme="0"/>
        <rFont val="宋体"/>
        <charset val="134"/>
      </rPr>
      <t xml:space="preserve">ES西班牙 </t>
    </r>
    <r>
      <rPr>
        <b/>
        <sz val="10"/>
        <color theme="0"/>
        <rFont val="宋体"/>
        <charset val="134"/>
      </rPr>
      <t xml:space="preserve">           </t>
    </r>
    <r>
      <rPr>
        <sz val="10"/>
        <color theme="0"/>
        <rFont val="宋体"/>
        <charset val="134"/>
      </rPr>
      <t>88888以上邮编无服务</t>
    </r>
  </si>
  <si>
    <t>GB英国</t>
  </si>
  <si>
    <t>HU匈牙利</t>
  </si>
  <si>
    <t>IL以色列</t>
  </si>
  <si>
    <r>
      <rPr>
        <b/>
        <sz val="16"/>
        <color theme="0"/>
        <rFont val="宋体"/>
        <charset val="134"/>
      </rPr>
      <t xml:space="preserve">IN印度   </t>
    </r>
    <r>
      <rPr>
        <b/>
        <sz val="10"/>
        <color theme="0"/>
        <rFont val="宋体"/>
        <charset val="134"/>
      </rPr>
      <t>2.3.6.7.8开头邮编无服务</t>
    </r>
  </si>
  <si>
    <t>MY马来西亚</t>
  </si>
  <si>
    <r>
      <rPr>
        <b/>
        <sz val="18"/>
        <color theme="0"/>
        <rFont val="宋体"/>
        <charset val="134"/>
      </rPr>
      <t>NO挪威</t>
    </r>
    <r>
      <rPr>
        <b/>
        <sz val="10"/>
        <color theme="0"/>
        <rFont val="宋体"/>
        <charset val="134"/>
      </rPr>
      <t xml:space="preserve">            </t>
    </r>
    <r>
      <rPr>
        <sz val="10"/>
        <color theme="0"/>
        <rFont val="宋体"/>
        <charset val="134"/>
      </rPr>
      <t>3700以上邮编无服务</t>
    </r>
  </si>
  <si>
    <r>
      <rPr>
        <b/>
        <sz val="18"/>
        <color theme="0"/>
        <rFont val="宋体"/>
        <charset val="134"/>
      </rPr>
      <t xml:space="preserve">PL波兰 </t>
    </r>
    <r>
      <rPr>
        <b/>
        <sz val="10"/>
        <color theme="0"/>
        <rFont val="宋体"/>
        <charset val="134"/>
      </rPr>
      <t xml:space="preserve">             </t>
    </r>
    <r>
      <rPr>
        <sz val="10"/>
        <color theme="0"/>
        <rFont val="宋体"/>
        <charset val="134"/>
      </rPr>
      <t>1-8开头邮编无服务</t>
    </r>
  </si>
  <si>
    <t>PT葡萄牙</t>
  </si>
  <si>
    <r>
      <rPr>
        <b/>
        <sz val="12"/>
        <color theme="0"/>
        <rFont val="宋体"/>
        <charset val="134"/>
      </rPr>
      <t>TH泰国</t>
    </r>
    <r>
      <rPr>
        <b/>
        <sz val="10"/>
        <color theme="0"/>
        <rFont val="宋体"/>
        <charset val="134"/>
      </rPr>
      <t xml:space="preserve">    0.3.4.5.6.8.9开头邮编无服务</t>
    </r>
  </si>
  <si>
    <t>TW台湾</t>
  </si>
  <si>
    <t>Postal Code Start</t>
  </si>
  <si>
    <t>Postal Code End</t>
  </si>
  <si>
    <t>State Name</t>
  </si>
  <si>
    <t>A0A1</t>
  </si>
  <si>
    <t>AA15</t>
  </si>
  <si>
    <t>0010</t>
  </si>
  <si>
    <t>TAIPEI CITY</t>
  </si>
  <si>
    <t>A0E1</t>
  </si>
  <si>
    <t>AA24</t>
  </si>
  <si>
    <t>0015</t>
  </si>
  <si>
    <t>0018</t>
  </si>
  <si>
    <t>A0M1</t>
  </si>
  <si>
    <t>AA51</t>
  </si>
  <si>
    <t>0021</t>
  </si>
  <si>
    <t>0022</t>
  </si>
  <si>
    <t>A1A0</t>
  </si>
  <si>
    <t>AA54</t>
  </si>
  <si>
    <t>0026</t>
  </si>
  <si>
    <t>0027</t>
  </si>
  <si>
    <t>A1A1</t>
  </si>
  <si>
    <t>AA80</t>
  </si>
  <si>
    <t>0037</t>
  </si>
  <si>
    <t>A1A2</t>
  </si>
  <si>
    <t>AB10</t>
  </si>
  <si>
    <t>AB16</t>
  </si>
  <si>
    <t>0040</t>
  </si>
  <si>
    <t>A1A5</t>
  </si>
  <si>
    <t>AB21</t>
  </si>
  <si>
    <t>AB25</t>
  </si>
  <si>
    <t>0045</t>
  </si>
  <si>
    <t>0048</t>
  </si>
  <si>
    <t>A1A6</t>
  </si>
  <si>
    <t>AB30</t>
  </si>
  <si>
    <t>AB39</t>
  </si>
  <si>
    <t>0050</t>
  </si>
  <si>
    <t>A1B3</t>
  </si>
  <si>
    <t>AB41</t>
  </si>
  <si>
    <t>AB45</t>
  </si>
  <si>
    <t>0055</t>
  </si>
  <si>
    <t>TAIPEI HSIEN</t>
  </si>
  <si>
    <t>A1B4</t>
  </si>
  <si>
    <t>AB51</t>
  </si>
  <si>
    <t>AB56</t>
  </si>
  <si>
    <t>0080</t>
  </si>
  <si>
    <t>A1C5</t>
  </si>
  <si>
    <t>AL1</t>
  </si>
  <si>
    <t>AL2</t>
  </si>
  <si>
    <t>0139</t>
  </si>
  <si>
    <t>A1C6</t>
  </si>
  <si>
    <t>AL3</t>
  </si>
  <si>
    <t>0150</t>
  </si>
  <si>
    <t>0155</t>
  </si>
  <si>
    <t>A1K0</t>
  </si>
  <si>
    <t>AL4</t>
  </si>
  <si>
    <t>0157</t>
  </si>
  <si>
    <t>0162</t>
  </si>
  <si>
    <t>A1L0</t>
  </si>
  <si>
    <t>AL5</t>
  </si>
  <si>
    <t>0164</t>
  </si>
  <si>
    <t>0188</t>
  </si>
  <si>
    <t>A1M0</t>
  </si>
  <si>
    <t>AL6</t>
  </si>
  <si>
    <t>0190</t>
  </si>
  <si>
    <t>0196</t>
  </si>
  <si>
    <t>A1N0</t>
  </si>
  <si>
    <t>AL7</t>
  </si>
  <si>
    <t>0198</t>
  </si>
  <si>
    <t>A1N4</t>
  </si>
  <si>
    <t>AL8</t>
  </si>
  <si>
    <t>0244</t>
  </si>
  <si>
    <t>A1S0</t>
  </si>
  <si>
    <t>AL9</t>
  </si>
  <si>
    <t>0246</t>
  </si>
  <si>
    <t>0247</t>
  </si>
  <si>
    <t>A1V0</t>
  </si>
  <si>
    <t>AL10</t>
  </si>
  <si>
    <t>0250</t>
  </si>
  <si>
    <t>0260</t>
  </si>
  <si>
    <t>A1W0</t>
  </si>
  <si>
    <t>B1</t>
  </si>
  <si>
    <t>B21</t>
  </si>
  <si>
    <t>0262</t>
  </si>
  <si>
    <t>0268</t>
  </si>
  <si>
    <t>A1W1</t>
  </si>
  <si>
    <t>B23</t>
  </si>
  <si>
    <t>B38</t>
  </si>
  <si>
    <t>0270</t>
  </si>
  <si>
    <t>0284</t>
  </si>
  <si>
    <t>YI-LAN HSIEN</t>
  </si>
  <si>
    <t>A1W2</t>
  </si>
  <si>
    <t>B40</t>
  </si>
  <si>
    <t>0286</t>
  </si>
  <si>
    <t>0287</t>
  </si>
  <si>
    <t>A1Y0</t>
  </si>
  <si>
    <t>B42</t>
  </si>
  <si>
    <t>B50</t>
  </si>
  <si>
    <t>0310</t>
  </si>
  <si>
    <t>A1Y1</t>
  </si>
  <si>
    <t>B60</t>
  </si>
  <si>
    <t>B80</t>
  </si>
  <si>
    <t>0313</t>
  </si>
  <si>
    <t>A2A0</t>
  </si>
  <si>
    <t>B90</t>
  </si>
  <si>
    <t>B98</t>
  </si>
  <si>
    <t>0340</t>
  </si>
  <si>
    <t>HSIN CHU HSIEN</t>
  </si>
  <si>
    <t>A2H0</t>
  </si>
  <si>
    <t>BA1</t>
  </si>
  <si>
    <t>BA2</t>
  </si>
  <si>
    <t>0349</t>
  </si>
  <si>
    <t>0383</t>
  </si>
  <si>
    <t>A2N0</t>
  </si>
  <si>
    <t>BA3</t>
  </si>
  <si>
    <t>BA10</t>
  </si>
  <si>
    <t>0407</t>
  </si>
  <si>
    <t>A5A0</t>
  </si>
  <si>
    <t>BA11</t>
  </si>
  <si>
    <t>0440</t>
  </si>
  <si>
    <t>0442</t>
  </si>
  <si>
    <t>A8A0</t>
  </si>
  <si>
    <t>BA12</t>
  </si>
  <si>
    <t>BA16</t>
  </si>
  <si>
    <t>0445</t>
  </si>
  <si>
    <t>B0B1</t>
  </si>
  <si>
    <t>TT特立尼达和多巴哥</t>
  </si>
  <si>
    <t>BA20</t>
  </si>
  <si>
    <t>BA22</t>
  </si>
  <si>
    <t>0450</t>
  </si>
  <si>
    <t>0452</t>
  </si>
  <si>
    <t>B0H0</t>
  </si>
  <si>
    <t>EASTERN MAIN ROAD, LAVENTILLE</t>
  </si>
  <si>
    <t>BB1</t>
  </si>
  <si>
    <t>BB6</t>
  </si>
  <si>
    <t>0454</t>
  </si>
  <si>
    <t>0465</t>
  </si>
  <si>
    <t>B0H1</t>
  </si>
  <si>
    <t>BB7</t>
  </si>
  <si>
    <t>0467</t>
  </si>
  <si>
    <t>0470</t>
  </si>
  <si>
    <t>TAOYUAN HSIEN</t>
  </si>
  <si>
    <t>B0J0</t>
  </si>
  <si>
    <t>BB8</t>
  </si>
  <si>
    <t>BB12</t>
  </si>
  <si>
    <t>0472</t>
  </si>
  <si>
    <t>0496</t>
  </si>
  <si>
    <t>B0J1</t>
  </si>
  <si>
    <t>BB18</t>
  </si>
  <si>
    <t>0514</t>
  </si>
  <si>
    <t>B0J2</t>
  </si>
  <si>
    <t>BG保加利亚</t>
  </si>
  <si>
    <t>BB94</t>
  </si>
  <si>
    <t>0540</t>
  </si>
  <si>
    <t>B0J3</t>
  </si>
  <si>
    <t>postal code</t>
  </si>
  <si>
    <t>BD1</t>
  </si>
  <si>
    <t>BD19</t>
  </si>
  <si>
    <t>0550</t>
  </si>
  <si>
    <t>0598</t>
  </si>
  <si>
    <t>B0K0</t>
  </si>
  <si>
    <t>BD20</t>
  </si>
  <si>
    <t>0650</t>
  </si>
  <si>
    <t>0694</t>
  </si>
  <si>
    <t>B0K2</t>
  </si>
  <si>
    <t>AE阿联酋</t>
  </si>
  <si>
    <t>BD21</t>
  </si>
  <si>
    <t>0750</t>
  </si>
  <si>
    <t>0758</t>
  </si>
  <si>
    <t>B0L0</t>
  </si>
  <si>
    <t>DUBAI</t>
  </si>
  <si>
    <t>BD22</t>
  </si>
  <si>
    <t>BD23</t>
  </si>
  <si>
    <t>0760</t>
  </si>
  <si>
    <t>B0L1</t>
  </si>
  <si>
    <t>BD24</t>
  </si>
  <si>
    <t>0763</t>
  </si>
  <si>
    <t>0768</t>
  </si>
  <si>
    <t>TAICHUNG HSIEN</t>
  </si>
  <si>
    <t>B0M0</t>
  </si>
  <si>
    <t>BD97</t>
  </si>
  <si>
    <t>BD98</t>
  </si>
  <si>
    <t>0770</t>
  </si>
  <si>
    <t>0779</t>
  </si>
  <si>
    <t>B0M1</t>
  </si>
  <si>
    <t>BD99</t>
  </si>
  <si>
    <t>0781</t>
  </si>
  <si>
    <t>0791</t>
  </si>
  <si>
    <t>B0M2</t>
  </si>
  <si>
    <t>BH1</t>
  </si>
  <si>
    <t>BH18</t>
  </si>
  <si>
    <t>0840</t>
  </si>
  <si>
    <t>B0N0</t>
  </si>
  <si>
    <t>BH19</t>
  </si>
  <si>
    <t>BH20</t>
  </si>
  <si>
    <t>0850</t>
  </si>
  <si>
    <t>0858</t>
  </si>
  <si>
    <t>B0N1</t>
  </si>
  <si>
    <t>BH21</t>
  </si>
  <si>
    <t>BH24</t>
  </si>
  <si>
    <t>0860</t>
  </si>
  <si>
    <t>0864</t>
  </si>
  <si>
    <t>B0N2</t>
  </si>
  <si>
    <t>BH25</t>
  </si>
  <si>
    <t>0870</t>
  </si>
  <si>
    <t>0877</t>
  </si>
  <si>
    <t>B0N3</t>
  </si>
  <si>
    <t>BH31</t>
  </si>
  <si>
    <t>0880</t>
  </si>
  <si>
    <t>0884</t>
  </si>
  <si>
    <t>B0P0</t>
  </si>
  <si>
    <t>BL0</t>
  </si>
  <si>
    <t>BL9</t>
  </si>
  <si>
    <t>0890</t>
  </si>
  <si>
    <t>0891</t>
  </si>
  <si>
    <t>B0P1</t>
  </si>
  <si>
    <t>BL11</t>
  </si>
  <si>
    <t>0950</t>
  </si>
  <si>
    <t>0960</t>
  </si>
  <si>
    <t>CHANGHUA HSIEN</t>
  </si>
  <si>
    <t>B0R0</t>
  </si>
  <si>
    <t>BL78</t>
  </si>
  <si>
    <t>0962</t>
  </si>
  <si>
    <t>0964</t>
  </si>
  <si>
    <t>B0R1</t>
  </si>
  <si>
    <t>BN1</t>
  </si>
  <si>
    <t>0968</t>
  </si>
  <si>
    <t>0973</t>
  </si>
  <si>
    <t>B0S0</t>
  </si>
  <si>
    <t>BN2</t>
  </si>
  <si>
    <t>0975</t>
  </si>
  <si>
    <t>0988</t>
  </si>
  <si>
    <t>B0S1</t>
  </si>
  <si>
    <t>BN3</t>
  </si>
  <si>
    <t>B0T0</t>
  </si>
  <si>
    <t>BN5</t>
  </si>
  <si>
    <t>BN10</t>
  </si>
  <si>
    <t>B0T1</t>
  </si>
  <si>
    <t>BN11</t>
  </si>
  <si>
    <t>BN12</t>
  </si>
  <si>
    <t>NAN TOU HSIEN</t>
  </si>
  <si>
    <t>B0V0</t>
  </si>
  <si>
    <t>BN13</t>
  </si>
  <si>
    <t>BN14</t>
  </si>
  <si>
    <t>B0V1</t>
  </si>
  <si>
    <t>BN15</t>
  </si>
  <si>
    <t>BN17</t>
  </si>
  <si>
    <t>B0W0</t>
  </si>
  <si>
    <t>BN18</t>
  </si>
  <si>
    <t>B0W1</t>
  </si>
  <si>
    <t>BN20</t>
  </si>
  <si>
    <t>BN27</t>
  </si>
  <si>
    <t>B1A0</t>
  </si>
  <si>
    <t>BN41</t>
  </si>
  <si>
    <t>BN43</t>
  </si>
  <si>
    <t>B1E0</t>
  </si>
  <si>
    <t>BN44</t>
  </si>
  <si>
    <t>B1G0</t>
  </si>
  <si>
    <t>BN45</t>
  </si>
  <si>
    <t>CHIA YI HSIEN</t>
  </si>
  <si>
    <t>B1G1</t>
  </si>
  <si>
    <t>BN88</t>
  </si>
  <si>
    <t>B1H1</t>
  </si>
  <si>
    <t>BN99</t>
  </si>
  <si>
    <t>B1L0</t>
  </si>
  <si>
    <t>BR1</t>
  </si>
  <si>
    <t>BR8</t>
  </si>
  <si>
    <t>B1V0</t>
  </si>
  <si>
    <t>BS1</t>
  </si>
  <si>
    <t>BS11</t>
  </si>
  <si>
    <t>B1V1</t>
  </si>
  <si>
    <t>BS13</t>
  </si>
  <si>
    <t>BS14</t>
  </si>
  <si>
    <t>B2A0</t>
  </si>
  <si>
    <t>BS15</t>
  </si>
  <si>
    <t>B2G0</t>
  </si>
  <si>
    <t>BS16</t>
  </si>
  <si>
    <t>B2H3</t>
  </si>
  <si>
    <t>BS20</t>
  </si>
  <si>
    <t>YUNLIN HSIEN</t>
  </si>
  <si>
    <t>B2H4</t>
  </si>
  <si>
    <t>BS21</t>
  </si>
  <si>
    <t>99999 *** If no postal</t>
  </si>
  <si>
    <t>B2N0</t>
  </si>
  <si>
    <t>BS22</t>
  </si>
  <si>
    <t>BS29</t>
  </si>
  <si>
    <t>B2R0</t>
  </si>
  <si>
    <t>BS30</t>
  </si>
  <si>
    <t>BS31</t>
  </si>
  <si>
    <t>B2S0</t>
  </si>
  <si>
    <t>BS32</t>
  </si>
  <si>
    <t>B2S1</t>
  </si>
  <si>
    <t>BS34</t>
  </si>
  <si>
    <t>B2T0</t>
  </si>
  <si>
    <t>BS35</t>
  </si>
  <si>
    <t>BS37</t>
  </si>
  <si>
    <t>B2T1</t>
  </si>
  <si>
    <t>BS39</t>
  </si>
  <si>
    <t>BS41</t>
  </si>
  <si>
    <t>B2T2</t>
  </si>
  <si>
    <t>BS48</t>
  </si>
  <si>
    <t>BS49</t>
  </si>
  <si>
    <t>B2W0</t>
  </si>
  <si>
    <t>BS77</t>
  </si>
  <si>
    <t>B2X0</t>
  </si>
  <si>
    <t>BS98</t>
  </si>
  <si>
    <t>BS99</t>
  </si>
  <si>
    <t>B2X2</t>
  </si>
  <si>
    <t>BT1</t>
  </si>
  <si>
    <t>BT7</t>
  </si>
  <si>
    <t>TAINAN HSIEN</t>
  </si>
  <si>
    <t>B2Y0</t>
  </si>
  <si>
    <t>BT8</t>
  </si>
  <si>
    <t>B2Z0</t>
  </si>
  <si>
    <t>BT9</t>
  </si>
  <si>
    <t>BT20</t>
  </si>
  <si>
    <t>B3A0</t>
  </si>
  <si>
    <t>BT21</t>
  </si>
  <si>
    <t>B3E0</t>
  </si>
  <si>
    <t>BT22</t>
  </si>
  <si>
    <t>B3G0</t>
  </si>
  <si>
    <t>BT23</t>
  </si>
  <si>
    <t>BT25</t>
  </si>
  <si>
    <t>B3H0</t>
  </si>
  <si>
    <t>BT26</t>
  </si>
  <si>
    <t>BT29</t>
  </si>
  <si>
    <t>B3M0</t>
  </si>
  <si>
    <t>BT30</t>
  </si>
  <si>
    <t>BT31</t>
  </si>
  <si>
    <t>B3T1</t>
  </si>
  <si>
    <t>BT32</t>
  </si>
  <si>
    <t>B4G3</t>
  </si>
  <si>
    <t>BT33</t>
  </si>
  <si>
    <t>B4H0</t>
  </si>
  <si>
    <t>BT34</t>
  </si>
  <si>
    <t>BT35</t>
  </si>
  <si>
    <t>B4H1</t>
  </si>
  <si>
    <t>BT36</t>
  </si>
  <si>
    <t>BT39</t>
  </si>
  <si>
    <t>B4H2</t>
  </si>
  <si>
    <t>BT40</t>
  </si>
  <si>
    <t>KAOHSIUNG CITY</t>
  </si>
  <si>
    <t>B4N0</t>
  </si>
  <si>
    <t>BT41</t>
  </si>
  <si>
    <t>BT43</t>
  </si>
  <si>
    <t>B5A0</t>
  </si>
  <si>
    <t>BT44</t>
  </si>
  <si>
    <t>BT49</t>
  </si>
  <si>
    <t>B6L0</t>
  </si>
  <si>
    <t>BT51</t>
  </si>
  <si>
    <t>BT57</t>
  </si>
  <si>
    <t>C0A0</t>
  </si>
  <si>
    <t>BT58</t>
  </si>
  <si>
    <t>KAOHSIUNG HSIEN</t>
  </si>
  <si>
    <t>C0A1</t>
  </si>
  <si>
    <t>BT60</t>
  </si>
  <si>
    <t>BT61</t>
  </si>
  <si>
    <t>C0B0</t>
  </si>
  <si>
    <t>BT62</t>
  </si>
  <si>
    <t>C0B1</t>
  </si>
  <si>
    <t>BT63</t>
  </si>
  <si>
    <t>C1A0</t>
  </si>
  <si>
    <t>BT64</t>
  </si>
  <si>
    <t>BT67</t>
  </si>
  <si>
    <t>C1B0</t>
  </si>
  <si>
    <t>BT68</t>
  </si>
  <si>
    <t>BT71</t>
  </si>
  <si>
    <t>C1E0</t>
  </si>
  <si>
    <t>BT74</t>
  </si>
  <si>
    <t>BT82</t>
  </si>
  <si>
    <t>C1E1</t>
  </si>
  <si>
    <t>BT92</t>
  </si>
  <si>
    <t>BT94</t>
  </si>
  <si>
    <t>PING TUNG HSIEN</t>
  </si>
  <si>
    <t>C1E2</t>
  </si>
  <si>
    <t>CA1</t>
  </si>
  <si>
    <t>CA28</t>
  </si>
  <si>
    <t>C1E3</t>
  </si>
  <si>
    <t>CA95</t>
  </si>
  <si>
    <t>C1N0</t>
  </si>
  <si>
    <t>CB1</t>
  </si>
  <si>
    <t>CB9</t>
  </si>
  <si>
    <t>C1N4</t>
  </si>
  <si>
    <t>CB10</t>
  </si>
  <si>
    <t>CB11</t>
  </si>
  <si>
    <t>E0A3</t>
  </si>
  <si>
    <t>CB21</t>
  </si>
  <si>
    <t>CB25</t>
  </si>
  <si>
    <t>E1A0</t>
  </si>
  <si>
    <t>CF3</t>
  </si>
  <si>
    <t>E1B0</t>
  </si>
  <si>
    <t>CF5</t>
  </si>
  <si>
    <t>E1C0</t>
  </si>
  <si>
    <t>CF10</t>
  </si>
  <si>
    <t>CF11</t>
  </si>
  <si>
    <t>E1G0</t>
  </si>
  <si>
    <t>CF14</t>
  </si>
  <si>
    <t>CF15</t>
  </si>
  <si>
    <t>E1N0</t>
  </si>
  <si>
    <t>CF23</t>
  </si>
  <si>
    <t>CF24</t>
  </si>
  <si>
    <t>E1N1</t>
  </si>
  <si>
    <t>CF31</t>
  </si>
  <si>
    <t>E1N2</t>
  </si>
  <si>
    <t>CF32</t>
  </si>
  <si>
    <t>CF34</t>
  </si>
  <si>
    <t>E1N6</t>
  </si>
  <si>
    <t>CF35</t>
  </si>
  <si>
    <t>E1V3</t>
  </si>
  <si>
    <t>CF36</t>
  </si>
  <si>
    <t>E1V4</t>
  </si>
  <si>
    <t>CF37</t>
  </si>
  <si>
    <t>CF38</t>
  </si>
  <si>
    <t>E1V8</t>
  </si>
  <si>
    <t>CF39</t>
  </si>
  <si>
    <t>CF48</t>
  </si>
  <si>
    <t>E1X2</t>
  </si>
  <si>
    <t>CF61</t>
  </si>
  <si>
    <t>CF64</t>
  </si>
  <si>
    <t>E2A1</t>
  </si>
  <si>
    <t>CF71</t>
  </si>
  <si>
    <t>CF72</t>
  </si>
  <si>
    <t>E2E0</t>
  </si>
  <si>
    <t>CF81</t>
  </si>
  <si>
    <t>E2E2</t>
  </si>
  <si>
    <t>CF82</t>
  </si>
  <si>
    <t>CF83</t>
  </si>
  <si>
    <t>E2E4</t>
  </si>
  <si>
    <t>CF95</t>
  </si>
  <si>
    <t>E2H0</t>
  </si>
  <si>
    <t>CF99</t>
  </si>
  <si>
    <t>E2L2</t>
  </si>
  <si>
    <t>CH1</t>
  </si>
  <si>
    <t>CH6</t>
  </si>
  <si>
    <t>E2L4</t>
  </si>
  <si>
    <t>CH7</t>
  </si>
  <si>
    <t>E2P0</t>
  </si>
  <si>
    <t>CH8</t>
  </si>
  <si>
    <t>E2V0</t>
  </si>
  <si>
    <t>CH41</t>
  </si>
  <si>
    <t>E2V4</t>
  </si>
  <si>
    <t>CH42</t>
  </si>
  <si>
    <t>CH45</t>
  </si>
  <si>
    <t>E3A0</t>
  </si>
  <si>
    <t>CH46</t>
  </si>
  <si>
    <t>E3B3</t>
  </si>
  <si>
    <t>CH47</t>
  </si>
  <si>
    <t>CH49</t>
  </si>
  <si>
    <t>E3B5</t>
  </si>
  <si>
    <t>CH60</t>
  </si>
  <si>
    <t>CH61</t>
  </si>
  <si>
    <t>E3B6</t>
  </si>
  <si>
    <t>CH62</t>
  </si>
  <si>
    <t>E3B7</t>
  </si>
  <si>
    <t>CH63</t>
  </si>
  <si>
    <t>CH66</t>
  </si>
  <si>
    <t>E3L0</t>
  </si>
  <si>
    <t>CH88</t>
  </si>
  <si>
    <t>E3L5</t>
  </si>
  <si>
    <t>CH99</t>
  </si>
  <si>
    <t>E3N0</t>
  </si>
  <si>
    <t>CM0</t>
  </si>
  <si>
    <t>E4B1</t>
  </si>
  <si>
    <t>CM1</t>
  </si>
  <si>
    <t>CM3</t>
  </si>
  <si>
    <t>E4H0</t>
  </si>
  <si>
    <t>CM4</t>
  </si>
  <si>
    <t>CM5</t>
  </si>
  <si>
    <t>E4H3</t>
  </si>
  <si>
    <t>CM6</t>
  </si>
  <si>
    <t>E4K2</t>
  </si>
  <si>
    <t>CM7</t>
  </si>
  <si>
    <t>CM9</t>
  </si>
  <si>
    <t>E4M1</t>
  </si>
  <si>
    <t>CM11</t>
  </si>
  <si>
    <t>E4N1</t>
  </si>
  <si>
    <t>CM12</t>
  </si>
  <si>
    <t>CM15</t>
  </si>
  <si>
    <t>E4S4</t>
  </si>
  <si>
    <t>CM16</t>
  </si>
  <si>
    <t>E4T2</t>
  </si>
  <si>
    <t>CM17</t>
  </si>
  <si>
    <t>CM23</t>
  </si>
  <si>
    <t>E5J1</t>
  </si>
  <si>
    <t>CM24</t>
  </si>
  <si>
    <t>E5N0</t>
  </si>
  <si>
    <t>CM77</t>
  </si>
  <si>
    <t>E5N7</t>
  </si>
  <si>
    <t>CM99</t>
  </si>
  <si>
    <t>E5N8</t>
  </si>
  <si>
    <t>CO1</t>
  </si>
  <si>
    <t>CO4</t>
  </si>
  <si>
    <t>E6C1</t>
  </si>
  <si>
    <t>CO5</t>
  </si>
  <si>
    <t>CO11</t>
  </si>
  <si>
    <t>E7B0</t>
  </si>
  <si>
    <t>CO12</t>
  </si>
  <si>
    <t>CO14</t>
  </si>
  <si>
    <t>E7E0</t>
  </si>
  <si>
    <t>CO15</t>
  </si>
  <si>
    <t>CO16</t>
  </si>
  <si>
    <t>E7L5</t>
  </si>
  <si>
    <t>CR0</t>
  </si>
  <si>
    <t>E8M0</t>
  </si>
  <si>
    <t>CR2</t>
  </si>
  <si>
    <t>CR8</t>
  </si>
  <si>
    <t>E9E1</t>
  </si>
  <si>
    <t>CR9</t>
  </si>
  <si>
    <t>E9E9</t>
  </si>
  <si>
    <t>CT1</t>
  </si>
  <si>
    <t>CT2</t>
  </si>
  <si>
    <t>G0X0</t>
  </si>
  <si>
    <t>CT3</t>
  </si>
  <si>
    <t>G0X2</t>
  </si>
  <si>
    <t>CT4</t>
  </si>
  <si>
    <t>G0Z0</t>
  </si>
  <si>
    <t>CT5</t>
  </si>
  <si>
    <t>CT14</t>
  </si>
  <si>
    <t>G1A0</t>
  </si>
  <si>
    <t>CT15</t>
  </si>
  <si>
    <t>G1M0</t>
  </si>
  <si>
    <t>CT16</t>
  </si>
  <si>
    <t>CT17</t>
  </si>
  <si>
    <t>G1N0</t>
  </si>
  <si>
    <t>CT18</t>
  </si>
  <si>
    <t>G1P0</t>
  </si>
  <si>
    <t>CT19</t>
  </si>
  <si>
    <t>CT21</t>
  </si>
  <si>
    <t>G1R0</t>
  </si>
  <si>
    <t>CV1</t>
  </si>
  <si>
    <t>CV8</t>
  </si>
  <si>
    <t>G1W0</t>
  </si>
  <si>
    <t>CV9</t>
  </si>
  <si>
    <t>G2E0</t>
  </si>
  <si>
    <t>CV10</t>
  </si>
  <si>
    <t>CV12</t>
  </si>
  <si>
    <t>G2J0</t>
  </si>
  <si>
    <t>CV13</t>
  </si>
  <si>
    <t>G2K0</t>
  </si>
  <si>
    <t>CV21</t>
  </si>
  <si>
    <t>CV22</t>
  </si>
  <si>
    <t>G3E0</t>
  </si>
  <si>
    <t>CV23</t>
  </si>
  <si>
    <t>G3J0</t>
  </si>
  <si>
    <t>CV31</t>
  </si>
  <si>
    <t>CV32</t>
  </si>
  <si>
    <t>G4X0</t>
  </si>
  <si>
    <t>CV33</t>
  </si>
  <si>
    <t>G5R0</t>
  </si>
  <si>
    <t>CV34</t>
  </si>
  <si>
    <t>G5V0</t>
  </si>
  <si>
    <t>CV35</t>
  </si>
  <si>
    <t>CV37</t>
  </si>
  <si>
    <t>G5Y0</t>
  </si>
  <si>
    <t>CV47</t>
  </si>
  <si>
    <t>G6C0</t>
  </si>
  <si>
    <t>CW1</t>
  </si>
  <si>
    <t>CW2</t>
  </si>
  <si>
    <t>G6H3</t>
  </si>
  <si>
    <t>CW3</t>
  </si>
  <si>
    <t>G6J1</t>
  </si>
  <si>
    <t>CW4</t>
  </si>
  <si>
    <t>G6L0</t>
  </si>
  <si>
    <t>CW5</t>
  </si>
  <si>
    <t>G6P0</t>
  </si>
  <si>
    <t>CW6</t>
  </si>
  <si>
    <t>G6V0</t>
  </si>
  <si>
    <t>CW7</t>
  </si>
  <si>
    <t>G6Z7</t>
  </si>
  <si>
    <t>CW8</t>
  </si>
  <si>
    <t>G7A2</t>
  </si>
  <si>
    <t>CW9</t>
  </si>
  <si>
    <t>CW10</t>
  </si>
  <si>
    <t>G7G0</t>
  </si>
  <si>
    <t>CW11</t>
  </si>
  <si>
    <t>G7H0</t>
  </si>
  <si>
    <t>CW12</t>
  </si>
  <si>
    <t>G7H1</t>
  </si>
  <si>
    <t>DA1</t>
  </si>
  <si>
    <t>DA18</t>
  </si>
  <si>
    <t>G7J0</t>
  </si>
  <si>
    <t>DD1</t>
  </si>
  <si>
    <t>G7J1</t>
  </si>
  <si>
    <t>DD2</t>
  </si>
  <si>
    <t>G7S0</t>
  </si>
  <si>
    <t>DD3</t>
  </si>
  <si>
    <t>DD5</t>
  </si>
  <si>
    <t>G7S1</t>
  </si>
  <si>
    <t>DD6</t>
  </si>
  <si>
    <t>G7X0</t>
  </si>
  <si>
    <t>DD7</t>
  </si>
  <si>
    <t>DD11</t>
  </si>
  <si>
    <t>G7X1</t>
  </si>
  <si>
    <t>DE1</t>
  </si>
  <si>
    <t>G7Z0</t>
  </si>
  <si>
    <t>DE3</t>
  </si>
  <si>
    <t>G7Z1</t>
  </si>
  <si>
    <t>DE4</t>
  </si>
  <si>
    <t>G8A0</t>
  </si>
  <si>
    <t>DE5</t>
  </si>
  <si>
    <t>G8A1</t>
  </si>
  <si>
    <t>DE6</t>
  </si>
  <si>
    <t>G8T0</t>
  </si>
  <si>
    <t>DE7</t>
  </si>
  <si>
    <t>G8T8</t>
  </si>
  <si>
    <t>DE11</t>
  </si>
  <si>
    <t>G8T9</t>
  </si>
  <si>
    <t>DE12</t>
  </si>
  <si>
    <t>DE13</t>
  </si>
  <si>
    <t>G8V2</t>
  </si>
  <si>
    <t>DE14</t>
  </si>
  <si>
    <t>G8W0</t>
  </si>
  <si>
    <t>DE15</t>
  </si>
  <si>
    <t>G8Z3</t>
  </si>
  <si>
    <t>DE21</t>
  </si>
  <si>
    <t>G8Z4</t>
  </si>
  <si>
    <t>DE22</t>
  </si>
  <si>
    <t>G9A1</t>
  </si>
  <si>
    <t>DE23</t>
  </si>
  <si>
    <t>DE24</t>
  </si>
  <si>
    <t>G9A3</t>
  </si>
  <si>
    <t>DE45</t>
  </si>
  <si>
    <t>G9A4</t>
  </si>
  <si>
    <t>DE55</t>
  </si>
  <si>
    <t>G9A5</t>
  </si>
  <si>
    <t>DE56</t>
  </si>
  <si>
    <t>G9R0</t>
  </si>
  <si>
    <t>DE65</t>
  </si>
  <si>
    <t>H1A0</t>
  </si>
  <si>
    <t>DE72</t>
  </si>
  <si>
    <t>H1B0</t>
  </si>
  <si>
    <t>DE73</t>
  </si>
  <si>
    <t>H1C0</t>
  </si>
  <si>
    <t>DE74</t>
  </si>
  <si>
    <t>H1E0</t>
  </si>
  <si>
    <t>DE75</t>
  </si>
  <si>
    <t>H1E9</t>
  </si>
  <si>
    <t>DE99</t>
  </si>
  <si>
    <t>H1H0</t>
  </si>
  <si>
    <t>DG1</t>
  </si>
  <si>
    <t>DG14</t>
  </si>
  <si>
    <t>H1J0</t>
  </si>
  <si>
    <t>DG16</t>
  </si>
  <si>
    <t>H1J5</t>
  </si>
  <si>
    <t>DH1</t>
  </si>
  <si>
    <t>DH4</t>
  </si>
  <si>
    <t>H1K0</t>
  </si>
  <si>
    <t>DH5</t>
  </si>
  <si>
    <t>DH8</t>
  </si>
  <si>
    <t>H1L0</t>
  </si>
  <si>
    <t>DH9</t>
  </si>
  <si>
    <t>H1M0</t>
  </si>
  <si>
    <t>DH97</t>
  </si>
  <si>
    <t>DH98</t>
  </si>
  <si>
    <t>H1N0</t>
  </si>
  <si>
    <t>DH99</t>
  </si>
  <si>
    <t>H1N5</t>
  </si>
  <si>
    <t>DL1</t>
  </si>
  <si>
    <t>H1P0</t>
  </si>
  <si>
    <t>DL2</t>
  </si>
  <si>
    <t>H1R0</t>
  </si>
  <si>
    <t>DL3</t>
  </si>
  <si>
    <t>DL5</t>
  </si>
  <si>
    <t>H1S0</t>
  </si>
  <si>
    <t>DL6</t>
  </si>
  <si>
    <t>DL13</t>
  </si>
  <si>
    <t>H1S9</t>
  </si>
  <si>
    <t>DL14</t>
  </si>
  <si>
    <t>DL17</t>
  </si>
  <si>
    <t>H1V0</t>
  </si>
  <si>
    <t>DL98</t>
  </si>
  <si>
    <t>H1V9</t>
  </si>
  <si>
    <t>DN1</t>
  </si>
  <si>
    <t>DN4</t>
  </si>
  <si>
    <t>H1W0</t>
  </si>
  <si>
    <t>DN5</t>
  </si>
  <si>
    <t>H1Y0</t>
  </si>
  <si>
    <t>DN6</t>
  </si>
  <si>
    <t>H1Z0</t>
  </si>
  <si>
    <t>DN7</t>
  </si>
  <si>
    <t>DN9</t>
  </si>
  <si>
    <t>H2A0</t>
  </si>
  <si>
    <t>DN10</t>
  </si>
  <si>
    <t>H2B0</t>
  </si>
  <si>
    <t>DN11</t>
  </si>
  <si>
    <t>DN12</t>
  </si>
  <si>
    <t>H2B1</t>
  </si>
  <si>
    <t>DN14</t>
  </si>
  <si>
    <t>H2C0</t>
  </si>
  <si>
    <t>DN15</t>
  </si>
  <si>
    <t>DN18</t>
  </si>
  <si>
    <t>H2E0</t>
  </si>
  <si>
    <t>DN19</t>
  </si>
  <si>
    <t>DN21</t>
  </si>
  <si>
    <t>H2G0</t>
  </si>
  <si>
    <t>DN22</t>
  </si>
  <si>
    <t>H2H0</t>
  </si>
  <si>
    <t>DN31</t>
  </si>
  <si>
    <t>DN35</t>
  </si>
  <si>
    <t>H2H4</t>
  </si>
  <si>
    <t>DN36</t>
  </si>
  <si>
    <t>DN41</t>
  </si>
  <si>
    <t>H2J0</t>
  </si>
  <si>
    <t>DN55</t>
  </si>
  <si>
    <t>H2K0</t>
  </si>
  <si>
    <t>DT1</t>
  </si>
  <si>
    <t>DT6</t>
  </si>
  <si>
    <t>H2L0</t>
  </si>
  <si>
    <t>DT7</t>
  </si>
  <si>
    <t>H2M0</t>
  </si>
  <si>
    <t>DT8</t>
  </si>
  <si>
    <t>H2N0</t>
  </si>
  <si>
    <t>DT9</t>
  </si>
  <si>
    <t>H2P0</t>
  </si>
  <si>
    <t>DT10</t>
  </si>
  <si>
    <t>DT11</t>
  </si>
  <si>
    <t>H2R0</t>
  </si>
  <si>
    <t>DY1</t>
  </si>
  <si>
    <t>DY2</t>
  </si>
  <si>
    <t>H2S0</t>
  </si>
  <si>
    <t>DY3</t>
  </si>
  <si>
    <t>H2T0</t>
  </si>
  <si>
    <t>DY4</t>
  </si>
  <si>
    <t>DY6</t>
  </si>
  <si>
    <t>H2V0</t>
  </si>
  <si>
    <t>DY7</t>
  </si>
  <si>
    <t>H2W0</t>
  </si>
  <si>
    <t>DY8</t>
  </si>
  <si>
    <t>H2X0</t>
  </si>
  <si>
    <t>DY9</t>
  </si>
  <si>
    <t>H2Y0</t>
  </si>
  <si>
    <t>DY10</t>
  </si>
  <si>
    <t>DY11</t>
  </si>
  <si>
    <t>H2Z0</t>
  </si>
  <si>
    <t>DY12</t>
  </si>
  <si>
    <t>DY14</t>
  </si>
  <si>
    <t>H2Z9</t>
  </si>
  <si>
    <t>E1</t>
  </si>
  <si>
    <t>E2</t>
  </si>
  <si>
    <t>H3A6</t>
  </si>
  <si>
    <t>E3</t>
  </si>
  <si>
    <t>H3B0</t>
  </si>
  <si>
    <t>E4</t>
  </si>
  <si>
    <t>H3B9</t>
  </si>
  <si>
    <t>E5</t>
  </si>
  <si>
    <t>H3E0</t>
  </si>
  <si>
    <t>E6</t>
  </si>
  <si>
    <t>E7</t>
  </si>
  <si>
    <t>H3G0</t>
  </si>
  <si>
    <t>E8</t>
  </si>
  <si>
    <t>E9</t>
  </si>
  <si>
    <t>H3H0</t>
  </si>
  <si>
    <t>E1W</t>
  </si>
  <si>
    <t>H3J0</t>
  </si>
  <si>
    <t>E10</t>
  </si>
  <si>
    <t>E11</t>
  </si>
  <si>
    <t>H3K0</t>
  </si>
  <si>
    <t>E12</t>
  </si>
  <si>
    <t>E13</t>
  </si>
  <si>
    <t>H3L0</t>
  </si>
  <si>
    <t>E14</t>
  </si>
  <si>
    <t>H3M0</t>
  </si>
  <si>
    <t>E15</t>
  </si>
  <si>
    <t>E16</t>
  </si>
  <si>
    <t>H3N0</t>
  </si>
  <si>
    <t>E17</t>
  </si>
  <si>
    <t>E18</t>
  </si>
  <si>
    <t>H3P0</t>
  </si>
  <si>
    <t>E20</t>
  </si>
  <si>
    <t>H3R0</t>
  </si>
  <si>
    <t>E77</t>
  </si>
  <si>
    <t>H3R1</t>
  </si>
  <si>
    <t>E98</t>
  </si>
  <si>
    <t>H3S0</t>
  </si>
  <si>
    <t>EC1</t>
  </si>
  <si>
    <t>EC4</t>
  </si>
  <si>
    <t>H3S1</t>
  </si>
  <si>
    <t>EC1A</t>
  </si>
  <si>
    <t>H3T0</t>
  </si>
  <si>
    <t>EC1M</t>
  </si>
  <si>
    <t>H3T1</t>
  </si>
  <si>
    <t>EC1N</t>
  </si>
  <si>
    <t>H3V0</t>
  </si>
  <si>
    <t>EC1P</t>
  </si>
  <si>
    <t>H3W0</t>
  </si>
  <si>
    <t>EC1R</t>
  </si>
  <si>
    <t>H3X0</t>
  </si>
  <si>
    <t>EC1V</t>
  </si>
  <si>
    <t>H3X9</t>
  </si>
  <si>
    <t>EC1Y</t>
  </si>
  <si>
    <t>H3Y5</t>
  </si>
  <si>
    <t>EC2A</t>
  </si>
  <si>
    <t>H3Z0</t>
  </si>
  <si>
    <t>EC2M</t>
  </si>
  <si>
    <t>H4A0</t>
  </si>
  <si>
    <t>EC2N</t>
  </si>
  <si>
    <t>H4B0</t>
  </si>
  <si>
    <t>EC2P</t>
  </si>
  <si>
    <t>H4B5</t>
  </si>
  <si>
    <t>EC2R</t>
  </si>
  <si>
    <t>H4C0</t>
  </si>
  <si>
    <t>EC2V</t>
  </si>
  <si>
    <t>H4E0</t>
  </si>
  <si>
    <t>EC2Y</t>
  </si>
  <si>
    <t>H4G0</t>
  </si>
  <si>
    <t>EC3A</t>
  </si>
  <si>
    <t>H4H0</t>
  </si>
  <si>
    <t>EC3M</t>
  </si>
  <si>
    <t>H4H4</t>
  </si>
  <si>
    <t>EC3N</t>
  </si>
  <si>
    <t>H4J0</t>
  </si>
  <si>
    <t>EC3P</t>
  </si>
  <si>
    <t>H4J7</t>
  </si>
  <si>
    <t>EC3R</t>
  </si>
  <si>
    <t>*** If no postal</t>
  </si>
  <si>
    <t>H4K1</t>
  </si>
  <si>
    <t>EC3V</t>
  </si>
  <si>
    <t>H4L0</t>
  </si>
  <si>
    <t>EC4A</t>
  </si>
  <si>
    <t>H4M0</t>
  </si>
  <si>
    <t>EC4M</t>
  </si>
  <si>
    <t>H4N0</t>
  </si>
  <si>
    <t>EC4N</t>
  </si>
  <si>
    <t>H4P0</t>
  </si>
  <si>
    <t>EC4P</t>
  </si>
  <si>
    <t>H4R0</t>
  </si>
  <si>
    <t>EC4R</t>
  </si>
  <si>
    <t>H4R5</t>
  </si>
  <si>
    <t>EC4V</t>
  </si>
  <si>
    <t>H4R9</t>
  </si>
  <si>
    <t>EC4Y</t>
  </si>
  <si>
    <t>H4S9</t>
  </si>
  <si>
    <t>EC50</t>
  </si>
  <si>
    <t>H4T4</t>
  </si>
  <si>
    <t>EH1</t>
  </si>
  <si>
    <t>EH4</t>
  </si>
  <si>
    <t>H4V0</t>
  </si>
  <si>
    <t>EH5</t>
  </si>
  <si>
    <t>EH7</t>
  </si>
  <si>
    <t>H4W0</t>
  </si>
  <si>
    <t>EH8</t>
  </si>
  <si>
    <t>EH9</t>
  </si>
  <si>
    <t>H4X0</t>
  </si>
  <si>
    <t>EH10</t>
  </si>
  <si>
    <t>H4Y0</t>
  </si>
  <si>
    <t>EH11</t>
  </si>
  <si>
    <t>EH12</t>
  </si>
  <si>
    <t>H4Z0</t>
  </si>
  <si>
    <t>EH13</t>
  </si>
  <si>
    <t>EH16</t>
  </si>
  <si>
    <t>H5A1</t>
  </si>
  <si>
    <t>EH17</t>
  </si>
  <si>
    <t>EH27</t>
  </si>
  <si>
    <t>H5B0</t>
  </si>
  <si>
    <t>EH28</t>
  </si>
  <si>
    <t>EH30</t>
  </si>
  <si>
    <t>H7A0</t>
  </si>
  <si>
    <t>EH31</t>
  </si>
  <si>
    <t>EH47</t>
  </si>
  <si>
    <t>H7C0</t>
  </si>
  <si>
    <t>EH48</t>
  </si>
  <si>
    <t>EH49</t>
  </si>
  <si>
    <t>H7G0</t>
  </si>
  <si>
    <t>EH51</t>
  </si>
  <si>
    <t>EH53</t>
  </si>
  <si>
    <t>H7H0</t>
  </si>
  <si>
    <t>EH54</t>
  </si>
  <si>
    <t>H7J0</t>
  </si>
  <si>
    <t>EH55</t>
  </si>
  <si>
    <t>H7K0</t>
  </si>
  <si>
    <t>EH95</t>
  </si>
  <si>
    <t>H7L0</t>
  </si>
  <si>
    <t>EH99</t>
  </si>
  <si>
    <t>H7L9</t>
  </si>
  <si>
    <t>EN1</t>
  </si>
  <si>
    <t>EN2</t>
  </si>
  <si>
    <t>H7M0</t>
  </si>
  <si>
    <t>EN3</t>
  </si>
  <si>
    <t>H7N0</t>
  </si>
  <si>
    <t>EN4</t>
  </si>
  <si>
    <t>EN9</t>
  </si>
  <si>
    <t>H7P0</t>
  </si>
  <si>
    <t>EN10</t>
  </si>
  <si>
    <t>EN11</t>
  </si>
  <si>
    <t>H7P2</t>
  </si>
  <si>
    <t>EX1</t>
  </si>
  <si>
    <t>EX4</t>
  </si>
  <si>
    <t>H7P3</t>
  </si>
  <si>
    <t>EX5</t>
  </si>
  <si>
    <t>H7P5</t>
  </si>
  <si>
    <t>EX6</t>
  </si>
  <si>
    <t>EX15</t>
  </si>
  <si>
    <t>H7P6</t>
  </si>
  <si>
    <t>EX16</t>
  </si>
  <si>
    <t>EX17</t>
  </si>
  <si>
    <t>H7R0</t>
  </si>
  <si>
    <t>EX18</t>
  </si>
  <si>
    <t>EX19</t>
  </si>
  <si>
    <t>H7S0</t>
  </si>
  <si>
    <t>EX20</t>
  </si>
  <si>
    <t>H7S2</t>
  </si>
  <si>
    <t>EX21</t>
  </si>
  <si>
    <t>EX22</t>
  </si>
  <si>
    <t>H7T0</t>
  </si>
  <si>
    <t>EX23</t>
  </si>
  <si>
    <t>H7V0</t>
  </si>
  <si>
    <t>EX24</t>
  </si>
  <si>
    <t>H7W0</t>
  </si>
  <si>
    <t>EX31</t>
  </si>
  <si>
    <t>EX32</t>
  </si>
  <si>
    <t>H7X0</t>
  </si>
  <si>
    <t>EX33</t>
  </si>
  <si>
    <t>EX35</t>
  </si>
  <si>
    <t>H7Y0</t>
  </si>
  <si>
    <t>EX36</t>
  </si>
  <si>
    <t>EX38</t>
  </si>
  <si>
    <t>H8N0</t>
  </si>
  <si>
    <t>EX39</t>
  </si>
  <si>
    <t>H8P0</t>
  </si>
  <si>
    <t>FK1</t>
  </si>
  <si>
    <t>FK7</t>
  </si>
  <si>
    <t>H8P1</t>
  </si>
  <si>
    <t>FK8</t>
  </si>
  <si>
    <t>FK18</t>
  </si>
  <si>
    <t>H8R0</t>
  </si>
  <si>
    <t>FK19</t>
  </si>
  <si>
    <t>FK21</t>
  </si>
  <si>
    <t>H8S0</t>
  </si>
  <si>
    <t>FY0</t>
  </si>
  <si>
    <t>FY8</t>
  </si>
  <si>
    <t>H8T0</t>
  </si>
  <si>
    <t>G1</t>
  </si>
  <si>
    <t>G3</t>
  </si>
  <si>
    <t>H8T9</t>
  </si>
  <si>
    <t>G4</t>
  </si>
  <si>
    <t>H8Y0</t>
  </si>
  <si>
    <t>G5</t>
  </si>
  <si>
    <t>H8Z0</t>
  </si>
  <si>
    <t>G9</t>
  </si>
  <si>
    <t>H9A0</t>
  </si>
  <si>
    <t>G11</t>
  </si>
  <si>
    <t>G14</t>
  </si>
  <si>
    <t>H9B0</t>
  </si>
  <si>
    <t>G15</t>
  </si>
  <si>
    <t>H9C0</t>
  </si>
  <si>
    <t>G20</t>
  </si>
  <si>
    <t>G23</t>
  </si>
  <si>
    <t>H9G1</t>
  </si>
  <si>
    <t>G31</t>
  </si>
  <si>
    <t>G34</t>
  </si>
  <si>
    <t>H9H0</t>
  </si>
  <si>
    <t>G40</t>
  </si>
  <si>
    <t>G45</t>
  </si>
  <si>
    <t>H9K0</t>
  </si>
  <si>
    <t>G46</t>
  </si>
  <si>
    <t>H9K3</t>
  </si>
  <si>
    <t>G51</t>
  </si>
  <si>
    <t>G52</t>
  </si>
  <si>
    <t>H9P0</t>
  </si>
  <si>
    <t>G53</t>
  </si>
  <si>
    <t>H9R0</t>
  </si>
  <si>
    <t>G58</t>
  </si>
  <si>
    <t>H9R9</t>
  </si>
  <si>
    <t>G60</t>
  </si>
  <si>
    <t>G61</t>
  </si>
  <si>
    <t>H9S0</t>
  </si>
  <si>
    <t>G62</t>
  </si>
  <si>
    <t>G63</t>
  </si>
  <si>
    <t>H9Z8</t>
  </si>
  <si>
    <t>G64</t>
  </si>
  <si>
    <t>J0A0</t>
  </si>
  <si>
    <t>G65</t>
  </si>
  <si>
    <t>J0A1</t>
  </si>
  <si>
    <t>G66</t>
  </si>
  <si>
    <t>G67</t>
  </si>
  <si>
    <t>J0B1</t>
  </si>
  <si>
    <t>G68</t>
  </si>
  <si>
    <t>J0E0</t>
  </si>
  <si>
    <t>G69</t>
  </si>
  <si>
    <t>G73</t>
  </si>
  <si>
    <t>J0G1</t>
  </si>
  <si>
    <t>G74</t>
  </si>
  <si>
    <t>G75</t>
  </si>
  <si>
    <t>J0H0</t>
  </si>
  <si>
    <t>G76</t>
  </si>
  <si>
    <t>J0J0</t>
  </si>
  <si>
    <t>G77</t>
  </si>
  <si>
    <t>G79</t>
  </si>
  <si>
    <t>J0K3</t>
  </si>
  <si>
    <t>G80</t>
  </si>
  <si>
    <t>G81</t>
  </si>
  <si>
    <t>J0L0</t>
  </si>
  <si>
    <t>G82</t>
  </si>
  <si>
    <t>G84</t>
  </si>
  <si>
    <t>J0L2</t>
  </si>
  <si>
    <t>GL1</t>
  </si>
  <si>
    <t>GL5</t>
  </si>
  <si>
    <t>J0N0</t>
  </si>
  <si>
    <t>GL6</t>
  </si>
  <si>
    <t>J0N1</t>
  </si>
  <si>
    <t>GL7</t>
  </si>
  <si>
    <t>J0P0</t>
  </si>
  <si>
    <t>GL8</t>
  </si>
  <si>
    <t>GL9</t>
  </si>
  <si>
    <t>J0P1</t>
  </si>
  <si>
    <t>GL10</t>
  </si>
  <si>
    <t>J0R0</t>
  </si>
  <si>
    <t>GL11</t>
  </si>
  <si>
    <t>GL13</t>
  </si>
  <si>
    <t>J0R1</t>
  </si>
  <si>
    <t>GL14</t>
  </si>
  <si>
    <t>GL15</t>
  </si>
  <si>
    <t>J0S0</t>
  </si>
  <si>
    <t>GL16</t>
  </si>
  <si>
    <t>J0T0</t>
  </si>
  <si>
    <t>GL17</t>
  </si>
  <si>
    <t>J0T1</t>
  </si>
  <si>
    <t>GL18</t>
  </si>
  <si>
    <t>GL19</t>
  </si>
  <si>
    <t>J0T2</t>
  </si>
  <si>
    <t>GL20</t>
  </si>
  <si>
    <t>J0V0</t>
  </si>
  <si>
    <t>GL50</t>
  </si>
  <si>
    <t>GL52</t>
  </si>
  <si>
    <t>J0V1</t>
  </si>
  <si>
    <t>GL53</t>
  </si>
  <si>
    <t>GL54</t>
  </si>
  <si>
    <t>J0V2</t>
  </si>
  <si>
    <t>GL55</t>
  </si>
  <si>
    <t>GL56</t>
  </si>
  <si>
    <t>J0X1</t>
  </si>
  <si>
    <t>GU1</t>
  </si>
  <si>
    <t>GU4</t>
  </si>
  <si>
    <t>J0X2</t>
  </si>
  <si>
    <t>GU5</t>
  </si>
  <si>
    <t>GU6</t>
  </si>
  <si>
    <t>J1C0</t>
  </si>
  <si>
    <t>GU7</t>
  </si>
  <si>
    <t>GU12</t>
  </si>
  <si>
    <t>J2R0</t>
  </si>
  <si>
    <t>GU14</t>
  </si>
  <si>
    <t>GU22</t>
  </si>
  <si>
    <t>J3T0</t>
  </si>
  <si>
    <t>GU23</t>
  </si>
  <si>
    <t>J3V0</t>
  </si>
  <si>
    <t>GU24</t>
  </si>
  <si>
    <t>GU27</t>
  </si>
  <si>
    <t>J3Y0</t>
  </si>
  <si>
    <t>GU28</t>
  </si>
  <si>
    <t>GU29</t>
  </si>
  <si>
    <t>J3Y1</t>
  </si>
  <si>
    <t>GU30</t>
  </si>
  <si>
    <t>GU35</t>
  </si>
  <si>
    <t>J3Z0</t>
  </si>
  <si>
    <t>GU46</t>
  </si>
  <si>
    <t>GU47</t>
  </si>
  <si>
    <t>J4B0</t>
  </si>
  <si>
    <t>GU51</t>
  </si>
  <si>
    <t>GU52</t>
  </si>
  <si>
    <t>J4B1</t>
  </si>
  <si>
    <t>GU95</t>
  </si>
  <si>
    <t>J4B2</t>
  </si>
  <si>
    <t>HA0</t>
  </si>
  <si>
    <t>HA2</t>
  </si>
  <si>
    <t>J4G1</t>
  </si>
  <si>
    <t>HA3</t>
  </si>
  <si>
    <t>J4G4</t>
  </si>
  <si>
    <t>HA4</t>
  </si>
  <si>
    <t>HA6</t>
  </si>
  <si>
    <t>J4G6</t>
  </si>
  <si>
    <t>HA7</t>
  </si>
  <si>
    <t>HA8</t>
  </si>
  <si>
    <t>J4H0</t>
  </si>
  <si>
    <t>HA9</t>
  </si>
  <si>
    <t>J4H3</t>
  </si>
  <si>
    <t>HD1</t>
  </si>
  <si>
    <t>HD9</t>
  </si>
  <si>
    <t>J4H4</t>
  </si>
  <si>
    <t>HG1</t>
  </si>
  <si>
    <t>HG2</t>
  </si>
  <si>
    <t>J4J0</t>
  </si>
  <si>
    <t>HG3</t>
  </si>
  <si>
    <t>HG4</t>
  </si>
  <si>
    <t>J4K0</t>
  </si>
  <si>
    <t>HG5</t>
  </si>
  <si>
    <t>J4L0</t>
  </si>
  <si>
    <t>HP1</t>
  </si>
  <si>
    <t>HP14</t>
  </si>
  <si>
    <t>J4M0</t>
  </si>
  <si>
    <t>HP15</t>
  </si>
  <si>
    <t>J4N0</t>
  </si>
  <si>
    <t>HP16</t>
  </si>
  <si>
    <t>J4P0</t>
  </si>
  <si>
    <t>HP17</t>
  </si>
  <si>
    <t>HP18</t>
  </si>
  <si>
    <t>J4R0</t>
  </si>
  <si>
    <t>HP19</t>
  </si>
  <si>
    <t>HP20</t>
  </si>
  <si>
    <t>J4S1</t>
  </si>
  <si>
    <t>HP21</t>
  </si>
  <si>
    <t>HP22</t>
  </si>
  <si>
    <t>J4T0</t>
  </si>
  <si>
    <t>HP23</t>
  </si>
  <si>
    <t>J4V0</t>
  </si>
  <si>
    <t>HP27</t>
  </si>
  <si>
    <t>J4X0</t>
  </si>
  <si>
    <t>HR1</t>
  </si>
  <si>
    <t>HR2</t>
  </si>
  <si>
    <t>J4Y0</t>
  </si>
  <si>
    <t>HR3</t>
  </si>
  <si>
    <t>J4Z0</t>
  </si>
  <si>
    <t>HR4</t>
  </si>
  <si>
    <t>J5A0</t>
  </si>
  <si>
    <t>HR5</t>
  </si>
  <si>
    <t>J5C0</t>
  </si>
  <si>
    <t>HR6</t>
  </si>
  <si>
    <t>J5J0</t>
  </si>
  <si>
    <t>HR7</t>
  </si>
  <si>
    <t>J5M0</t>
  </si>
  <si>
    <t>HR8</t>
  </si>
  <si>
    <t>J5R0</t>
  </si>
  <si>
    <t>HR9</t>
  </si>
  <si>
    <t>J5V0</t>
  </si>
  <si>
    <t>HS1</t>
  </si>
  <si>
    <t>HS9</t>
  </si>
  <si>
    <t>J5W0</t>
  </si>
  <si>
    <t>HU1</t>
  </si>
  <si>
    <t>HU10</t>
  </si>
  <si>
    <t>J5X0</t>
  </si>
  <si>
    <t>HU11</t>
  </si>
  <si>
    <t>HU12</t>
  </si>
  <si>
    <t>J5Y0</t>
  </si>
  <si>
    <t>HU13</t>
  </si>
  <si>
    <t>J6E3</t>
  </si>
  <si>
    <t>HU14</t>
  </si>
  <si>
    <t>HU20</t>
  </si>
  <si>
    <t>J6E5</t>
  </si>
  <si>
    <t>HX1</t>
  </si>
  <si>
    <t>HX7</t>
  </si>
  <si>
    <t>J6J0</t>
  </si>
  <si>
    <t>IG1</t>
  </si>
  <si>
    <t>IG11</t>
  </si>
  <si>
    <t>J6S0</t>
  </si>
  <si>
    <t>IP1</t>
  </si>
  <si>
    <t>IP4</t>
  </si>
  <si>
    <t>J6V0</t>
  </si>
  <si>
    <t>IP5</t>
  </si>
  <si>
    <t>IP8</t>
  </si>
  <si>
    <t>J6W5</t>
  </si>
  <si>
    <t>IP9</t>
  </si>
  <si>
    <t>J6W6</t>
  </si>
  <si>
    <t>IP10</t>
  </si>
  <si>
    <t>J6Y0</t>
  </si>
  <si>
    <t>IP11</t>
  </si>
  <si>
    <t>J6Z0</t>
  </si>
  <si>
    <t>IP12</t>
  </si>
  <si>
    <t>J7A0</t>
  </si>
  <si>
    <t>IP13</t>
  </si>
  <si>
    <t>J7A1</t>
  </si>
  <si>
    <t>IP14</t>
  </si>
  <si>
    <t>J7B0</t>
  </si>
  <si>
    <t>IP15</t>
  </si>
  <si>
    <t>IP17</t>
  </si>
  <si>
    <t>J7B1</t>
  </si>
  <si>
    <t>IP18</t>
  </si>
  <si>
    <t>IP25</t>
  </si>
  <si>
    <t>J7B2</t>
  </si>
  <si>
    <t>IP26</t>
  </si>
  <si>
    <t>J7B6</t>
  </si>
  <si>
    <t>IP27</t>
  </si>
  <si>
    <t>IP28</t>
  </si>
  <si>
    <t>J7C0</t>
  </si>
  <si>
    <t>IP29</t>
  </si>
  <si>
    <t>IP30</t>
  </si>
  <si>
    <t>J7K0</t>
  </si>
  <si>
    <t>IP31</t>
  </si>
  <si>
    <t>IP33</t>
  </si>
  <si>
    <t>J7N0</t>
  </si>
  <si>
    <t>IP98</t>
  </si>
  <si>
    <t>J7P0</t>
  </si>
  <si>
    <t>IV1</t>
  </si>
  <si>
    <t>IV28</t>
  </si>
  <si>
    <t>J7P4</t>
  </si>
  <si>
    <t>IV30</t>
  </si>
  <si>
    <t>IV32</t>
  </si>
  <si>
    <t>J7P5</t>
  </si>
  <si>
    <t>IV36</t>
  </si>
  <si>
    <t>J7R1</t>
  </si>
  <si>
    <t>IV40</t>
  </si>
  <si>
    <t>J7R2</t>
  </si>
  <si>
    <t>IV41</t>
  </si>
  <si>
    <t>IV49</t>
  </si>
  <si>
    <t>J7R4</t>
  </si>
  <si>
    <t>IV51</t>
  </si>
  <si>
    <t>J7R6</t>
  </si>
  <si>
    <t>IV52</t>
  </si>
  <si>
    <t>IV54</t>
  </si>
  <si>
    <t>J7T0</t>
  </si>
  <si>
    <t>IV55</t>
  </si>
  <si>
    <t>IV56</t>
  </si>
  <si>
    <t>J7Y0</t>
  </si>
  <si>
    <t>IV63</t>
  </si>
  <si>
    <t>J7Y2</t>
  </si>
  <si>
    <t>KA1</t>
  </si>
  <si>
    <t>KA2</t>
  </si>
  <si>
    <t>J7Z0</t>
  </si>
  <si>
    <t>KA3</t>
  </si>
  <si>
    <t>KA4</t>
  </si>
  <si>
    <t>J7Z4</t>
  </si>
  <si>
    <t>KA5</t>
  </si>
  <si>
    <t>KA6</t>
  </si>
  <si>
    <t>J7Z6</t>
  </si>
  <si>
    <t>KA7</t>
  </si>
  <si>
    <t>KA10</t>
  </si>
  <si>
    <t>J8B0</t>
  </si>
  <si>
    <t>KA11</t>
  </si>
  <si>
    <t>KA12</t>
  </si>
  <si>
    <t>J8L1</t>
  </si>
  <si>
    <t>KA13</t>
  </si>
  <si>
    <t>J8M0</t>
  </si>
  <si>
    <t>KA14</t>
  </si>
  <si>
    <t>KA17</t>
  </si>
  <si>
    <t>J8M1</t>
  </si>
  <si>
    <t>KA18</t>
  </si>
  <si>
    <t>KA19</t>
  </si>
  <si>
    <t>J8M2</t>
  </si>
  <si>
    <t>KA20</t>
  </si>
  <si>
    <t>J8P1</t>
  </si>
  <si>
    <t>KA21</t>
  </si>
  <si>
    <t>KA25</t>
  </si>
  <si>
    <t>J8P2</t>
  </si>
  <si>
    <t>KA26</t>
  </si>
  <si>
    <t>J8P8</t>
  </si>
  <si>
    <t>KA27</t>
  </si>
  <si>
    <t>KA30</t>
  </si>
  <si>
    <t>J8R0</t>
  </si>
  <si>
    <t>KT1</t>
  </si>
  <si>
    <t>KT16</t>
  </si>
  <si>
    <t>J8T3</t>
  </si>
  <si>
    <t>KT17</t>
  </si>
  <si>
    <t>KT18</t>
  </si>
  <si>
    <t>J8T4</t>
  </si>
  <si>
    <t>KT19</t>
  </si>
  <si>
    <t>J8T8</t>
  </si>
  <si>
    <t>KT20</t>
  </si>
  <si>
    <t>KT24</t>
  </si>
  <si>
    <t>J8T9</t>
  </si>
  <si>
    <t>KW1</t>
  </si>
  <si>
    <t>KW3</t>
  </si>
  <si>
    <t>J8X0</t>
  </si>
  <si>
    <t>KW5</t>
  </si>
  <si>
    <t>KW14</t>
  </si>
  <si>
    <t>J8X1</t>
  </si>
  <si>
    <t>KW15</t>
  </si>
  <si>
    <t>KW17</t>
  </si>
  <si>
    <t>J8X2</t>
  </si>
  <si>
    <t>KY1</t>
  </si>
  <si>
    <t>KY6</t>
  </si>
  <si>
    <t>J8X4</t>
  </si>
  <si>
    <t>KY7</t>
  </si>
  <si>
    <t>J8Y0</t>
  </si>
  <si>
    <t>KY8</t>
  </si>
  <si>
    <t>KY10</t>
  </si>
  <si>
    <t>J8Y1</t>
  </si>
  <si>
    <t>KY11</t>
  </si>
  <si>
    <t>J8Y2</t>
  </si>
  <si>
    <t>KY12</t>
  </si>
  <si>
    <t>J8Y3</t>
  </si>
  <si>
    <t>KY13</t>
  </si>
  <si>
    <t>J8Y4</t>
  </si>
  <si>
    <t>KY14</t>
  </si>
  <si>
    <t>KY16</t>
  </si>
  <si>
    <t>J8Z0</t>
  </si>
  <si>
    <t>KY99</t>
  </si>
  <si>
    <t>J8Z1</t>
  </si>
  <si>
    <t>L1</t>
  </si>
  <si>
    <t>L38</t>
  </si>
  <si>
    <t>J8Z2</t>
  </si>
  <si>
    <t>L39</t>
  </si>
  <si>
    <t>L40</t>
  </si>
  <si>
    <t>J9A0</t>
  </si>
  <si>
    <t>L67</t>
  </si>
  <si>
    <t>L75</t>
  </si>
  <si>
    <t>J9A1</t>
  </si>
  <si>
    <t>L80</t>
  </si>
  <si>
    <t>J9A2</t>
  </si>
  <si>
    <t>LA1</t>
  </si>
  <si>
    <t>J9H0</t>
  </si>
  <si>
    <t>LA2</t>
  </si>
  <si>
    <t>J9V0</t>
  </si>
  <si>
    <t>LA3</t>
  </si>
  <si>
    <t>LA4</t>
  </si>
  <si>
    <t>K0A0</t>
  </si>
  <si>
    <t>LA5</t>
  </si>
  <si>
    <t>K0A1</t>
  </si>
  <si>
    <t>LA6</t>
  </si>
  <si>
    <t>LA8</t>
  </si>
  <si>
    <t>K0B0</t>
  </si>
  <si>
    <t>LA9</t>
  </si>
  <si>
    <t>K0B1</t>
  </si>
  <si>
    <t>LA10</t>
  </si>
  <si>
    <t>LA17</t>
  </si>
  <si>
    <t>K0C0</t>
  </si>
  <si>
    <t>LA18</t>
  </si>
  <si>
    <t>LA23</t>
  </si>
  <si>
    <t>K0C1</t>
  </si>
  <si>
    <t>LD1</t>
  </si>
  <si>
    <t>LD2</t>
  </si>
  <si>
    <t>K0E0</t>
  </si>
  <si>
    <t>LD3</t>
  </si>
  <si>
    <t>K0E1</t>
  </si>
  <si>
    <t>LD4</t>
  </si>
  <si>
    <t>LD8</t>
  </si>
  <si>
    <t>K0G0</t>
  </si>
  <si>
    <t>LE1</t>
  </si>
  <si>
    <t>LE5</t>
  </si>
  <si>
    <t>K0G1</t>
  </si>
  <si>
    <t>LE6</t>
  </si>
  <si>
    <t>K0J0</t>
  </si>
  <si>
    <t>LE7</t>
  </si>
  <si>
    <t>K0J1</t>
  </si>
  <si>
    <t>LE8</t>
  </si>
  <si>
    <t>K0K0</t>
  </si>
  <si>
    <t>LE9</t>
  </si>
  <si>
    <t>K0L1</t>
  </si>
  <si>
    <t>LE10</t>
  </si>
  <si>
    <t>LE12</t>
  </si>
  <si>
    <t>K0M0</t>
  </si>
  <si>
    <t>LE13</t>
  </si>
  <si>
    <t>LE15</t>
  </si>
  <si>
    <t>K0M1</t>
  </si>
  <si>
    <t>LE16</t>
  </si>
  <si>
    <t>K1A0</t>
  </si>
  <si>
    <t>LE17</t>
  </si>
  <si>
    <t>LE18</t>
  </si>
  <si>
    <t>K1A9</t>
  </si>
  <si>
    <t>LE19</t>
  </si>
  <si>
    <t>K1B0</t>
  </si>
  <si>
    <t>LE55</t>
  </si>
  <si>
    <t>K1B1</t>
  </si>
  <si>
    <t>LE65</t>
  </si>
  <si>
    <t>K1B3</t>
  </si>
  <si>
    <t>LE67</t>
  </si>
  <si>
    <t>K1B5</t>
  </si>
  <si>
    <t>LE87</t>
  </si>
  <si>
    <t>K1C0</t>
  </si>
  <si>
    <t>LE94</t>
  </si>
  <si>
    <t>K1C7</t>
  </si>
  <si>
    <t>LE95</t>
  </si>
  <si>
    <t>K1C8</t>
  </si>
  <si>
    <t>LL11</t>
  </si>
  <si>
    <t>K1E4</t>
  </si>
  <si>
    <t>LL12</t>
  </si>
  <si>
    <t>K1G0</t>
  </si>
  <si>
    <t>LL13</t>
  </si>
  <si>
    <t>LL14</t>
  </si>
  <si>
    <t>K1G1</t>
  </si>
  <si>
    <t>LL15</t>
  </si>
  <si>
    <t>LL16</t>
  </si>
  <si>
    <t>K1G2</t>
  </si>
  <si>
    <t>LL17</t>
  </si>
  <si>
    <t>LL18</t>
  </si>
  <si>
    <t>K1G7</t>
  </si>
  <si>
    <t>LL19</t>
  </si>
  <si>
    <t>LL27</t>
  </si>
  <si>
    <t>K1H1</t>
  </si>
  <si>
    <t>LL28</t>
  </si>
  <si>
    <t>K1H2</t>
  </si>
  <si>
    <t>LL29</t>
  </si>
  <si>
    <t>K1H5</t>
  </si>
  <si>
    <t>LL30</t>
  </si>
  <si>
    <t>K1J0</t>
  </si>
  <si>
    <t>LL31</t>
  </si>
  <si>
    <t>LL49</t>
  </si>
  <si>
    <t>K1J3</t>
  </si>
  <si>
    <t>LL51</t>
  </si>
  <si>
    <t>LL78</t>
  </si>
  <si>
    <t>K1J6</t>
  </si>
  <si>
    <t>LN1</t>
  </si>
  <si>
    <t>K1K1</t>
  </si>
  <si>
    <t>LN2</t>
  </si>
  <si>
    <t>K1K3</t>
  </si>
  <si>
    <t>LN3</t>
  </si>
  <si>
    <t>LN4</t>
  </si>
  <si>
    <t>K1K4</t>
  </si>
  <si>
    <t>LN5</t>
  </si>
  <si>
    <t>LN6</t>
  </si>
  <si>
    <t>K1L0</t>
  </si>
  <si>
    <t>LN7</t>
  </si>
  <si>
    <t>LN13</t>
  </si>
  <si>
    <t>K1L5</t>
  </si>
  <si>
    <t>LS1</t>
  </si>
  <si>
    <t>LS20</t>
  </si>
  <si>
    <t>K1M0</t>
  </si>
  <si>
    <t>LS21</t>
  </si>
  <si>
    <t>K1N0</t>
  </si>
  <si>
    <t>LS22</t>
  </si>
  <si>
    <t>LS23</t>
  </si>
  <si>
    <t>K1N5</t>
  </si>
  <si>
    <t>LS24</t>
  </si>
  <si>
    <t>K1P5</t>
  </si>
  <si>
    <t>LS25</t>
  </si>
  <si>
    <t>K1R0</t>
  </si>
  <si>
    <t>LS26</t>
  </si>
  <si>
    <t>LS29</t>
  </si>
  <si>
    <t>K1R5</t>
  </si>
  <si>
    <t>LS98</t>
  </si>
  <si>
    <t>LS99</t>
  </si>
  <si>
    <t>K1S0</t>
  </si>
  <si>
    <t>LU1</t>
  </si>
  <si>
    <t>LU7</t>
  </si>
  <si>
    <t>K1S8</t>
  </si>
  <si>
    <t>M1</t>
  </si>
  <si>
    <t>M9</t>
  </si>
  <si>
    <t>K1T0</t>
  </si>
  <si>
    <t>M10</t>
  </si>
  <si>
    <t>K1T1</t>
  </si>
  <si>
    <t>M11</t>
  </si>
  <si>
    <t>M21</t>
  </si>
  <si>
    <t>K1T3</t>
  </si>
  <si>
    <t>M22</t>
  </si>
  <si>
    <t>M23</t>
  </si>
  <si>
    <t>K1T4</t>
  </si>
  <si>
    <t>M24</t>
  </si>
  <si>
    <t>K1V0</t>
  </si>
  <si>
    <t>M25</t>
  </si>
  <si>
    <t>K1V2</t>
  </si>
  <si>
    <t>M26</t>
  </si>
  <si>
    <t>K1V6</t>
  </si>
  <si>
    <t>M27</t>
  </si>
  <si>
    <t>K1V7</t>
  </si>
  <si>
    <t>M28</t>
  </si>
  <si>
    <t>M29</t>
  </si>
  <si>
    <t>K1W0</t>
  </si>
  <si>
    <t>M30</t>
  </si>
  <si>
    <t>K1X0</t>
  </si>
  <si>
    <t>M31</t>
  </si>
  <si>
    <t>M33</t>
  </si>
  <si>
    <t>K1Y0</t>
  </si>
  <si>
    <t>M34</t>
  </si>
  <si>
    <t>M35</t>
  </si>
  <si>
    <t>K1Y1</t>
  </si>
  <si>
    <t>M36</t>
  </si>
  <si>
    <t>K1Y2</t>
  </si>
  <si>
    <t>M38</t>
  </si>
  <si>
    <t>K1Y4</t>
  </si>
  <si>
    <t>M40</t>
  </si>
  <si>
    <t>K1Z0</t>
  </si>
  <si>
    <t>M41</t>
  </si>
  <si>
    <t>K1Z5</t>
  </si>
  <si>
    <t>M43</t>
  </si>
  <si>
    <t>K1Z7</t>
  </si>
  <si>
    <t>M44</t>
  </si>
  <si>
    <t>K2A0</t>
  </si>
  <si>
    <t>M45</t>
  </si>
  <si>
    <t>K2A1</t>
  </si>
  <si>
    <t>M46</t>
  </si>
  <si>
    <t>K2A2</t>
  </si>
  <si>
    <t>M50</t>
  </si>
  <si>
    <t>K2A3</t>
  </si>
  <si>
    <t>M60</t>
  </si>
  <si>
    <t>K2B0</t>
  </si>
  <si>
    <t>M90</t>
  </si>
  <si>
    <t>K2B1</t>
  </si>
  <si>
    <t>M99</t>
  </si>
  <si>
    <t>K2B2</t>
  </si>
  <si>
    <t>ME1</t>
  </si>
  <si>
    <t>K2B5</t>
  </si>
  <si>
    <t>ME2</t>
  </si>
  <si>
    <t>ME3</t>
  </si>
  <si>
    <t>K2C0</t>
  </si>
  <si>
    <t>ME4</t>
  </si>
  <si>
    <t>ME20</t>
  </si>
  <si>
    <t>K2E0</t>
  </si>
  <si>
    <t>ME99</t>
  </si>
  <si>
    <t>K2E1</t>
  </si>
  <si>
    <t>MK1</t>
  </si>
  <si>
    <t>MK5</t>
  </si>
  <si>
    <t>K2E5</t>
  </si>
  <si>
    <t>MK6</t>
  </si>
  <si>
    <t>MK10</t>
  </si>
  <si>
    <t>K2G0</t>
  </si>
  <si>
    <t>MK11</t>
  </si>
  <si>
    <t>MK13</t>
  </si>
  <si>
    <t>K2G1</t>
  </si>
  <si>
    <t>MK14</t>
  </si>
  <si>
    <t>MK16</t>
  </si>
  <si>
    <t>K2G4</t>
  </si>
  <si>
    <t>MK17</t>
  </si>
  <si>
    <t>MK18</t>
  </si>
  <si>
    <t>K2H0</t>
  </si>
  <si>
    <t>MK19</t>
  </si>
  <si>
    <t>K2H5</t>
  </si>
  <si>
    <t>MK40</t>
  </si>
  <si>
    <t>MK44</t>
  </si>
  <si>
    <t>K2H8</t>
  </si>
  <si>
    <t>MK45</t>
  </si>
  <si>
    <t>K2H9</t>
  </si>
  <si>
    <t>MK46</t>
  </si>
  <si>
    <t>K2J2</t>
  </si>
  <si>
    <t>ML1</t>
  </si>
  <si>
    <t>ML7</t>
  </si>
  <si>
    <t>K2J4</t>
  </si>
  <si>
    <t>ML8</t>
  </si>
  <si>
    <t>ML12</t>
  </si>
  <si>
    <t>K2K0</t>
  </si>
  <si>
    <t>MW1</t>
  </si>
  <si>
    <t>K2K1</t>
  </si>
  <si>
    <t>N1</t>
  </si>
  <si>
    <t>K2L0</t>
  </si>
  <si>
    <t>N2</t>
  </si>
  <si>
    <t>K2L4</t>
  </si>
  <si>
    <t>N3</t>
  </si>
  <si>
    <t>N5</t>
  </si>
  <si>
    <t>K2M0</t>
  </si>
  <si>
    <t>N6</t>
  </si>
  <si>
    <t>K2P0</t>
  </si>
  <si>
    <t>N7</t>
  </si>
  <si>
    <t>K2R0</t>
  </si>
  <si>
    <t>N8</t>
  </si>
  <si>
    <t>N9</t>
  </si>
  <si>
    <t>K2S0</t>
  </si>
  <si>
    <t>N1C</t>
  </si>
  <si>
    <t>K2T0</t>
  </si>
  <si>
    <t>N10</t>
  </si>
  <si>
    <t>N15</t>
  </si>
  <si>
    <t>K2V0</t>
  </si>
  <si>
    <t>N16</t>
  </si>
  <si>
    <t>K2V1</t>
  </si>
  <si>
    <t>N17</t>
  </si>
  <si>
    <t>N18</t>
  </si>
  <si>
    <t>K2W0</t>
  </si>
  <si>
    <t>N19</t>
  </si>
  <si>
    <t>K4A0</t>
  </si>
  <si>
    <t>N20</t>
  </si>
  <si>
    <t>N22</t>
  </si>
  <si>
    <t>K4A4</t>
  </si>
  <si>
    <t>NE1</t>
  </si>
  <si>
    <t>NE13</t>
  </si>
  <si>
    <t>K4A5</t>
  </si>
  <si>
    <t>NE15</t>
  </si>
  <si>
    <t>NE16</t>
  </si>
  <si>
    <t>K4B0</t>
  </si>
  <si>
    <t>NE17</t>
  </si>
  <si>
    <t>NE20</t>
  </si>
  <si>
    <t>K4B1</t>
  </si>
  <si>
    <t>NE21</t>
  </si>
  <si>
    <t>NE38</t>
  </si>
  <si>
    <t>K6A0</t>
  </si>
  <si>
    <t>NE39</t>
  </si>
  <si>
    <t>K6H5</t>
  </si>
  <si>
    <t>NE40</t>
  </si>
  <si>
    <t>NE42</t>
  </si>
  <si>
    <t>K6H7</t>
  </si>
  <si>
    <t>NE43</t>
  </si>
  <si>
    <t>NE49</t>
  </si>
  <si>
    <t>K6J4</t>
  </si>
  <si>
    <t>NE61</t>
  </si>
  <si>
    <t>NE71</t>
  </si>
  <si>
    <t>K6K0</t>
  </si>
  <si>
    <t>NE82</t>
  </si>
  <si>
    <t>K6K1</t>
  </si>
  <si>
    <t>NE83</t>
  </si>
  <si>
    <t>K6T0</t>
  </si>
  <si>
    <t>NE85</t>
  </si>
  <si>
    <t>K6T1</t>
  </si>
  <si>
    <t>NE88</t>
  </si>
  <si>
    <t>K6V1</t>
  </si>
  <si>
    <t>NE98</t>
  </si>
  <si>
    <t>NE99</t>
  </si>
  <si>
    <t>K6V3</t>
  </si>
  <si>
    <t>NG1</t>
  </si>
  <si>
    <t>NG18</t>
  </si>
  <si>
    <t>K6V7</t>
  </si>
  <si>
    <t>NG19</t>
  </si>
  <si>
    <t>NG23</t>
  </si>
  <si>
    <t>K7A0</t>
  </si>
  <si>
    <t>NG24</t>
  </si>
  <si>
    <t>K7G0</t>
  </si>
  <si>
    <t>NG25</t>
  </si>
  <si>
    <t>K7H0</t>
  </si>
  <si>
    <t>NG31</t>
  </si>
  <si>
    <t>NG34</t>
  </si>
  <si>
    <t>K7K0</t>
  </si>
  <si>
    <t>NG70</t>
  </si>
  <si>
    <t>K7K2</t>
  </si>
  <si>
    <t>NG80</t>
  </si>
  <si>
    <t>K7K4</t>
  </si>
  <si>
    <t>NG90</t>
  </si>
  <si>
    <t>K7K7</t>
  </si>
  <si>
    <t>NN1</t>
  </si>
  <si>
    <t>NN5</t>
  </si>
  <si>
    <t>K7K8</t>
  </si>
  <si>
    <t>NN6</t>
  </si>
  <si>
    <t>K7L1</t>
  </si>
  <si>
    <t>NN7</t>
  </si>
  <si>
    <t>K7L3</t>
  </si>
  <si>
    <t>NN8</t>
  </si>
  <si>
    <t>NN10</t>
  </si>
  <si>
    <t>K7L4</t>
  </si>
  <si>
    <t>NN11</t>
  </si>
  <si>
    <t>K7L6</t>
  </si>
  <si>
    <t>NN12</t>
  </si>
  <si>
    <t>K7M3</t>
  </si>
  <si>
    <t>NN13</t>
  </si>
  <si>
    <t>K7M6</t>
  </si>
  <si>
    <t>NN14</t>
  </si>
  <si>
    <t>K7P1</t>
  </si>
  <si>
    <t>NN15</t>
  </si>
  <si>
    <t>NN18</t>
  </si>
  <si>
    <t>K7P2</t>
  </si>
  <si>
    <t>NN29</t>
  </si>
  <si>
    <t>K7R0</t>
  </si>
  <si>
    <t>NP4</t>
  </si>
  <si>
    <t>K7R3</t>
  </si>
  <si>
    <t>NP7</t>
  </si>
  <si>
    <t>NP8</t>
  </si>
  <si>
    <t>K7S0</t>
  </si>
  <si>
    <t>NP10</t>
  </si>
  <si>
    <t>NP11</t>
  </si>
  <si>
    <t>K8A1</t>
  </si>
  <si>
    <t>NP12</t>
  </si>
  <si>
    <t>NP13</t>
  </si>
  <si>
    <t>K8A2</t>
  </si>
  <si>
    <t>NP15</t>
  </si>
  <si>
    <t>NP16</t>
  </si>
  <si>
    <t>K8A4</t>
  </si>
  <si>
    <t>NP18</t>
  </si>
  <si>
    <t>K8A5</t>
  </si>
  <si>
    <t>NP19</t>
  </si>
  <si>
    <t>NP20</t>
  </si>
  <si>
    <t>K8A7</t>
  </si>
  <si>
    <t>NP22</t>
  </si>
  <si>
    <t>K8A8</t>
  </si>
  <si>
    <t>NP23</t>
  </si>
  <si>
    <t>NP24</t>
  </si>
  <si>
    <t>K8N0</t>
  </si>
  <si>
    <t>NP25</t>
  </si>
  <si>
    <t>NP26</t>
  </si>
  <si>
    <t>K8N3</t>
  </si>
  <si>
    <t>NP44</t>
  </si>
  <si>
    <t>K8N4</t>
  </si>
  <si>
    <t>NR1</t>
  </si>
  <si>
    <t>NR8</t>
  </si>
  <si>
    <t>K8N5</t>
  </si>
  <si>
    <t>NR9</t>
  </si>
  <si>
    <t>NR10</t>
  </si>
  <si>
    <t>K8P0</t>
  </si>
  <si>
    <t>NR11</t>
  </si>
  <si>
    <t>K8P1</t>
  </si>
  <si>
    <t>NR12</t>
  </si>
  <si>
    <t>NR20</t>
  </si>
  <si>
    <t>K8P2</t>
  </si>
  <si>
    <t>NR21</t>
  </si>
  <si>
    <t>NR28</t>
  </si>
  <si>
    <t>K9A0</t>
  </si>
  <si>
    <t>NR29</t>
  </si>
  <si>
    <t>K9J5</t>
  </si>
  <si>
    <t>NR30</t>
  </si>
  <si>
    <t>NR31</t>
  </si>
  <si>
    <t>K9J8</t>
  </si>
  <si>
    <t>NR32</t>
  </si>
  <si>
    <t>NR35</t>
  </si>
  <si>
    <t>K9Z8</t>
  </si>
  <si>
    <t>NW1</t>
  </si>
  <si>
    <t>NW6</t>
  </si>
  <si>
    <t>L0A0</t>
  </si>
  <si>
    <t>NW7</t>
  </si>
  <si>
    <t>L0A1</t>
  </si>
  <si>
    <t>NW8</t>
  </si>
  <si>
    <t>NW9</t>
  </si>
  <si>
    <t>L0B0</t>
  </si>
  <si>
    <t>NW1W</t>
  </si>
  <si>
    <t>L0B1</t>
  </si>
  <si>
    <t>NW10</t>
  </si>
  <si>
    <t>L0C0</t>
  </si>
  <si>
    <t>NW11</t>
  </si>
  <si>
    <t>L0C1</t>
  </si>
  <si>
    <t>OL1</t>
  </si>
  <si>
    <t>OL4</t>
  </si>
  <si>
    <t>L0E0</t>
  </si>
  <si>
    <t>OL5</t>
  </si>
  <si>
    <t>L0E1</t>
  </si>
  <si>
    <t>OL6</t>
  </si>
  <si>
    <t>OL7</t>
  </si>
  <si>
    <t>L0G0</t>
  </si>
  <si>
    <t>OL8</t>
  </si>
  <si>
    <t>OL16</t>
  </si>
  <si>
    <t>L0G1</t>
  </si>
  <si>
    <t>OL95</t>
  </si>
  <si>
    <t>L0H0</t>
  </si>
  <si>
    <t>OX1</t>
  </si>
  <si>
    <t>OX5</t>
  </si>
  <si>
    <t>L0H1</t>
  </si>
  <si>
    <t>OX7</t>
  </si>
  <si>
    <t>L0J0</t>
  </si>
  <si>
    <t>OX9</t>
  </si>
  <si>
    <t>OX10</t>
  </si>
  <si>
    <t>L0J1</t>
  </si>
  <si>
    <t>OX11</t>
  </si>
  <si>
    <t>OX13</t>
  </si>
  <si>
    <t>L0K0</t>
  </si>
  <si>
    <t>OX14</t>
  </si>
  <si>
    <t>L0K1</t>
  </si>
  <si>
    <t>OX15</t>
  </si>
  <si>
    <t>L0L0</t>
  </si>
  <si>
    <t>OX16</t>
  </si>
  <si>
    <t>L0L1</t>
  </si>
  <si>
    <t>OX17</t>
  </si>
  <si>
    <t>L0M0</t>
  </si>
  <si>
    <t>OX18</t>
  </si>
  <si>
    <t>L0M1</t>
  </si>
  <si>
    <t>OX20</t>
  </si>
  <si>
    <t>L0N0</t>
  </si>
  <si>
    <t>OX25</t>
  </si>
  <si>
    <t>OX26</t>
  </si>
  <si>
    <t>L0N1</t>
  </si>
  <si>
    <t>OX27</t>
  </si>
  <si>
    <t>L0P0</t>
  </si>
  <si>
    <t>OX28</t>
  </si>
  <si>
    <t>OX29</t>
  </si>
  <si>
    <t>L0P1</t>
  </si>
  <si>
    <t>OX33</t>
  </si>
  <si>
    <t>L0R0</t>
  </si>
  <si>
    <t>OX39</t>
  </si>
  <si>
    <t>L0R1</t>
  </si>
  <si>
    <t>OX44</t>
  </si>
  <si>
    <t>L0R3</t>
  </si>
  <si>
    <t>OX49</t>
  </si>
  <si>
    <t>L0S0</t>
  </si>
  <si>
    <t>PA1</t>
  </si>
  <si>
    <t>L0S1</t>
  </si>
  <si>
    <t>PA2</t>
  </si>
  <si>
    <t>L1A0</t>
  </si>
  <si>
    <t>PA3</t>
  </si>
  <si>
    <t>PA4</t>
  </si>
  <si>
    <t>L1C0</t>
  </si>
  <si>
    <t>PA5</t>
  </si>
  <si>
    <t>PA6</t>
  </si>
  <si>
    <t>L1C2</t>
  </si>
  <si>
    <t>PA7</t>
  </si>
  <si>
    <t>PA8</t>
  </si>
  <si>
    <t>L1C3</t>
  </si>
  <si>
    <t>PA9</t>
  </si>
  <si>
    <t>PA13</t>
  </si>
  <si>
    <t>L1E2</t>
  </si>
  <si>
    <t>PA14</t>
  </si>
  <si>
    <t>PA16</t>
  </si>
  <si>
    <t>L1E3</t>
  </si>
  <si>
    <t>PA17</t>
  </si>
  <si>
    <t>PA18</t>
  </si>
  <si>
    <t>L1G1</t>
  </si>
  <si>
    <t>PA19</t>
  </si>
  <si>
    <t>L1G3</t>
  </si>
  <si>
    <t>PA20</t>
  </si>
  <si>
    <t>PA35</t>
  </si>
  <si>
    <t>L1G4</t>
  </si>
  <si>
    <t>PA36</t>
  </si>
  <si>
    <t>L1G5</t>
  </si>
  <si>
    <t>PA37</t>
  </si>
  <si>
    <t>PA38</t>
  </si>
  <si>
    <t>L1H4</t>
  </si>
  <si>
    <t>PA41</t>
  </si>
  <si>
    <t>PA49</t>
  </si>
  <si>
    <t>L1H5</t>
  </si>
  <si>
    <t>PA60</t>
  </si>
  <si>
    <t>PA78</t>
  </si>
  <si>
    <t>L1H6</t>
  </si>
  <si>
    <t>PA80</t>
  </si>
  <si>
    <t>L1J0</t>
  </si>
  <si>
    <t>PE1</t>
  </si>
  <si>
    <t>PE5</t>
  </si>
  <si>
    <t>L1J2</t>
  </si>
  <si>
    <t>PE6</t>
  </si>
  <si>
    <t>PE8</t>
  </si>
  <si>
    <t>L1J3</t>
  </si>
  <si>
    <t>PE9</t>
  </si>
  <si>
    <t>L1J6</t>
  </si>
  <si>
    <t>PE10</t>
  </si>
  <si>
    <t>PE15</t>
  </si>
  <si>
    <t>L1J7</t>
  </si>
  <si>
    <t>PE16</t>
  </si>
  <si>
    <t>L1J8</t>
  </si>
  <si>
    <t>PE19</t>
  </si>
  <si>
    <t>L1K0</t>
  </si>
  <si>
    <t>PE20</t>
  </si>
  <si>
    <t>PE25</t>
  </si>
  <si>
    <t>L1L0</t>
  </si>
  <si>
    <t>PE26</t>
  </si>
  <si>
    <t>L1N0</t>
  </si>
  <si>
    <t>PE27</t>
  </si>
  <si>
    <t>PE29</t>
  </si>
  <si>
    <t>L1N2</t>
  </si>
  <si>
    <t>PE30</t>
  </si>
  <si>
    <t>L1N3</t>
  </si>
  <si>
    <t>PE31</t>
  </si>
  <si>
    <t>PE38</t>
  </si>
  <si>
    <t>L1N5</t>
  </si>
  <si>
    <t>PF1</t>
  </si>
  <si>
    <t>L1N9</t>
  </si>
  <si>
    <t>PH1</t>
  </si>
  <si>
    <t>PH2</t>
  </si>
  <si>
    <t>L1R3</t>
  </si>
  <si>
    <t>PH3</t>
  </si>
  <si>
    <t>PH4</t>
  </si>
  <si>
    <t>L1R4</t>
  </si>
  <si>
    <t>PH5</t>
  </si>
  <si>
    <t>PH9</t>
  </si>
  <si>
    <t>L1S6</t>
  </si>
  <si>
    <t>PH10</t>
  </si>
  <si>
    <t>PH14</t>
  </si>
  <si>
    <t>L1S7</t>
  </si>
  <si>
    <t>PH15</t>
  </si>
  <si>
    <t>PH18</t>
  </si>
  <si>
    <t>L1V1</t>
  </si>
  <si>
    <t>PH19</t>
  </si>
  <si>
    <t>PH26</t>
  </si>
  <si>
    <t>L1V2</t>
  </si>
  <si>
    <t>PH30</t>
  </si>
  <si>
    <t>PH32</t>
  </si>
  <si>
    <t>L1V6</t>
  </si>
  <si>
    <t>PH33</t>
  </si>
  <si>
    <t>L1V7</t>
  </si>
  <si>
    <t>PH34</t>
  </si>
  <si>
    <t>PH41</t>
  </si>
  <si>
    <t>L1Z0</t>
  </si>
  <si>
    <t>PH42</t>
  </si>
  <si>
    <t>PH44</t>
  </si>
  <si>
    <t>L1Z1</t>
  </si>
  <si>
    <t>PH49</t>
  </si>
  <si>
    <t>PH50</t>
  </si>
  <si>
    <t>L2A0</t>
  </si>
  <si>
    <t>PL1</t>
  </si>
  <si>
    <t>PL7</t>
  </si>
  <si>
    <t>L2E0</t>
  </si>
  <si>
    <t>PL8</t>
  </si>
  <si>
    <t>PL35</t>
  </si>
  <si>
    <t>L2G6</t>
  </si>
  <si>
    <t>PL95</t>
  </si>
  <si>
    <t>L2H0</t>
  </si>
  <si>
    <t>PO1</t>
  </si>
  <si>
    <t>L2W0</t>
  </si>
  <si>
    <t>PO2</t>
  </si>
  <si>
    <t>L2W1</t>
  </si>
  <si>
    <t>PO3</t>
  </si>
  <si>
    <t>L3B0</t>
  </si>
  <si>
    <t>PO4</t>
  </si>
  <si>
    <t>PO5</t>
  </si>
  <si>
    <t>L3K0</t>
  </si>
  <si>
    <t>PO6</t>
  </si>
  <si>
    <t>L3M0</t>
  </si>
  <si>
    <t>PO7</t>
  </si>
  <si>
    <t>L3P0</t>
  </si>
  <si>
    <t>PO8</t>
  </si>
  <si>
    <t>L3R0</t>
  </si>
  <si>
    <t>PO9</t>
  </si>
  <si>
    <t>L3T0</t>
  </si>
  <si>
    <t>PO10</t>
  </si>
  <si>
    <t>PO11</t>
  </si>
  <si>
    <t>L3V0</t>
  </si>
  <si>
    <t>PO12</t>
  </si>
  <si>
    <t>PO16</t>
  </si>
  <si>
    <t>L3V2</t>
  </si>
  <si>
    <t>PO17</t>
  </si>
  <si>
    <t>PO18</t>
  </si>
  <si>
    <t>L3V3</t>
  </si>
  <si>
    <t>PO19</t>
  </si>
  <si>
    <t>L3V5</t>
  </si>
  <si>
    <t>PO20</t>
  </si>
  <si>
    <t>PO21</t>
  </si>
  <si>
    <t>L3V6</t>
  </si>
  <si>
    <t>PO22</t>
  </si>
  <si>
    <t>L3V7</t>
  </si>
  <si>
    <t>PO30</t>
  </si>
  <si>
    <t>PO41</t>
  </si>
  <si>
    <t>L3V8</t>
  </si>
  <si>
    <t>PR0</t>
  </si>
  <si>
    <t>PR2</t>
  </si>
  <si>
    <t>L3X0</t>
  </si>
  <si>
    <t>PR3</t>
  </si>
  <si>
    <t>L3Y2</t>
  </si>
  <si>
    <t>PR4</t>
  </si>
  <si>
    <t>PR9</t>
  </si>
  <si>
    <t>L3Y3</t>
  </si>
  <si>
    <t>PR11</t>
  </si>
  <si>
    <t>L3Y5</t>
  </si>
  <si>
    <t>PR25</t>
  </si>
  <si>
    <t>PR26</t>
  </si>
  <si>
    <t>L3Y6</t>
  </si>
  <si>
    <t>RG1</t>
  </si>
  <si>
    <t>RG2</t>
  </si>
  <si>
    <t>L3Y8</t>
  </si>
  <si>
    <t>RG4</t>
  </si>
  <si>
    <t>RG6</t>
  </si>
  <si>
    <t>L3Y9</t>
  </si>
  <si>
    <t>RG7</t>
  </si>
  <si>
    <t>L3Z0</t>
  </si>
  <si>
    <t>RG8</t>
  </si>
  <si>
    <t>L4A0</t>
  </si>
  <si>
    <t>RG9</t>
  </si>
  <si>
    <t>RG10</t>
  </si>
  <si>
    <t>L4B0</t>
  </si>
  <si>
    <t>RG12</t>
  </si>
  <si>
    <t>L4C0</t>
  </si>
  <si>
    <t>RG14</t>
  </si>
  <si>
    <t>L4E0</t>
  </si>
  <si>
    <t>RG17</t>
  </si>
  <si>
    <t>RG20</t>
  </si>
  <si>
    <t>L4E4</t>
  </si>
  <si>
    <t>RG21</t>
  </si>
  <si>
    <t>RG22</t>
  </si>
  <si>
    <t>L4E5</t>
  </si>
  <si>
    <t>RG23</t>
  </si>
  <si>
    <t>L4G0</t>
  </si>
  <si>
    <t>RG24</t>
  </si>
  <si>
    <t>L4G2</t>
  </si>
  <si>
    <t>RG25</t>
  </si>
  <si>
    <t>RG26</t>
  </si>
  <si>
    <t>L4G4</t>
  </si>
  <si>
    <t>RG27</t>
  </si>
  <si>
    <t>L4H0</t>
  </si>
  <si>
    <t>RG28</t>
  </si>
  <si>
    <t>L4J0</t>
  </si>
  <si>
    <t>RG29</t>
  </si>
  <si>
    <t>RG31</t>
  </si>
  <si>
    <t>L4K0</t>
  </si>
  <si>
    <t>RG40</t>
  </si>
  <si>
    <t>RG42</t>
  </si>
  <si>
    <t>L4K6</t>
  </si>
  <si>
    <t>RG45</t>
  </si>
  <si>
    <t>L4L0</t>
  </si>
  <si>
    <t>RH1</t>
  </si>
  <si>
    <t>RH2</t>
  </si>
  <si>
    <t>L4M0</t>
  </si>
  <si>
    <t>RH3</t>
  </si>
  <si>
    <t>L4M5</t>
  </si>
  <si>
    <t>RH4</t>
  </si>
  <si>
    <t>L4M6</t>
  </si>
  <si>
    <t>RH5</t>
  </si>
  <si>
    <t>L4N5</t>
  </si>
  <si>
    <t>RH6</t>
  </si>
  <si>
    <t>RH8</t>
  </si>
  <si>
    <t>L4N7</t>
  </si>
  <si>
    <t>RH9</t>
  </si>
  <si>
    <t>L4N8</t>
  </si>
  <si>
    <t>RH10</t>
  </si>
  <si>
    <t>RH11</t>
  </si>
  <si>
    <t>L4N9</t>
  </si>
  <si>
    <t>RH12</t>
  </si>
  <si>
    <t>RH13</t>
  </si>
  <si>
    <t>L4S0</t>
  </si>
  <si>
    <t>RH14</t>
  </si>
  <si>
    <t>L4T0</t>
  </si>
  <si>
    <t>RH15</t>
  </si>
  <si>
    <t>RH17</t>
  </si>
  <si>
    <t>L4T6</t>
  </si>
  <si>
    <t>RH18</t>
  </si>
  <si>
    <t>L4V0</t>
  </si>
  <si>
    <t>RH19</t>
  </si>
  <si>
    <t>L4V3</t>
  </si>
  <si>
    <t>RH20</t>
  </si>
  <si>
    <t>L4W0</t>
  </si>
  <si>
    <t>RM1</t>
  </si>
  <si>
    <t>RM3</t>
  </si>
  <si>
    <t>L4W9</t>
  </si>
  <si>
    <t>RM4</t>
  </si>
  <si>
    <t>L4X0</t>
  </si>
  <si>
    <t>RM5</t>
  </si>
  <si>
    <t>RM13</t>
  </si>
  <si>
    <t>L4Y0</t>
  </si>
  <si>
    <t>RM14</t>
  </si>
  <si>
    <t>RM20</t>
  </si>
  <si>
    <t>L4Z0</t>
  </si>
  <si>
    <t>RM50</t>
  </si>
  <si>
    <t>L5A0</t>
  </si>
  <si>
    <t>S1</t>
  </si>
  <si>
    <t>L5B0</t>
  </si>
  <si>
    <t>S2</t>
  </si>
  <si>
    <t>S4</t>
  </si>
  <si>
    <t>L5C0</t>
  </si>
  <si>
    <t>S5</t>
  </si>
  <si>
    <t>L5E0</t>
  </si>
  <si>
    <t>S6</t>
  </si>
  <si>
    <t>L5G0</t>
  </si>
  <si>
    <t>S7</t>
  </si>
  <si>
    <t>S9</t>
  </si>
  <si>
    <t>L5H0</t>
  </si>
  <si>
    <t>S10</t>
  </si>
  <si>
    <t>S11</t>
  </si>
  <si>
    <t>L5J0</t>
  </si>
  <si>
    <t>S12</t>
  </si>
  <si>
    <t>S14</t>
  </si>
  <si>
    <t>L5K0</t>
  </si>
  <si>
    <t>S17</t>
  </si>
  <si>
    <t>S18</t>
  </si>
  <si>
    <t>L5L0</t>
  </si>
  <si>
    <t>S20</t>
  </si>
  <si>
    <t>L5M0</t>
  </si>
  <si>
    <t>S21</t>
  </si>
  <si>
    <t>L5N0</t>
  </si>
  <si>
    <t>S25</t>
  </si>
  <si>
    <t>S26</t>
  </si>
  <si>
    <t>L5P1</t>
  </si>
  <si>
    <t>S32</t>
  </si>
  <si>
    <t>S33</t>
  </si>
  <si>
    <t>L5R0</t>
  </si>
  <si>
    <t>S35</t>
  </si>
  <si>
    <t>L5S0</t>
  </si>
  <si>
    <t>S36</t>
  </si>
  <si>
    <t>L5S9</t>
  </si>
  <si>
    <t>S40</t>
  </si>
  <si>
    <t>S41</t>
  </si>
  <si>
    <t>L5T0</t>
  </si>
  <si>
    <t>S42</t>
  </si>
  <si>
    <t>S43</t>
  </si>
  <si>
    <t>L5V0</t>
  </si>
  <si>
    <t>S44</t>
  </si>
  <si>
    <t>S45</t>
  </si>
  <si>
    <t>L5W0</t>
  </si>
  <si>
    <t>S49</t>
  </si>
  <si>
    <t>L6A0</t>
  </si>
  <si>
    <t>S60</t>
  </si>
  <si>
    <t>L6B0</t>
  </si>
  <si>
    <t>S61</t>
  </si>
  <si>
    <t>S62</t>
  </si>
  <si>
    <t>L6C0</t>
  </si>
  <si>
    <t>S63</t>
  </si>
  <si>
    <t>L6C1</t>
  </si>
  <si>
    <t>S64</t>
  </si>
  <si>
    <t>S65</t>
  </si>
  <si>
    <t>L6C5</t>
  </si>
  <si>
    <t>S66</t>
  </si>
  <si>
    <t>L6E0</t>
  </si>
  <si>
    <t>S70</t>
  </si>
  <si>
    <t>S72</t>
  </si>
  <si>
    <t>L6G0</t>
  </si>
  <si>
    <t>S73</t>
  </si>
  <si>
    <t>S74</t>
  </si>
  <si>
    <t>L6H0</t>
  </si>
  <si>
    <t>S75</t>
  </si>
  <si>
    <t>L6J0</t>
  </si>
  <si>
    <t>S80</t>
  </si>
  <si>
    <t>S81</t>
  </si>
  <si>
    <t>L6K0</t>
  </si>
  <si>
    <t>S96</t>
  </si>
  <si>
    <t>L6L0</t>
  </si>
  <si>
    <t>S97</t>
  </si>
  <si>
    <t>L6M0</t>
  </si>
  <si>
    <t>S98</t>
  </si>
  <si>
    <t>L6P0</t>
  </si>
  <si>
    <t>SA1</t>
  </si>
  <si>
    <t>SA13</t>
  </si>
  <si>
    <t>L6P7</t>
  </si>
  <si>
    <t>SA14</t>
  </si>
  <si>
    <t>SA17</t>
  </si>
  <si>
    <t>L6R2</t>
  </si>
  <si>
    <t>SA18</t>
  </si>
  <si>
    <t>L6R3</t>
  </si>
  <si>
    <t>SA19</t>
  </si>
  <si>
    <t>SA20</t>
  </si>
  <si>
    <t>L6R4</t>
  </si>
  <si>
    <t>SA31</t>
  </si>
  <si>
    <t>L6S0</t>
  </si>
  <si>
    <t>SA32</t>
  </si>
  <si>
    <t>SA48</t>
  </si>
  <si>
    <t>L6T0</t>
  </si>
  <si>
    <t>SA61</t>
  </si>
  <si>
    <t>SA73</t>
  </si>
  <si>
    <t>L6V0</t>
  </si>
  <si>
    <t>SA99</t>
  </si>
  <si>
    <t>L6W0</t>
  </si>
  <si>
    <t>SE1</t>
  </si>
  <si>
    <t>L6X0</t>
  </si>
  <si>
    <t>SE2</t>
  </si>
  <si>
    <t>SE10</t>
  </si>
  <si>
    <t>L6Y0</t>
  </si>
  <si>
    <t>SE11</t>
  </si>
  <si>
    <t>L6Z0</t>
  </si>
  <si>
    <t>SE12</t>
  </si>
  <si>
    <t>SE16</t>
  </si>
  <si>
    <t>L7A0</t>
  </si>
  <si>
    <t>SE17</t>
  </si>
  <si>
    <t>L7B0</t>
  </si>
  <si>
    <t>SE18</t>
  </si>
  <si>
    <t>SE28</t>
  </si>
  <si>
    <t>L7C0</t>
  </si>
  <si>
    <t>SE29</t>
  </si>
  <si>
    <t>SE31</t>
  </si>
  <si>
    <t>L7G4</t>
  </si>
  <si>
    <t>SG1</t>
  </si>
  <si>
    <t>L7G5</t>
  </si>
  <si>
    <t>SG2</t>
  </si>
  <si>
    <t>SG3</t>
  </si>
  <si>
    <t>L7L0</t>
  </si>
  <si>
    <t>SG4</t>
  </si>
  <si>
    <t>SG6</t>
  </si>
  <si>
    <t>L7N0</t>
  </si>
  <si>
    <t>SG7</t>
  </si>
  <si>
    <t>L7P0</t>
  </si>
  <si>
    <t>SG8</t>
  </si>
  <si>
    <t>L7R0</t>
  </si>
  <si>
    <t>SG9</t>
  </si>
  <si>
    <t>SG11</t>
  </si>
  <si>
    <t>L7R3</t>
  </si>
  <si>
    <t>SG12</t>
  </si>
  <si>
    <t>SG14</t>
  </si>
  <si>
    <t>L7S0</t>
  </si>
  <si>
    <t>SG15</t>
  </si>
  <si>
    <t>SG17</t>
  </si>
  <si>
    <t>L7S1</t>
  </si>
  <si>
    <t>SG18</t>
  </si>
  <si>
    <t>SG19</t>
  </si>
  <si>
    <t>L7T0</t>
  </si>
  <si>
    <t>SJ1</t>
  </si>
  <si>
    <t>L7V1</t>
  </si>
  <si>
    <t>SJ2</t>
  </si>
  <si>
    <t>SJ9</t>
  </si>
  <si>
    <t>L8B0</t>
  </si>
  <si>
    <t>SJ10</t>
  </si>
  <si>
    <t>SJ12</t>
  </si>
  <si>
    <t>L8E0</t>
  </si>
  <si>
    <t>SK1</t>
  </si>
  <si>
    <t>SK7</t>
  </si>
  <si>
    <t>L8J0</t>
  </si>
  <si>
    <t>SK8</t>
  </si>
  <si>
    <t>L8J2</t>
  </si>
  <si>
    <t>SK9</t>
  </si>
  <si>
    <t>SK11</t>
  </si>
  <si>
    <t>L8J3</t>
  </si>
  <si>
    <t>SK12</t>
  </si>
  <si>
    <t>SK16</t>
  </si>
  <si>
    <t>L8K0</t>
  </si>
  <si>
    <t>SK17</t>
  </si>
  <si>
    <t>L8L0</t>
  </si>
  <si>
    <t>SK22</t>
  </si>
  <si>
    <t>SK23</t>
  </si>
  <si>
    <t>L8M0</t>
  </si>
  <si>
    <t>SL0</t>
  </si>
  <si>
    <t>L8N0</t>
  </si>
  <si>
    <t>SL1</t>
  </si>
  <si>
    <t>L8N1</t>
  </si>
  <si>
    <t>SL2</t>
  </si>
  <si>
    <t>L8P0</t>
  </si>
  <si>
    <t>SL3</t>
  </si>
  <si>
    <t>L8R0</t>
  </si>
  <si>
    <t>SL4</t>
  </si>
  <si>
    <t>SL5</t>
  </si>
  <si>
    <t>L8S0</t>
  </si>
  <si>
    <t>SL6</t>
  </si>
  <si>
    <t>L8T0</t>
  </si>
  <si>
    <t>SL7</t>
  </si>
  <si>
    <t>L8T1</t>
  </si>
  <si>
    <t>SL8</t>
  </si>
  <si>
    <t>L8T5</t>
  </si>
  <si>
    <t>SL9</t>
  </si>
  <si>
    <t>L8V0</t>
  </si>
  <si>
    <t>SL97</t>
  </si>
  <si>
    <t>L8V1</t>
  </si>
  <si>
    <t>SL98</t>
  </si>
  <si>
    <t>L8W0</t>
  </si>
  <si>
    <t>SM1</t>
  </si>
  <si>
    <t>L8W2</t>
  </si>
  <si>
    <t>SM2</t>
  </si>
  <si>
    <t>SM7</t>
  </si>
  <si>
    <t>L8W3</t>
  </si>
  <si>
    <t>SN1</t>
  </si>
  <si>
    <t>SN3</t>
  </si>
  <si>
    <t>L9A0</t>
  </si>
  <si>
    <t>SN4</t>
  </si>
  <si>
    <t>L9B0</t>
  </si>
  <si>
    <t>SN5</t>
  </si>
  <si>
    <t>L9B1</t>
  </si>
  <si>
    <t>SN6</t>
  </si>
  <si>
    <t>SN7</t>
  </si>
  <si>
    <t>L9B2</t>
  </si>
  <si>
    <t>SN8</t>
  </si>
  <si>
    <t>L9C0</t>
  </si>
  <si>
    <t>SN9</t>
  </si>
  <si>
    <t>L9E0</t>
  </si>
  <si>
    <t>SN10</t>
  </si>
  <si>
    <t>SN12</t>
  </si>
  <si>
    <t>L9G0</t>
  </si>
  <si>
    <t>SN13</t>
  </si>
  <si>
    <t>L9H0</t>
  </si>
  <si>
    <t>SN14</t>
  </si>
  <si>
    <t>L9J0</t>
  </si>
  <si>
    <t>SN15</t>
  </si>
  <si>
    <t>L9J1</t>
  </si>
  <si>
    <t>SN16</t>
  </si>
  <si>
    <t>L9K0</t>
  </si>
  <si>
    <t>SN17</t>
  </si>
  <si>
    <t>L9L0</t>
  </si>
  <si>
    <t>SN25</t>
  </si>
  <si>
    <t>L9M0</t>
  </si>
  <si>
    <t>SN26</t>
  </si>
  <si>
    <t>L9P0</t>
  </si>
  <si>
    <t>SN38</t>
  </si>
  <si>
    <t>L9R0</t>
  </si>
  <si>
    <t>SN99</t>
  </si>
  <si>
    <t>L9T0</t>
  </si>
  <si>
    <t>SO14</t>
  </si>
  <si>
    <t>SO19</t>
  </si>
  <si>
    <t>L9T3</t>
  </si>
  <si>
    <t>SO20</t>
  </si>
  <si>
    <t>L9T5</t>
  </si>
  <si>
    <t>SO21</t>
  </si>
  <si>
    <t>SO23</t>
  </si>
  <si>
    <t>L9X0</t>
  </si>
  <si>
    <t>SO24</t>
  </si>
  <si>
    <t>L9Y0</t>
  </si>
  <si>
    <t>SO25</t>
  </si>
  <si>
    <t>L9Z0</t>
  </si>
  <si>
    <t>SO30</t>
  </si>
  <si>
    <t>SO31</t>
  </si>
  <si>
    <t>L9Z8</t>
  </si>
  <si>
    <t>SO32</t>
  </si>
  <si>
    <t>M1B0</t>
  </si>
  <si>
    <t>SO40</t>
  </si>
  <si>
    <t>M1C0</t>
  </si>
  <si>
    <t>SO41</t>
  </si>
  <si>
    <t>SO42</t>
  </si>
  <si>
    <t>M1E0</t>
  </si>
  <si>
    <t>SO43</t>
  </si>
  <si>
    <t>M1G0</t>
  </si>
  <si>
    <t>SO45</t>
  </si>
  <si>
    <t>M1H0</t>
  </si>
  <si>
    <t>SO50</t>
  </si>
  <si>
    <t>SO53</t>
  </si>
  <si>
    <t>M1J0</t>
  </si>
  <si>
    <t>SO97</t>
  </si>
  <si>
    <t>M1K0</t>
  </si>
  <si>
    <t>SP1</t>
  </si>
  <si>
    <t>SP2</t>
  </si>
  <si>
    <t>M1L0</t>
  </si>
  <si>
    <t>SP3</t>
  </si>
  <si>
    <t>SP5</t>
  </si>
  <si>
    <t>M1M0</t>
  </si>
  <si>
    <t>SP6</t>
  </si>
  <si>
    <t>M1N0</t>
  </si>
  <si>
    <t>SP7</t>
  </si>
  <si>
    <t>SP8</t>
  </si>
  <si>
    <t>M1P0</t>
  </si>
  <si>
    <t>SP9</t>
  </si>
  <si>
    <t>M1R0</t>
  </si>
  <si>
    <t>SP10</t>
  </si>
  <si>
    <t>SP11</t>
  </si>
  <si>
    <t>M1S0</t>
  </si>
  <si>
    <t>SR1</t>
  </si>
  <si>
    <t>SR9</t>
  </si>
  <si>
    <t>M1T0</t>
  </si>
  <si>
    <t>SS0</t>
  </si>
  <si>
    <t>SS3</t>
  </si>
  <si>
    <t>M1V0</t>
  </si>
  <si>
    <t>SS4</t>
  </si>
  <si>
    <t>SS6</t>
  </si>
  <si>
    <t>M1W0</t>
  </si>
  <si>
    <t>SS7</t>
  </si>
  <si>
    <t>M1X0</t>
  </si>
  <si>
    <t>SS8</t>
  </si>
  <si>
    <t>M2H0</t>
  </si>
  <si>
    <t>SS9</t>
  </si>
  <si>
    <t>M2J0</t>
  </si>
  <si>
    <t>SS11</t>
  </si>
  <si>
    <t>SS12</t>
  </si>
  <si>
    <t>M2K0</t>
  </si>
  <si>
    <t>SS13</t>
  </si>
  <si>
    <t>SS15</t>
  </si>
  <si>
    <t>M2K5</t>
  </si>
  <si>
    <t>SS16</t>
  </si>
  <si>
    <t>SS17</t>
  </si>
  <si>
    <t>M2L0</t>
  </si>
  <si>
    <t>SS22</t>
  </si>
  <si>
    <t>M2M0</t>
  </si>
  <si>
    <t>SS99</t>
  </si>
  <si>
    <t>M2M6</t>
  </si>
  <si>
    <t>ST1</t>
  </si>
  <si>
    <t>M2N0</t>
  </si>
  <si>
    <t>ST2</t>
  </si>
  <si>
    <t>M2P0</t>
  </si>
  <si>
    <t>ST3</t>
  </si>
  <si>
    <t>ST8</t>
  </si>
  <si>
    <t>M2R0</t>
  </si>
  <si>
    <t>ST9</t>
  </si>
  <si>
    <t>ST14</t>
  </si>
  <si>
    <t>M3A0</t>
  </si>
  <si>
    <t>ST15</t>
  </si>
  <si>
    <t>ST17</t>
  </si>
  <si>
    <t>M3B0</t>
  </si>
  <si>
    <t>ST18</t>
  </si>
  <si>
    <t>M3C0</t>
  </si>
  <si>
    <t>ST19</t>
  </si>
  <si>
    <t>M3H0</t>
  </si>
  <si>
    <t>ST20</t>
  </si>
  <si>
    <t>ST21</t>
  </si>
  <si>
    <t>M3J0</t>
  </si>
  <si>
    <t>SW1</t>
  </si>
  <si>
    <t>M3K0</t>
  </si>
  <si>
    <t>SW2</t>
  </si>
  <si>
    <t>M3L0</t>
  </si>
  <si>
    <t>SW3</t>
  </si>
  <si>
    <t>SW9</t>
  </si>
  <si>
    <t>M3M0</t>
  </si>
  <si>
    <t>SW1A</t>
  </si>
  <si>
    <t>M3N0</t>
  </si>
  <si>
    <t>SW1E</t>
  </si>
  <si>
    <t>M4A0</t>
  </si>
  <si>
    <t>SW1H</t>
  </si>
  <si>
    <t>M4B0</t>
  </si>
  <si>
    <t>SW1P</t>
  </si>
  <si>
    <t>M4C0</t>
  </si>
  <si>
    <t>SW1V</t>
  </si>
  <si>
    <t>M4E0</t>
  </si>
  <si>
    <t>SW1W</t>
  </si>
  <si>
    <t>M4G0</t>
  </si>
  <si>
    <t>SW1X</t>
  </si>
  <si>
    <t>M4H0</t>
  </si>
  <si>
    <t>SW1Y</t>
  </si>
  <si>
    <t>M4H3</t>
  </si>
  <si>
    <t>SW10</t>
  </si>
  <si>
    <t>SW11</t>
  </si>
  <si>
    <t>M4J0</t>
  </si>
  <si>
    <t>SW12</t>
  </si>
  <si>
    <t>M4K0</t>
  </si>
  <si>
    <t>SW13</t>
  </si>
  <si>
    <t>M4K4</t>
  </si>
  <si>
    <t>SW14</t>
  </si>
  <si>
    <t>M4L0</t>
  </si>
  <si>
    <t>SW15</t>
  </si>
  <si>
    <t>M4L6</t>
  </si>
  <si>
    <t>SW16</t>
  </si>
  <si>
    <t>M4M0</t>
  </si>
  <si>
    <t>SW17</t>
  </si>
  <si>
    <t>SW18</t>
  </si>
  <si>
    <t>M4N0</t>
  </si>
  <si>
    <t>SW19</t>
  </si>
  <si>
    <t>SW20</t>
  </si>
  <si>
    <t>M4P0</t>
  </si>
  <si>
    <t>SW8B</t>
  </si>
  <si>
    <t>M4R0</t>
  </si>
  <si>
    <t>SW99</t>
  </si>
  <si>
    <t>M4S0</t>
  </si>
  <si>
    <t>SY1</t>
  </si>
  <si>
    <t>SY6</t>
  </si>
  <si>
    <t>M4T0</t>
  </si>
  <si>
    <t>SY7</t>
  </si>
  <si>
    <t>M4V0</t>
  </si>
  <si>
    <t>SY8</t>
  </si>
  <si>
    <t>M4W0</t>
  </si>
  <si>
    <t>SY9</t>
  </si>
  <si>
    <t>M4X1</t>
  </si>
  <si>
    <t>SY10</t>
  </si>
  <si>
    <t>SY12</t>
  </si>
  <si>
    <t>M4Y0</t>
  </si>
  <si>
    <t>SY13</t>
  </si>
  <si>
    <t>M5A0</t>
  </si>
  <si>
    <t>SY14</t>
  </si>
  <si>
    <t>M5B0</t>
  </si>
  <si>
    <t>SY15</t>
  </si>
  <si>
    <t>SY19</t>
  </si>
  <si>
    <t>M5C0</t>
  </si>
  <si>
    <t>SY20</t>
  </si>
  <si>
    <t>SY22</t>
  </si>
  <si>
    <t>M5C1</t>
  </si>
  <si>
    <t>SY23</t>
  </si>
  <si>
    <t>SY25</t>
  </si>
  <si>
    <t>M5C5</t>
  </si>
  <si>
    <t>TA1</t>
  </si>
  <si>
    <t>TA24</t>
  </si>
  <si>
    <t>M5E0</t>
  </si>
  <si>
    <t>TD1</t>
  </si>
  <si>
    <t>TD15</t>
  </si>
  <si>
    <t>M5G0</t>
  </si>
  <si>
    <t>TF1</t>
  </si>
  <si>
    <t>TF3</t>
  </si>
  <si>
    <t>M5H0</t>
  </si>
  <si>
    <t>TF4</t>
  </si>
  <si>
    <t>TF6</t>
  </si>
  <si>
    <t>M5J0</t>
  </si>
  <si>
    <t>TF7</t>
  </si>
  <si>
    <t>TF8</t>
  </si>
  <si>
    <t>M5K0</t>
  </si>
  <si>
    <t>TF9</t>
  </si>
  <si>
    <t>M5L0</t>
  </si>
  <si>
    <t>TF10</t>
  </si>
  <si>
    <t>TF13</t>
  </si>
  <si>
    <t>M5M0</t>
  </si>
  <si>
    <t>TN1</t>
  </si>
  <si>
    <t>TN2</t>
  </si>
  <si>
    <t>M5N0</t>
  </si>
  <si>
    <t>TN3</t>
  </si>
  <si>
    <t>M5P0</t>
  </si>
  <si>
    <t>TN4</t>
  </si>
  <si>
    <t>M5R0</t>
  </si>
  <si>
    <t>TN5</t>
  </si>
  <si>
    <t>M5S0</t>
  </si>
  <si>
    <t>TN6</t>
  </si>
  <si>
    <t>TN12</t>
  </si>
  <si>
    <t>M5T0</t>
  </si>
  <si>
    <t>TN13</t>
  </si>
  <si>
    <t>TN16</t>
  </si>
  <si>
    <t>M5V0</t>
  </si>
  <si>
    <t>TN17</t>
  </si>
  <si>
    <t>M5W0</t>
  </si>
  <si>
    <t>TN18</t>
  </si>
  <si>
    <t>TN21</t>
  </si>
  <si>
    <t>M5X1</t>
  </si>
  <si>
    <t>TN22</t>
  </si>
  <si>
    <t>TN24</t>
  </si>
  <si>
    <t>M6A0</t>
  </si>
  <si>
    <t>TN25</t>
  </si>
  <si>
    <t>TN31</t>
  </si>
  <si>
    <t>M6B0</t>
  </si>
  <si>
    <t>TN32</t>
  </si>
  <si>
    <t>M6B5</t>
  </si>
  <si>
    <t>TN33</t>
  </si>
  <si>
    <t>TN40</t>
  </si>
  <si>
    <t>M6C0</t>
  </si>
  <si>
    <t>TQ1</t>
  </si>
  <si>
    <t>TQ4</t>
  </si>
  <si>
    <t>M6E0</t>
  </si>
  <si>
    <t>TQ5</t>
  </si>
  <si>
    <t>TQ6</t>
  </si>
  <si>
    <t>M6G0</t>
  </si>
  <si>
    <t>TQ7</t>
  </si>
  <si>
    <t>TQ8</t>
  </si>
  <si>
    <t>M6G6</t>
  </si>
  <si>
    <t>TQ9</t>
  </si>
  <si>
    <t>TQ11</t>
  </si>
  <si>
    <t>M6H0</t>
  </si>
  <si>
    <t>TQ12</t>
  </si>
  <si>
    <t>M6J0</t>
  </si>
  <si>
    <t>TQ13</t>
  </si>
  <si>
    <t>TQ14</t>
  </si>
  <si>
    <t>M6K0</t>
  </si>
  <si>
    <t>TR1</t>
  </si>
  <si>
    <t>TR12</t>
  </si>
  <si>
    <t>M6L0</t>
  </si>
  <si>
    <t>TR13</t>
  </si>
  <si>
    <t>TR18</t>
  </si>
  <si>
    <t>M6L1</t>
  </si>
  <si>
    <t>TR19</t>
  </si>
  <si>
    <t>TR27</t>
  </si>
  <si>
    <t>M6M0</t>
  </si>
  <si>
    <t>TR93</t>
  </si>
  <si>
    <t>M6N0</t>
  </si>
  <si>
    <t>TS1</t>
  </si>
  <si>
    <t>TS8</t>
  </si>
  <si>
    <t>M6P0</t>
  </si>
  <si>
    <t>TS9</t>
  </si>
  <si>
    <t>M6R0</t>
  </si>
  <si>
    <t>TS10</t>
  </si>
  <si>
    <t>TS11</t>
  </si>
  <si>
    <t>M6S0</t>
  </si>
  <si>
    <t>TS12</t>
  </si>
  <si>
    <t>TS15</t>
  </si>
  <si>
    <t>M7R0</t>
  </si>
  <si>
    <t>TS16</t>
  </si>
  <si>
    <t>TS25</t>
  </si>
  <si>
    <t>M7Y2</t>
  </si>
  <si>
    <t>TS26</t>
  </si>
  <si>
    <t>TS29</t>
  </si>
  <si>
    <t>M8V0</t>
  </si>
  <si>
    <t>TS90</t>
  </si>
  <si>
    <t>M8W0</t>
  </si>
  <si>
    <t>TW1</t>
  </si>
  <si>
    <t>TW2</t>
  </si>
  <si>
    <t>M8X0</t>
  </si>
  <si>
    <t>TW3</t>
  </si>
  <si>
    <t>TW5</t>
  </si>
  <si>
    <t>M8Y0</t>
  </si>
  <si>
    <t>TW6</t>
  </si>
  <si>
    <t>M8Z0</t>
  </si>
  <si>
    <t>TW7</t>
  </si>
  <si>
    <t>TW9</t>
  </si>
  <si>
    <t>M9A0</t>
  </si>
  <si>
    <t>TW10</t>
  </si>
  <si>
    <t>TW13</t>
  </si>
  <si>
    <t>M9A6</t>
  </si>
  <si>
    <t>TW14</t>
  </si>
  <si>
    <t>TW15</t>
  </si>
  <si>
    <t>M9B0</t>
  </si>
  <si>
    <t>TW16</t>
  </si>
  <si>
    <t>TW18</t>
  </si>
  <si>
    <t>M9C0</t>
  </si>
  <si>
    <t>TW19</t>
  </si>
  <si>
    <t>M9L0</t>
  </si>
  <si>
    <t>TW20</t>
  </si>
  <si>
    <t>M9N0</t>
  </si>
  <si>
    <t>UB1</t>
  </si>
  <si>
    <t>UB5</t>
  </si>
  <si>
    <t>M9P0</t>
  </si>
  <si>
    <t>UB6</t>
  </si>
  <si>
    <t>M9R0</t>
  </si>
  <si>
    <t>UB7</t>
  </si>
  <si>
    <t>UB11</t>
  </si>
  <si>
    <t>M9V0</t>
  </si>
  <si>
    <t>W1</t>
  </si>
  <si>
    <t>M9W0</t>
  </si>
  <si>
    <t>W2</t>
  </si>
  <si>
    <t>N0A0</t>
  </si>
  <si>
    <t>W3</t>
  </si>
  <si>
    <t>W5</t>
  </si>
  <si>
    <t>N0A1</t>
  </si>
  <si>
    <t>W6</t>
  </si>
  <si>
    <t>N0B0</t>
  </si>
  <si>
    <t>W7</t>
  </si>
  <si>
    <t>N0B1</t>
  </si>
  <si>
    <t>W8</t>
  </si>
  <si>
    <t>N0E0</t>
  </si>
  <si>
    <t>W9</t>
  </si>
  <si>
    <t>N0E1</t>
  </si>
  <si>
    <t>W1A</t>
  </si>
  <si>
    <t>W1D</t>
  </si>
  <si>
    <t>N0G0</t>
  </si>
  <si>
    <t>W1F</t>
  </si>
  <si>
    <t>W1H</t>
  </si>
  <si>
    <t>N0G1</t>
  </si>
  <si>
    <t>W1J</t>
  </si>
  <si>
    <t>W1K</t>
  </si>
  <si>
    <t>N0J0</t>
  </si>
  <si>
    <t>W1M</t>
  </si>
  <si>
    <t>W1N</t>
  </si>
  <si>
    <t>N0J1</t>
  </si>
  <si>
    <t>W1P</t>
  </si>
  <si>
    <t>N0K0</t>
  </si>
  <si>
    <t>W1R</t>
  </si>
  <si>
    <t>N0K1</t>
  </si>
  <si>
    <t>W1S</t>
  </si>
  <si>
    <t>W1Y</t>
  </si>
  <si>
    <t>N0L0</t>
  </si>
  <si>
    <t>W10</t>
  </si>
  <si>
    <t>N0L1</t>
  </si>
  <si>
    <t>W11</t>
  </si>
  <si>
    <t>W12</t>
  </si>
  <si>
    <t>N0L2</t>
  </si>
  <si>
    <t>W13</t>
  </si>
  <si>
    <t>N0M0</t>
  </si>
  <si>
    <t>W14</t>
  </si>
  <si>
    <t>N0M1</t>
  </si>
  <si>
    <t>WA1</t>
  </si>
  <si>
    <t>WA5</t>
  </si>
  <si>
    <t>N0N0</t>
  </si>
  <si>
    <t>WA6</t>
  </si>
  <si>
    <t>N0N1</t>
  </si>
  <si>
    <t>WA7</t>
  </si>
  <si>
    <t>WA16</t>
  </si>
  <si>
    <t>N1A0</t>
  </si>
  <si>
    <t>WA3W</t>
  </si>
  <si>
    <t>N1C0</t>
  </si>
  <si>
    <t>WA55</t>
  </si>
  <si>
    <t>N1E0</t>
  </si>
  <si>
    <t>WA88</t>
  </si>
  <si>
    <t>N1E2</t>
  </si>
  <si>
    <t>WC1</t>
  </si>
  <si>
    <t>WC2</t>
  </si>
  <si>
    <t>N1E3</t>
  </si>
  <si>
    <t>WC1A</t>
  </si>
  <si>
    <t>N1E4</t>
  </si>
  <si>
    <t>WC1B</t>
  </si>
  <si>
    <t>N1E5</t>
  </si>
  <si>
    <t>WC1E</t>
  </si>
  <si>
    <t>N1E6</t>
  </si>
  <si>
    <t>WC1H</t>
  </si>
  <si>
    <t>N1E7</t>
  </si>
  <si>
    <t>WC1N</t>
  </si>
  <si>
    <t>N1G0</t>
  </si>
  <si>
    <t>WC1R</t>
  </si>
  <si>
    <t>N1H0</t>
  </si>
  <si>
    <t>WC1V</t>
  </si>
  <si>
    <t>N1H6</t>
  </si>
  <si>
    <t>WC1X</t>
  </si>
  <si>
    <t>N1H7</t>
  </si>
  <si>
    <t>WC2A</t>
  </si>
  <si>
    <t>N1J1</t>
  </si>
  <si>
    <t>WC2B</t>
  </si>
  <si>
    <t>N1K0</t>
  </si>
  <si>
    <t>WC2E</t>
  </si>
  <si>
    <t>N1L0</t>
  </si>
  <si>
    <t>WC2H</t>
  </si>
  <si>
    <t>N1M0</t>
  </si>
  <si>
    <t>WC2N</t>
  </si>
  <si>
    <t>N1P0</t>
  </si>
  <si>
    <t>WC2R</t>
  </si>
  <si>
    <t>N1R0</t>
  </si>
  <si>
    <t>WC99</t>
  </si>
  <si>
    <t>N1R8</t>
  </si>
  <si>
    <t>WD3</t>
  </si>
  <si>
    <t>WD5</t>
  </si>
  <si>
    <t>N1S0</t>
  </si>
  <si>
    <t>WD6</t>
  </si>
  <si>
    <t>WD7</t>
  </si>
  <si>
    <t>N1T0</t>
  </si>
  <si>
    <t>WD17</t>
  </si>
  <si>
    <t>WD19</t>
  </si>
  <si>
    <t>N2A0</t>
  </si>
  <si>
    <t>WD23</t>
  </si>
  <si>
    <t>WD25</t>
  </si>
  <si>
    <t>N2B0</t>
  </si>
  <si>
    <t>WF1</t>
  </si>
  <si>
    <t>WF3</t>
  </si>
  <si>
    <t>N2C0</t>
  </si>
  <si>
    <t>WF4</t>
  </si>
  <si>
    <t>N2E0</t>
  </si>
  <si>
    <t>WF5</t>
  </si>
  <si>
    <t>WF7</t>
  </si>
  <si>
    <t>N2G0</t>
  </si>
  <si>
    <t>WF8</t>
  </si>
  <si>
    <t>N2H0</t>
  </si>
  <si>
    <t>WF9</t>
  </si>
  <si>
    <t>WF10</t>
  </si>
  <si>
    <t>N2K0</t>
  </si>
  <si>
    <t>WF11</t>
  </si>
  <si>
    <t>N2L0</t>
  </si>
  <si>
    <t>WF12</t>
  </si>
  <si>
    <t>WF17</t>
  </si>
  <si>
    <t>N2M0</t>
  </si>
  <si>
    <t>WN1</t>
  </si>
  <si>
    <t>WN8</t>
  </si>
  <si>
    <t>N2N0</t>
  </si>
  <si>
    <t>WR1</t>
  </si>
  <si>
    <t>WR4</t>
  </si>
  <si>
    <t>N2P0</t>
  </si>
  <si>
    <t>WR5</t>
  </si>
  <si>
    <t>N2R0</t>
  </si>
  <si>
    <t>WR6</t>
  </si>
  <si>
    <t>WR7</t>
  </si>
  <si>
    <t>N2R3</t>
  </si>
  <si>
    <t>WR8</t>
  </si>
  <si>
    <t>N2S1</t>
  </si>
  <si>
    <t>WR9</t>
  </si>
  <si>
    <t>N2T0</t>
  </si>
  <si>
    <t>WR10</t>
  </si>
  <si>
    <t>N2V0</t>
  </si>
  <si>
    <t>WR11</t>
  </si>
  <si>
    <t>N2Z0</t>
  </si>
  <si>
    <t>WR12</t>
  </si>
  <si>
    <t>N3A0</t>
  </si>
  <si>
    <t>WR13</t>
  </si>
  <si>
    <t>N3A2</t>
  </si>
  <si>
    <t>WR14</t>
  </si>
  <si>
    <t>N3A3</t>
  </si>
  <si>
    <t>WR15</t>
  </si>
  <si>
    <t>N3C0</t>
  </si>
  <si>
    <t>WR78</t>
  </si>
  <si>
    <t>N3E0</t>
  </si>
  <si>
    <t>WR99</t>
  </si>
  <si>
    <t>N3H0</t>
  </si>
  <si>
    <t>WS1</t>
  </si>
  <si>
    <t>WS2</t>
  </si>
  <si>
    <t>N3L0</t>
  </si>
  <si>
    <t>WS3</t>
  </si>
  <si>
    <t>N3P1</t>
  </si>
  <si>
    <t>WS4</t>
  </si>
  <si>
    <t>WS5</t>
  </si>
  <si>
    <t>N3T0</t>
  </si>
  <si>
    <t>WS6</t>
  </si>
  <si>
    <t>WS8</t>
  </si>
  <si>
    <t>N3T2</t>
  </si>
  <si>
    <t>WS9</t>
  </si>
  <si>
    <t>WS10</t>
  </si>
  <si>
    <t>N3T3</t>
  </si>
  <si>
    <t>WS11</t>
  </si>
  <si>
    <t>WS12</t>
  </si>
  <si>
    <t>N3T5</t>
  </si>
  <si>
    <t>WS13</t>
  </si>
  <si>
    <t>WS14</t>
  </si>
  <si>
    <t>N3W0</t>
  </si>
  <si>
    <t>WS15</t>
  </si>
  <si>
    <t>N3W1</t>
  </si>
  <si>
    <t>WV1</t>
  </si>
  <si>
    <t>WV7</t>
  </si>
  <si>
    <t>N3W2</t>
  </si>
  <si>
    <t>WV8</t>
  </si>
  <si>
    <t>N3Y0</t>
  </si>
  <si>
    <t>WV9</t>
  </si>
  <si>
    <t>WV15</t>
  </si>
  <si>
    <t>N4G0</t>
  </si>
  <si>
    <t>WV16</t>
  </si>
  <si>
    <t>N4K0</t>
  </si>
  <si>
    <t>WV98</t>
  </si>
  <si>
    <t>WV99</t>
  </si>
  <si>
    <t>N4S0</t>
  </si>
  <si>
    <t>XX1</t>
  </si>
  <si>
    <t>N4S8</t>
  </si>
  <si>
    <t>XY2</t>
  </si>
  <si>
    <t>XY7</t>
  </si>
  <si>
    <t>N4S9</t>
  </si>
  <si>
    <t>XY8</t>
  </si>
  <si>
    <t>N4V0</t>
  </si>
  <si>
    <t>XY9</t>
  </si>
  <si>
    <t>XY10</t>
  </si>
  <si>
    <t>N4W0</t>
  </si>
  <si>
    <t>XY11</t>
  </si>
  <si>
    <t>N4X0</t>
  </si>
  <si>
    <t>XY12</t>
  </si>
  <si>
    <t>XY14</t>
  </si>
  <si>
    <t>N4Z0</t>
  </si>
  <si>
    <t>XY15</t>
  </si>
  <si>
    <t>N5A1</t>
  </si>
  <si>
    <t>XY16</t>
  </si>
  <si>
    <t>XY17</t>
  </si>
  <si>
    <t>N5A4</t>
  </si>
  <si>
    <t>XY18</t>
  </si>
  <si>
    <t>XY19</t>
  </si>
  <si>
    <t>N5A6</t>
  </si>
  <si>
    <t>XY20</t>
  </si>
  <si>
    <t>XY28</t>
  </si>
  <si>
    <t>N5A7</t>
  </si>
  <si>
    <t>XY29</t>
  </si>
  <si>
    <t>N5C0</t>
  </si>
  <si>
    <t>XY30</t>
  </si>
  <si>
    <t>N5H0</t>
  </si>
  <si>
    <t>XY31</t>
  </si>
  <si>
    <t>XY33</t>
  </si>
  <si>
    <t>N5P0</t>
  </si>
  <si>
    <t>XY34</t>
  </si>
  <si>
    <t>N5R0</t>
  </si>
  <si>
    <t>XY35</t>
  </si>
  <si>
    <t>N5R5</t>
  </si>
  <si>
    <t>XY36</t>
  </si>
  <si>
    <t>N5R6</t>
  </si>
  <si>
    <t>XY37</t>
  </si>
  <si>
    <t>XY38</t>
  </si>
  <si>
    <t>N5V0</t>
  </si>
  <si>
    <t>XY39</t>
  </si>
  <si>
    <t>N5W0</t>
  </si>
  <si>
    <t>XY40</t>
  </si>
  <si>
    <t>N5X0</t>
  </si>
  <si>
    <t>XY41</t>
  </si>
  <si>
    <t>N5Y0</t>
  </si>
  <si>
    <t>XY42</t>
  </si>
  <si>
    <t>N5Y6</t>
  </si>
  <si>
    <t>XY43</t>
  </si>
  <si>
    <t>N5Z0</t>
  </si>
  <si>
    <t>XY44</t>
  </si>
  <si>
    <t>N6A0</t>
  </si>
  <si>
    <t>XY45</t>
  </si>
  <si>
    <t>N6B0</t>
  </si>
  <si>
    <t>XY46</t>
  </si>
  <si>
    <t>XY51</t>
  </si>
  <si>
    <t>N6C0</t>
  </si>
  <si>
    <t>XY52</t>
  </si>
  <si>
    <t>N6C6</t>
  </si>
  <si>
    <t>XY53</t>
  </si>
  <si>
    <t>N6E0</t>
  </si>
  <si>
    <t>XY54</t>
  </si>
  <si>
    <t>N6E4</t>
  </si>
  <si>
    <t>XY55</t>
  </si>
  <si>
    <t>N6G0</t>
  </si>
  <si>
    <t>XY56</t>
  </si>
  <si>
    <t>XY58</t>
  </si>
  <si>
    <t>N6H0</t>
  </si>
  <si>
    <t>XY59</t>
  </si>
  <si>
    <t>N6J0</t>
  </si>
  <si>
    <t>YO1</t>
  </si>
  <si>
    <t>N6K0</t>
  </si>
  <si>
    <t>YO7</t>
  </si>
  <si>
    <t>N6K5</t>
  </si>
  <si>
    <t>YO8</t>
  </si>
  <si>
    <t>N6L0</t>
  </si>
  <si>
    <t>YO10</t>
  </si>
  <si>
    <t>N6M0</t>
  </si>
  <si>
    <t>YO11</t>
  </si>
  <si>
    <t>YO18</t>
  </si>
  <si>
    <t>N6N0</t>
  </si>
  <si>
    <t>YO19</t>
  </si>
  <si>
    <t>N6P0</t>
  </si>
  <si>
    <t>YO21</t>
  </si>
  <si>
    <t>YO22</t>
  </si>
  <si>
    <t>N7A0</t>
  </si>
  <si>
    <t>YO23</t>
  </si>
  <si>
    <t>YO25</t>
  </si>
  <si>
    <t>N7G0</t>
  </si>
  <si>
    <t>YO26</t>
  </si>
  <si>
    <t>N7S0</t>
  </si>
  <si>
    <t>YO30</t>
  </si>
  <si>
    <t>N9Z9</t>
  </si>
  <si>
    <t>YO31</t>
  </si>
  <si>
    <t>YO32</t>
  </si>
  <si>
    <t>P0M0</t>
  </si>
  <si>
    <t>YO41</t>
  </si>
  <si>
    <t>YO43</t>
  </si>
  <si>
    <t>P0M1</t>
  </si>
  <si>
    <t>YO51</t>
  </si>
  <si>
    <t>P0M3</t>
  </si>
  <si>
    <t>YO60</t>
  </si>
  <si>
    <t>YO62</t>
  </si>
  <si>
    <t>P1A0</t>
  </si>
  <si>
    <t>YO90</t>
  </si>
  <si>
    <t>YO91</t>
  </si>
  <si>
    <t>P1H0</t>
  </si>
  <si>
    <t>YO95</t>
  </si>
  <si>
    <t>P1P0</t>
  </si>
  <si>
    <t>ZE1</t>
  </si>
  <si>
    <t>ZE3</t>
  </si>
  <si>
    <t>P3A0</t>
  </si>
  <si>
    <t>ZZ98</t>
  </si>
  <si>
    <t>P7A0</t>
  </si>
  <si>
    <t>P7A8</t>
  </si>
  <si>
    <t>P7A9</t>
  </si>
  <si>
    <t>P7B1</t>
  </si>
  <si>
    <t>P7B2</t>
  </si>
  <si>
    <t>P7B3</t>
  </si>
  <si>
    <t>P7B4</t>
  </si>
  <si>
    <t>P7B5</t>
  </si>
  <si>
    <t>P7C0</t>
  </si>
  <si>
    <t>P7E1</t>
  </si>
  <si>
    <t>P7E2</t>
  </si>
  <si>
    <t>R1A0</t>
  </si>
  <si>
    <t>R2C0</t>
  </si>
  <si>
    <t>R2C3</t>
  </si>
  <si>
    <t>R2C4</t>
  </si>
  <si>
    <t>R2E0</t>
  </si>
  <si>
    <t>R2E3</t>
  </si>
  <si>
    <t>R2G0</t>
  </si>
  <si>
    <t>R2H0</t>
  </si>
  <si>
    <t>R2J0</t>
  </si>
  <si>
    <t>R2K0</t>
  </si>
  <si>
    <t>R2L0</t>
  </si>
  <si>
    <t>R2M0</t>
  </si>
  <si>
    <t>R2N0</t>
  </si>
  <si>
    <t>R2P0</t>
  </si>
  <si>
    <t>R2P1</t>
  </si>
  <si>
    <t>R2P2</t>
  </si>
  <si>
    <t>R2R0</t>
  </si>
  <si>
    <t>R2V5</t>
  </si>
  <si>
    <t>R2W0</t>
  </si>
  <si>
    <t>R2X0</t>
  </si>
  <si>
    <t>R2Y0</t>
  </si>
  <si>
    <t>R3A0</t>
  </si>
  <si>
    <t>R3B0</t>
  </si>
  <si>
    <t>R3B7</t>
  </si>
  <si>
    <t>R3C0</t>
  </si>
  <si>
    <t>R3E0</t>
  </si>
  <si>
    <t>R3G0</t>
  </si>
  <si>
    <t>R3H0</t>
  </si>
  <si>
    <t>R3J0</t>
  </si>
  <si>
    <t>R3K0</t>
  </si>
  <si>
    <t>R3K2</t>
  </si>
  <si>
    <t>R3K3</t>
  </si>
  <si>
    <t>R3L0</t>
  </si>
  <si>
    <t>R3M0</t>
  </si>
  <si>
    <t>R3M5</t>
  </si>
  <si>
    <t>R3N0</t>
  </si>
  <si>
    <t>R3P0</t>
  </si>
  <si>
    <t>R3R0</t>
  </si>
  <si>
    <t>R3S0</t>
  </si>
  <si>
    <t>R3T0</t>
  </si>
  <si>
    <t>R3V0</t>
  </si>
  <si>
    <t>R3W0</t>
  </si>
  <si>
    <t>R3W2</t>
  </si>
  <si>
    <t>R3X0</t>
  </si>
  <si>
    <t>R3Y0</t>
  </si>
  <si>
    <t>R4A0</t>
  </si>
  <si>
    <t>R5G0</t>
  </si>
  <si>
    <t>R7A0</t>
  </si>
  <si>
    <t>R9C9</t>
  </si>
  <si>
    <t>S4L1</t>
  </si>
  <si>
    <t>S4M0</t>
  </si>
  <si>
    <t>S4N0</t>
  </si>
  <si>
    <t>S4P5</t>
  </si>
  <si>
    <t>S4R0</t>
  </si>
  <si>
    <t>S4S8</t>
  </si>
  <si>
    <t>S4T0</t>
  </si>
  <si>
    <t>S4V3</t>
  </si>
  <si>
    <t>S4V5</t>
  </si>
  <si>
    <t>S4W0</t>
  </si>
  <si>
    <t>S4W1</t>
  </si>
  <si>
    <t>S4X0</t>
  </si>
  <si>
    <t>S4X1</t>
  </si>
  <si>
    <t>S4X7</t>
  </si>
  <si>
    <t>S4Y0</t>
  </si>
  <si>
    <t>S4Y1</t>
  </si>
  <si>
    <t>S4Z0</t>
  </si>
  <si>
    <t>S4Z1</t>
  </si>
  <si>
    <t>S4Z3</t>
  </si>
  <si>
    <t>S6H0</t>
  </si>
  <si>
    <t>S6J0</t>
  </si>
  <si>
    <t>S6K0</t>
  </si>
  <si>
    <t>S7H0</t>
  </si>
  <si>
    <t>S7J0</t>
  </si>
  <si>
    <t>S7K0</t>
  </si>
  <si>
    <t>S7K9</t>
  </si>
  <si>
    <t>S7L0</t>
  </si>
  <si>
    <t>S7R0</t>
  </si>
  <si>
    <t>S7R1</t>
  </si>
  <si>
    <t>S7S0</t>
  </si>
  <si>
    <t>S7S1</t>
  </si>
  <si>
    <t>S7T0</t>
  </si>
  <si>
    <t>S7V0</t>
  </si>
  <si>
    <t>S7V1</t>
  </si>
  <si>
    <t>S7W0</t>
  </si>
  <si>
    <t>S7W8</t>
  </si>
  <si>
    <t>T0J1</t>
  </si>
  <si>
    <t>T0J2</t>
  </si>
  <si>
    <t>T0L0</t>
  </si>
  <si>
    <t>T0M0</t>
  </si>
  <si>
    <t>T0M2</t>
  </si>
  <si>
    <t>T1A0</t>
  </si>
  <si>
    <t>T1G0</t>
  </si>
  <si>
    <t>T1H0</t>
  </si>
  <si>
    <t>T1K0</t>
  </si>
  <si>
    <t>T1L0</t>
  </si>
  <si>
    <t>T1L1</t>
  </si>
  <si>
    <t>T1V0</t>
  </si>
  <si>
    <t>T1Y0</t>
  </si>
  <si>
    <t>T2A0</t>
  </si>
  <si>
    <t>T2B0</t>
  </si>
  <si>
    <t>T2B7</t>
  </si>
  <si>
    <t>T2C0</t>
  </si>
  <si>
    <t>T2E0</t>
  </si>
  <si>
    <t>T2H0</t>
  </si>
  <si>
    <t>T2J0</t>
  </si>
  <si>
    <t>T2K0</t>
  </si>
  <si>
    <t>T2L0</t>
  </si>
  <si>
    <t>T2M0</t>
  </si>
  <si>
    <t>T2P0</t>
  </si>
  <si>
    <t>T2P7</t>
  </si>
  <si>
    <t>T2R0</t>
  </si>
  <si>
    <t>T2R4</t>
  </si>
  <si>
    <t>T2S0</t>
  </si>
  <si>
    <t>T2S5</t>
  </si>
  <si>
    <t>T2T0</t>
  </si>
  <si>
    <t>T2V0</t>
  </si>
  <si>
    <t>T2W0</t>
  </si>
  <si>
    <t>T2X0</t>
  </si>
  <si>
    <t>T2Y0</t>
  </si>
  <si>
    <t>T2Y2</t>
  </si>
  <si>
    <t>T2Y3</t>
  </si>
  <si>
    <t>T2Y4</t>
  </si>
  <si>
    <t>T2Z0</t>
  </si>
  <si>
    <t>T2Z1</t>
  </si>
  <si>
    <t>T2Z3</t>
  </si>
  <si>
    <t>T2Z5</t>
  </si>
  <si>
    <t>T3A0</t>
  </si>
  <si>
    <t>T3B0</t>
  </si>
  <si>
    <t>T3C0</t>
  </si>
  <si>
    <t>T3E0</t>
  </si>
  <si>
    <t>T3G0</t>
  </si>
  <si>
    <t>T3G3</t>
  </si>
  <si>
    <t>T3G5</t>
  </si>
  <si>
    <t>T3H0</t>
  </si>
  <si>
    <t>T3H5</t>
  </si>
  <si>
    <t>T3J0</t>
  </si>
  <si>
    <t>T3K0</t>
  </si>
  <si>
    <t>T3L0</t>
  </si>
  <si>
    <t>T3M0</t>
  </si>
  <si>
    <t>T3N0</t>
  </si>
  <si>
    <t>T3P0</t>
  </si>
  <si>
    <t>T3S0</t>
  </si>
  <si>
    <t>T3Z0</t>
  </si>
  <si>
    <t>T3Z3</t>
  </si>
  <si>
    <t>T4A0</t>
  </si>
  <si>
    <t>T4A2</t>
  </si>
  <si>
    <t>T4B0</t>
  </si>
  <si>
    <t>T4E0</t>
  </si>
  <si>
    <t>T4H0</t>
  </si>
  <si>
    <t>T4M0</t>
  </si>
  <si>
    <t>T4N0</t>
  </si>
  <si>
    <t>T4N1</t>
  </si>
  <si>
    <t>T4N2</t>
  </si>
  <si>
    <t>T4N4</t>
  </si>
  <si>
    <t>T4N6</t>
  </si>
  <si>
    <t>T4P1</t>
  </si>
  <si>
    <t>T4P2</t>
  </si>
  <si>
    <t>T4T0</t>
  </si>
  <si>
    <t>T4V0</t>
  </si>
  <si>
    <t>T5A0</t>
  </si>
  <si>
    <t>T5A5</t>
  </si>
  <si>
    <t>T5B0</t>
  </si>
  <si>
    <t>T5B6</t>
  </si>
  <si>
    <t>T5C0</t>
  </si>
  <si>
    <t>T5E0</t>
  </si>
  <si>
    <t>T5E4</t>
  </si>
  <si>
    <t>T5E5</t>
  </si>
  <si>
    <t>T5G0</t>
  </si>
  <si>
    <t>T5G1</t>
  </si>
  <si>
    <t>T5G2</t>
  </si>
  <si>
    <t>T5G3</t>
  </si>
  <si>
    <t>T5H0</t>
  </si>
  <si>
    <t>T5H6</t>
  </si>
  <si>
    <t>T5J0</t>
  </si>
  <si>
    <t>T5K0</t>
  </si>
  <si>
    <t>T5L0</t>
  </si>
  <si>
    <t>T5M0</t>
  </si>
  <si>
    <t>T5N0</t>
  </si>
  <si>
    <t>T5N1</t>
  </si>
  <si>
    <t>T5N2</t>
  </si>
  <si>
    <t>T5N3</t>
  </si>
  <si>
    <t>T5N4</t>
  </si>
  <si>
    <t>T5P0</t>
  </si>
  <si>
    <t>T5P4</t>
  </si>
  <si>
    <t>T5P5</t>
  </si>
  <si>
    <t>T5R0</t>
  </si>
  <si>
    <t>T5S0</t>
  </si>
  <si>
    <t>T5S4</t>
  </si>
  <si>
    <t>T5T0</t>
  </si>
  <si>
    <t>T5T4</t>
  </si>
  <si>
    <t>T5T5</t>
  </si>
  <si>
    <t>T5T6</t>
  </si>
  <si>
    <t>T5V0</t>
  </si>
  <si>
    <t>T5V3</t>
  </si>
  <si>
    <t>T5W0</t>
  </si>
  <si>
    <t>T5X0</t>
  </si>
  <si>
    <t>T5Y0</t>
  </si>
  <si>
    <t>T6A0</t>
  </si>
  <si>
    <t>T6A1</t>
  </si>
  <si>
    <t>T6B0</t>
  </si>
  <si>
    <t>T6C0</t>
  </si>
  <si>
    <t>T6C4</t>
  </si>
  <si>
    <t>T6C6</t>
  </si>
  <si>
    <t>T6E0</t>
  </si>
  <si>
    <t>T6E8</t>
  </si>
  <si>
    <t>T6G0</t>
  </si>
  <si>
    <t>T6G5</t>
  </si>
  <si>
    <t>T6H0</t>
  </si>
  <si>
    <t>T6H3</t>
  </si>
  <si>
    <t>T6H5</t>
  </si>
  <si>
    <t>T6H6</t>
  </si>
  <si>
    <t>T6J0</t>
  </si>
  <si>
    <t>T6J4</t>
  </si>
  <si>
    <t>T6K0</t>
  </si>
  <si>
    <t>T6K4</t>
  </si>
  <si>
    <t>T6L0</t>
  </si>
  <si>
    <t>T6L6</t>
  </si>
  <si>
    <t>T6L7</t>
  </si>
  <si>
    <t>T6M0</t>
  </si>
  <si>
    <t>T6N0</t>
  </si>
  <si>
    <t>T6P0</t>
  </si>
  <si>
    <t>T6R0</t>
  </si>
  <si>
    <t>T6S0</t>
  </si>
  <si>
    <t>T6T0</t>
  </si>
  <si>
    <t>T6W0</t>
  </si>
  <si>
    <t>T7X0</t>
  </si>
  <si>
    <t>T7Y1</t>
  </si>
  <si>
    <t>T8A0</t>
  </si>
  <si>
    <t>T8B0</t>
  </si>
  <si>
    <t>T8G0</t>
  </si>
  <si>
    <t>T8H0</t>
  </si>
  <si>
    <t>T8L0</t>
  </si>
  <si>
    <t>T8L3</t>
  </si>
  <si>
    <t>T8L4</t>
  </si>
  <si>
    <t>T8N0</t>
  </si>
  <si>
    <t>T8N2</t>
  </si>
  <si>
    <t>T8N4</t>
  </si>
  <si>
    <t>T9A0</t>
  </si>
  <si>
    <t>T9A2</t>
  </si>
  <si>
    <t>T9A3</t>
  </si>
  <si>
    <t>T9E0</t>
  </si>
  <si>
    <t>T9E7</t>
  </si>
  <si>
    <t>T9E8</t>
  </si>
  <si>
    <t>T9G1</t>
  </si>
  <si>
    <t>T9G2</t>
  </si>
  <si>
    <t>T9T9</t>
  </si>
  <si>
    <t>T9Z7</t>
  </si>
  <si>
    <t>T9Z8</t>
  </si>
  <si>
    <t>V0A0</t>
  </si>
  <si>
    <t>V0A1</t>
  </si>
  <si>
    <t>V0A5</t>
  </si>
  <si>
    <t>V0B0</t>
  </si>
  <si>
    <t>V0B1</t>
  </si>
  <si>
    <t>V0B2</t>
  </si>
  <si>
    <t>V1B1</t>
  </si>
  <si>
    <t>V1E0</t>
  </si>
  <si>
    <t>V1H1</t>
  </si>
  <si>
    <t>V1M0</t>
  </si>
  <si>
    <t>V1P1</t>
  </si>
  <si>
    <t>V1S0</t>
  </si>
  <si>
    <t>V1T0</t>
  </si>
  <si>
    <t>V1T1</t>
  </si>
  <si>
    <t>V1T2</t>
  </si>
  <si>
    <t>V1T3</t>
  </si>
  <si>
    <t>V1T4</t>
  </si>
  <si>
    <t>V1T5</t>
  </si>
  <si>
    <t>V1T9</t>
  </si>
  <si>
    <t>V1V0</t>
  </si>
  <si>
    <t>V1V1</t>
  </si>
  <si>
    <t>V1W0</t>
  </si>
  <si>
    <t>V1W1</t>
  </si>
  <si>
    <t>V1W8</t>
  </si>
  <si>
    <t>V1X0</t>
  </si>
  <si>
    <t>V1X1</t>
  </si>
  <si>
    <t>V1X2</t>
  </si>
  <si>
    <t>V1X3</t>
  </si>
  <si>
    <t>V1X7</t>
  </si>
  <si>
    <t>V1X8</t>
  </si>
  <si>
    <t>V1Y0</t>
  </si>
  <si>
    <t>V1Y1</t>
  </si>
  <si>
    <t>V1Y2</t>
  </si>
  <si>
    <t>V1Y6</t>
  </si>
  <si>
    <t>V1Y7</t>
  </si>
  <si>
    <t>V1Z1</t>
  </si>
  <si>
    <t>V2A0</t>
  </si>
  <si>
    <t>V2A1</t>
  </si>
  <si>
    <t>V2B0</t>
  </si>
  <si>
    <t>V2H0</t>
  </si>
  <si>
    <t>V2P0</t>
  </si>
  <si>
    <t>V2V0</t>
  </si>
  <si>
    <t>V2X0</t>
  </si>
  <si>
    <t>V2X1</t>
  </si>
  <si>
    <t>V2X3</t>
  </si>
  <si>
    <t>V2X4</t>
  </si>
  <si>
    <t>V2X5</t>
  </si>
  <si>
    <t>V2X6</t>
  </si>
  <si>
    <t>V2Y0</t>
  </si>
  <si>
    <t>V3A0</t>
  </si>
  <si>
    <t>V3A2</t>
  </si>
  <si>
    <t>V3A8</t>
  </si>
  <si>
    <t>V3A9</t>
  </si>
  <si>
    <t>V3B0</t>
  </si>
  <si>
    <t>V3B2</t>
  </si>
  <si>
    <t>V3B4</t>
  </si>
  <si>
    <t>V3C0</t>
  </si>
  <si>
    <t>V3C3</t>
  </si>
  <si>
    <t>V3C4</t>
  </si>
  <si>
    <t>V3E0</t>
  </si>
  <si>
    <t>V3E1</t>
  </si>
  <si>
    <t>V3E2</t>
  </si>
  <si>
    <t>V3E6</t>
  </si>
  <si>
    <t>V3G0</t>
  </si>
  <si>
    <t>V3H0</t>
  </si>
  <si>
    <t>V3H5</t>
  </si>
  <si>
    <t>V3J0</t>
  </si>
  <si>
    <t>V3J3</t>
  </si>
  <si>
    <t>V3J4</t>
  </si>
  <si>
    <t>V3K0</t>
  </si>
  <si>
    <t>V3K5</t>
  </si>
  <si>
    <t>V3K7</t>
  </si>
  <si>
    <t>V3L0</t>
  </si>
  <si>
    <t>V3M0</t>
  </si>
  <si>
    <t>V3M5</t>
  </si>
  <si>
    <t>V3N0</t>
  </si>
  <si>
    <t>V3N1</t>
  </si>
  <si>
    <t>V3N2</t>
  </si>
  <si>
    <t>V3P1</t>
  </si>
  <si>
    <t>V3R0</t>
  </si>
  <si>
    <t>V3R6</t>
  </si>
  <si>
    <t>V3R8</t>
  </si>
  <si>
    <t>V3S4</t>
  </si>
  <si>
    <t>V3S5</t>
  </si>
  <si>
    <t>V3S6</t>
  </si>
  <si>
    <t>V3S7</t>
  </si>
  <si>
    <t>V3T1</t>
  </si>
  <si>
    <t>V3T3</t>
  </si>
  <si>
    <t>V3T5</t>
  </si>
  <si>
    <t>V3T6</t>
  </si>
  <si>
    <t>V3V0</t>
  </si>
  <si>
    <t>V3V1</t>
  </si>
  <si>
    <t>V3V3</t>
  </si>
  <si>
    <t>V3V4</t>
  </si>
  <si>
    <t>V3W1</t>
  </si>
  <si>
    <t>V3X0</t>
  </si>
  <si>
    <t>V3Y0</t>
  </si>
  <si>
    <t>V3Z0</t>
  </si>
  <si>
    <t>V4A5</t>
  </si>
  <si>
    <t>V4A6</t>
  </si>
  <si>
    <t>V4B1</t>
  </si>
  <si>
    <t>V4B5</t>
  </si>
  <si>
    <t>V4C0</t>
  </si>
  <si>
    <t>V4C2</t>
  </si>
  <si>
    <t>V4C4</t>
  </si>
  <si>
    <t>V4E1</t>
  </si>
  <si>
    <t>V4G0</t>
  </si>
  <si>
    <t>V4G8</t>
  </si>
  <si>
    <t>V4K0</t>
  </si>
  <si>
    <t>V4K2</t>
  </si>
  <si>
    <t>V4K3</t>
  </si>
  <si>
    <t>V4L0</t>
  </si>
  <si>
    <t>V4L2</t>
  </si>
  <si>
    <t>V4L3</t>
  </si>
  <si>
    <t>V4M0</t>
  </si>
  <si>
    <t>V4N0</t>
  </si>
  <si>
    <t>V4P1</t>
  </si>
  <si>
    <t>V4P2</t>
  </si>
  <si>
    <t>V4R0</t>
  </si>
  <si>
    <t>V4R4</t>
  </si>
  <si>
    <t>V4S0</t>
  </si>
  <si>
    <t>V4T0</t>
  </si>
  <si>
    <t>V4T1</t>
  </si>
  <si>
    <t>V4V0</t>
  </si>
  <si>
    <t>V4V1</t>
  </si>
  <si>
    <t>V4W0</t>
  </si>
  <si>
    <t>V5A0</t>
  </si>
  <si>
    <t>V5A9</t>
  </si>
  <si>
    <t>V5C0</t>
  </si>
  <si>
    <t>V5C1</t>
  </si>
  <si>
    <t>V5E0</t>
  </si>
  <si>
    <t>V5G0</t>
  </si>
  <si>
    <t>V5H0</t>
  </si>
  <si>
    <t>V5J0</t>
  </si>
  <si>
    <t>V5K0</t>
  </si>
  <si>
    <t>V5M0</t>
  </si>
  <si>
    <t>V5N0</t>
  </si>
  <si>
    <t>V5P0</t>
  </si>
  <si>
    <t>V5R0</t>
  </si>
  <si>
    <t>V5S0</t>
  </si>
  <si>
    <t>V5T0</t>
  </si>
  <si>
    <t>V5V0</t>
  </si>
  <si>
    <t>V5W0</t>
  </si>
  <si>
    <t>V5X0</t>
  </si>
  <si>
    <t>V5X6</t>
  </si>
  <si>
    <t>V5Y0</t>
  </si>
  <si>
    <t>V5Z0</t>
  </si>
  <si>
    <t>V6A0</t>
  </si>
  <si>
    <t>V6B0</t>
  </si>
  <si>
    <t>V6C0</t>
  </si>
  <si>
    <t>V6E0</t>
  </si>
  <si>
    <t>V6E1</t>
  </si>
  <si>
    <t>V6E2</t>
  </si>
  <si>
    <t>V6G0</t>
  </si>
  <si>
    <t>V6G5</t>
  </si>
  <si>
    <t>V6H0</t>
  </si>
  <si>
    <t>V6J0</t>
  </si>
  <si>
    <t>V6K0</t>
  </si>
  <si>
    <t>V6L0</t>
  </si>
  <si>
    <t>V6M0</t>
  </si>
  <si>
    <t>V6N0</t>
  </si>
  <si>
    <t>V6P0</t>
  </si>
  <si>
    <t>V6R0</t>
  </si>
  <si>
    <t>V6S0</t>
  </si>
  <si>
    <t>V6T0</t>
  </si>
  <si>
    <t>V6V0</t>
  </si>
  <si>
    <t>V6W0</t>
  </si>
  <si>
    <t>V6X0</t>
  </si>
  <si>
    <t>V6Z0</t>
  </si>
  <si>
    <t>V6Z4</t>
  </si>
  <si>
    <t>V7A0</t>
  </si>
  <si>
    <t>V7B0</t>
  </si>
  <si>
    <t>V7C0</t>
  </si>
  <si>
    <t>V7E0</t>
  </si>
  <si>
    <t>V7G0</t>
  </si>
  <si>
    <t>V7H1</t>
  </si>
  <si>
    <t>V7H2</t>
  </si>
  <si>
    <t>V7J0</t>
  </si>
  <si>
    <t>V7K0</t>
  </si>
  <si>
    <t>V7L0</t>
  </si>
  <si>
    <t>V7L2</t>
  </si>
  <si>
    <t>V7L3</t>
  </si>
  <si>
    <t>V7M0</t>
  </si>
  <si>
    <t>V7M2</t>
  </si>
  <si>
    <t>V7M3</t>
  </si>
  <si>
    <t>V7N0</t>
  </si>
  <si>
    <t>V7N1</t>
  </si>
  <si>
    <t>V7N2</t>
  </si>
  <si>
    <t>V7N3</t>
  </si>
  <si>
    <t>V7N4</t>
  </si>
  <si>
    <t>V7P0</t>
  </si>
  <si>
    <t>V7P3</t>
  </si>
  <si>
    <t>V7R0</t>
  </si>
  <si>
    <t>V7S0</t>
  </si>
  <si>
    <t>V7T0</t>
  </si>
  <si>
    <t>V7T2</t>
  </si>
  <si>
    <t>V7T3</t>
  </si>
  <si>
    <t>V7V0</t>
  </si>
  <si>
    <t>V7W0</t>
  </si>
  <si>
    <t>V7W1</t>
  </si>
  <si>
    <t>V7X0</t>
  </si>
  <si>
    <t>V7X1</t>
  </si>
  <si>
    <t>V7X8</t>
  </si>
  <si>
    <t>V7Y0</t>
  </si>
  <si>
    <t>V8L0</t>
  </si>
  <si>
    <t>V8L6</t>
  </si>
  <si>
    <t>V8M0</t>
  </si>
  <si>
    <t>V8M1</t>
  </si>
  <si>
    <t>V8N0</t>
  </si>
  <si>
    <t>V8R1</t>
  </si>
  <si>
    <t>V8R2</t>
  </si>
  <si>
    <t>V8T0</t>
  </si>
  <si>
    <t>V8V0</t>
  </si>
  <si>
    <t>V8V3</t>
  </si>
  <si>
    <t>V8V4</t>
  </si>
  <si>
    <t>V8W0</t>
  </si>
  <si>
    <t>V8W3</t>
  </si>
  <si>
    <t>V8W4</t>
  </si>
  <si>
    <t>V8X0</t>
  </si>
  <si>
    <t>V8Z3</t>
  </si>
  <si>
    <t>V8Z4</t>
  </si>
  <si>
    <t>V9A0</t>
  </si>
  <si>
    <t>V9A1</t>
  </si>
  <si>
    <t>V9Z8</t>
  </si>
  <si>
    <r>
      <rPr>
        <b/>
        <sz val="18"/>
        <color theme="0"/>
        <rFont val="微软雅黑"/>
        <charset val="134"/>
      </rPr>
      <t>香港DHL超功率电池价</t>
    </r>
    <r>
      <rPr>
        <b/>
        <sz val="18"/>
        <color rgb="FFFF0000"/>
        <rFont val="微软雅黑"/>
        <charset val="134"/>
      </rPr>
      <t>[含燃油含旺季附加费]</t>
    </r>
  </si>
  <si>
    <t>人民币报价，含燃油含旺季附加费， 20KG以内包含DG附加费， 21KG以上价格不包含800RMB/票 DG费</t>
  </si>
  <si>
    <t>菲律宾、韩国、台湾、柬埔寨</t>
  </si>
  <si>
    <t>印度尼西亚,马来西亚,新加坡,泰国,越南</t>
  </si>
  <si>
    <t>澳大利亚     新西兰</t>
  </si>
  <si>
    <t xml:space="preserve">加拿大/墨西哥        </t>
  </si>
  <si>
    <t xml:space="preserve">以色列、    阿联酋、  巴基斯坦、印度    </t>
  </si>
  <si>
    <t>比利时、荷兰、英国、西班牙、意大利、法国、德国、奥地利、丹麦、芬兰、爱尔兰、挪威、波兰、瑞士、瑞典、安道尔</t>
  </si>
  <si>
    <t>希腊、葡萄牙、克罗地亚、保加利亚、捷克、匈牙利、爱沙尼亚、立陶宛、拉脱维亚、卢森堡、圣马力诺、塞浦路斯、列支敦士登、斯洛伐克、斯洛文尼亚、马尔他、罗马尼亚</t>
  </si>
  <si>
    <t>玻利维亚、哥伦比亚、哥斯达黎加、秘鲁、委内瑞拉，厄瓜多尔，危地马拉</t>
  </si>
  <si>
    <t>波多黎各、阿尔巴尼亚、科特迪瓦共和国、塞尔维亚共和国、乌干达、沙特阿拉伯、阿曼、尼日利亚、摩尔多瓦、科威特、冰岛、多米尼加共合国、阿根廷、巴西、巴拿马、智利</t>
  </si>
  <si>
    <t>肯尼亚，摩洛哥，加那利群岛，塞内加尔，乌拉圭，黎巴嫩，巴拉圭，牙买加，加纳，乌克兰</t>
  </si>
  <si>
    <t>21-31</t>
  </si>
  <si>
    <t>32-71</t>
  </si>
  <si>
    <t>72-100</t>
  </si>
  <si>
    <t>101+</t>
  </si>
  <si>
    <t>300+</t>
  </si>
  <si>
    <t>1-3KG</t>
  </si>
  <si>
    <t>3.5KG</t>
  </si>
  <si>
    <t>4.5KG</t>
  </si>
  <si>
    <t>5.5KG</t>
  </si>
  <si>
    <t>6.5KG</t>
  </si>
  <si>
    <t>7.5KG</t>
  </si>
  <si>
    <t>8.5KG</t>
  </si>
  <si>
    <t>9.5KG</t>
  </si>
  <si>
    <t>10.5KG</t>
  </si>
  <si>
    <t>11.5KG</t>
  </si>
  <si>
    <t>12.5KG</t>
  </si>
  <si>
    <t>13.5KG</t>
  </si>
  <si>
    <t>14.5KG</t>
  </si>
  <si>
    <t>15.5KG</t>
  </si>
  <si>
    <t>16.5KG</t>
  </si>
  <si>
    <t>17.5KG</t>
  </si>
  <si>
    <t>18.5KG</t>
  </si>
  <si>
    <t>19.5KG</t>
  </si>
  <si>
    <t>20.5KG</t>
  </si>
  <si>
    <t>锂电池类：单个电池净重7KG以下，电池组、18650电芯、手机电池、笔记本电池、大电池电池、相机电池等常规电池</t>
  </si>
  <si>
    <t>不接带线头电池，锂金属电池</t>
  </si>
  <si>
    <r>
      <rPr>
        <sz val="9"/>
        <color rgb="FF000000"/>
        <rFont val="微软雅黑"/>
        <charset val="134"/>
      </rPr>
      <t>[1]:DG危险品费用：</t>
    </r>
    <r>
      <rPr>
        <u/>
        <sz val="9"/>
        <color rgb="FFFF6600"/>
        <rFont val="微软雅黑"/>
        <charset val="134"/>
      </rPr>
      <t>800RMB/票</t>
    </r>
    <r>
      <rPr>
        <sz val="9"/>
        <color rgb="FF000000"/>
        <rFont val="微软雅黑"/>
        <charset val="134"/>
      </rPr>
      <t>，每票需加0.3KG电池资料重量</t>
    </r>
  </si>
  <si>
    <r>
      <rPr>
        <sz val="9"/>
        <color rgb="FF000000"/>
        <rFont val="微软雅黑"/>
        <charset val="134"/>
      </rPr>
      <t xml:space="preserve">[2]可接仿牌电池 </t>
    </r>
    <r>
      <rPr>
        <u/>
        <sz val="9"/>
        <color rgb="FFFF6600"/>
        <rFont val="微软雅黑"/>
        <charset val="134"/>
      </rPr>
      <t>附加5RMB/KG</t>
    </r>
  </si>
  <si>
    <t>[3]偏远费最低消费250元/票，超出按5元/Kg，另加当月燃油</t>
  </si>
  <si>
    <r>
      <rPr>
        <sz val="9"/>
        <color indexed="8"/>
        <rFont val="微软雅黑"/>
        <charset val="134"/>
      </rPr>
      <t>[4]申报价值超120USD,</t>
    </r>
    <r>
      <rPr>
        <sz val="9"/>
        <color indexed="53"/>
        <rFont val="微软雅黑"/>
        <charset val="134"/>
      </rPr>
      <t>加收25RMB/票</t>
    </r>
    <r>
      <rPr>
        <sz val="9"/>
        <color indexed="8"/>
        <rFont val="微软雅黑"/>
        <charset val="134"/>
      </rPr>
      <t>，超7500，加收香港报关100/票，每增加5000USD或不足5000USD,增加20RMB</t>
    </r>
  </si>
  <si>
    <t>[5]一般贸易报关:报关费250RMB/票+（另加中港费4RMB/KG，中港最低消费200RMB/票）单个电池功率低于20WH，电池组功率低于100WH可正常接收报关。功率超100WH需要单独危包证确认</t>
  </si>
  <si>
    <t>[6]高危险地区服务费（战争，内乱货遭受恐怖主义）：目的地国家包括（可随时更改）：阿富汗, 巴林, 布吉纳法索, 刚果民主共和国, 海地, 伊拉克, 以色列, 约旦, 科威特, 黎巴嫩, 利比亚阿拉伯人民社会主义群众国, 马利, 阿曼, 卡达, 索马里摩加迪沙, 沙乌地阿拉伯, 苏丹, 叙利亚, 乌克兰, 阿联酋, 委内瑞拉 与 也门等等，加收270元/票+燃油附加费</t>
  </si>
  <si>
    <r>
      <rPr>
        <sz val="11"/>
        <rFont val="微软雅黑"/>
        <charset val="134"/>
      </rPr>
      <t>*</t>
    </r>
    <r>
      <rPr>
        <sz val="10"/>
        <rFont val="微软雅黑"/>
        <charset val="134"/>
      </rPr>
      <t>截单时间：17：00</t>
    </r>
  </si>
  <si>
    <t>*查询网址：www.dhl.com</t>
  </si>
  <si>
    <t>*电池包装要求：按正规电池原品名出口，单个独立绝缘，装内盒，不贴防火标，单件不超10KG。外箱干净规整硬朗（详细规范指引，请找业务索取包装指引手册文档）</t>
  </si>
  <si>
    <r>
      <rPr>
        <b/>
        <sz val="18"/>
        <color theme="0"/>
        <rFont val="微软雅黑"/>
        <charset val="134"/>
      </rPr>
      <t>香港DHL纯电池促销价</t>
    </r>
    <r>
      <rPr>
        <b/>
        <sz val="18"/>
        <color rgb="FFFF0000"/>
        <rFont val="微软雅黑"/>
        <charset val="134"/>
      </rPr>
      <t>[含燃油含旺季附加费]</t>
    </r>
  </si>
  <si>
    <r>
      <rPr>
        <sz val="10"/>
        <color rgb="FF000000"/>
        <rFont val="微软雅黑"/>
        <charset val="134"/>
      </rPr>
      <t>人民币报价，</t>
    </r>
    <r>
      <rPr>
        <sz val="10"/>
        <color rgb="FFFF0000"/>
        <rFont val="微软雅黑"/>
        <charset val="134"/>
      </rPr>
      <t>包含当月燃油附加费 含旺季附加费</t>
    </r>
  </si>
  <si>
    <t>柬埔寨、印度尼西亚、马来西亚、泰国、越南、菲律宾、台湾、新加坡、</t>
  </si>
  <si>
    <t xml:space="preserve">澳大利亚        </t>
  </si>
  <si>
    <t xml:space="preserve">美国  </t>
  </si>
  <si>
    <t>沙特阿拉伯、巴西</t>
  </si>
  <si>
    <t xml:space="preserve">以色列
</t>
  </si>
  <si>
    <t>德国、英国</t>
  </si>
  <si>
    <t>荷兰、意大利、匈牙利、捷克、丹麦、波兰、西班牙、瑞典、瑞士、斯洛伐克、斯洛文尼亚、保加利亚、爱尔兰、比利时、立陶宛、奥地利</t>
  </si>
  <si>
    <t>塞浦路斯，希腊，克罗地亚，拉脱维亚，马耳他，罗马尼亚、爱沙尼亚，、芬兰、挪威、葡萄牙、卢森堡、法国</t>
  </si>
  <si>
    <t>玻利维亚、智利、哥伦比亚、哥斯达黎加、秘鲁、委内瑞拉、厄瓜多尔，危地马拉、摩洛哥</t>
  </si>
  <si>
    <t>阿根廷、科威特、阿尔巴尼亚、、摩尔多瓦共和国、塞尔维亚共和国、巴拿马、尼日利亚</t>
  </si>
  <si>
    <t>肯尼亚，加那利群岛，科特迪瓦共和国，冰岛，阿曼，塞内加尔，乌干达，乌拉圭，黎巴嫩，巴拉圭，牙买加</t>
  </si>
  <si>
    <t>21-31KG</t>
  </si>
  <si>
    <t>32-70KG</t>
  </si>
  <si>
    <t>71-100KG</t>
  </si>
  <si>
    <t>101-299KG</t>
  </si>
  <si>
    <t>300-19999KG</t>
  </si>
  <si>
    <t>锂电池类：单个电池净重0.8KG以下，电池组、18650电芯、手机电池、笔记本电池、大电池电池、相机电池等常规电池（不接仿牌）</t>
  </si>
  <si>
    <t xml:space="preserve">[1]DG危险品费用：800/票 </t>
  </si>
  <si>
    <t>[2]申报超120美金加收25元/票，超USD10000+RMB100/票，每增加USD5000+RMB20元，不足USD5000部分同样计RMB20元；</t>
  </si>
  <si>
    <r>
      <rPr>
        <sz val="9"/>
        <rFont val="微软雅黑"/>
        <charset val="134"/>
      </rPr>
      <t>[3]一般贸易报关:报关费250RMB/票+（另加中港费1RMB/KG，中港最低消费50RMB/票）</t>
    </r>
    <r>
      <rPr>
        <sz val="9"/>
        <color rgb="FFFF0000"/>
        <rFont val="微软雅黑"/>
        <charset val="134"/>
      </rPr>
      <t>单个电池功率低于20WH，电池组功率低于100WH可正常接收报关。</t>
    </r>
  </si>
  <si>
    <t>[4]偏远费最低消费250元/票，超出按5元/Kg，另加当月燃油</t>
  </si>
  <si>
    <r>
      <rPr>
        <b/>
        <sz val="18"/>
        <color theme="0"/>
        <rFont val="微软雅黑"/>
        <charset val="134"/>
      </rPr>
      <t>香港DHL纯电池小货一口价</t>
    </r>
    <r>
      <rPr>
        <b/>
        <sz val="18"/>
        <color rgb="FFFF0000"/>
        <rFont val="微软雅黑"/>
        <charset val="134"/>
      </rPr>
      <t>[含油含DG费含旺季附加费] 【单个0.8KG不超功率电池】</t>
    </r>
  </si>
  <si>
    <t>人民币报价，包含当月燃油附加费,含旺季附加费</t>
  </si>
  <si>
    <t xml:space="preserve">重量 </t>
  </si>
  <si>
    <t>菲律宾、韩国、台湾、柬埔寨、印度尼西亚、马来西亚、新加坡、泰国、越南</t>
  </si>
  <si>
    <t xml:space="preserve">加拿大 、 墨西哥 </t>
  </si>
  <si>
    <t xml:space="preserve">以色列、    阿联酋、  巴基斯坦、印度，土耳其 </t>
  </si>
  <si>
    <t>比利时、荷兰、英国、西班牙、意大利、法国、德国、奥地利、丹麦、芬兰、爱尔兰、挪威、波兰、瑞士、瑞典、安道尔、希腊、葡萄牙、克罗地亚、保加利亚、捷克、匈牙利、爱沙尼亚、立陶宛、拉脱维亚、卢森堡、圣马力诺、塞浦路斯、列支敦士登、斯洛伐克、斯洛文尼亚、马尔他、罗马尼亚、摩纳哥</t>
  </si>
  <si>
    <t>智利、波利维亚、哥伦比亚、哥斯达黎加、秘鲁、委内瑞拉、厄瓜多尔、危地马拉、阿尔巴尼亚、科特迪瓦共和国、塞尔维亚共和国、乌干达、沙特阿拉伯、阿曼、尼日利亚、摩尔多瓦、科威特、冰岛、多米尼加共合国、阿根廷、巴西、巴拿马、肯尼亚，摩洛哥，加那利群岛，塞内加尔，乌拉圭，黎巴嫩，巴拉圭，牙买加，加纳，乌克兰、 萨尔瓦多、巴哈马、贝宁、巴林、利比里亚、几内亚、卡塔尔、布基纳法索、多哥、尼加拉瓜、圭亚那、卢旺达、波多黎各</t>
  </si>
  <si>
    <t>1-2.5KG</t>
  </si>
  <si>
    <t>锂电池类：单个电池净重0.8KG以下，电池组、18650电芯、手机电池、笔记本电池、大电池、相机电池等常规电池</t>
  </si>
  <si>
    <t>[1]偏远费最低消费250元/票，超出按5元/Kg，另加当月燃油</t>
  </si>
  <si>
    <r>
      <rPr>
        <sz val="9"/>
        <color rgb="FF000000"/>
        <rFont val="微软雅黑"/>
        <charset val="134"/>
      </rPr>
      <t>[2]申报价值超120USD,</t>
    </r>
    <r>
      <rPr>
        <sz val="9"/>
        <color rgb="FFFF6600"/>
        <rFont val="微软雅黑"/>
        <charset val="134"/>
      </rPr>
      <t>加收25RMB/票</t>
    </r>
    <r>
      <rPr>
        <sz val="9"/>
        <color rgb="FF000000"/>
        <rFont val="微软雅黑"/>
        <charset val="134"/>
      </rPr>
      <t>，超7500，加收香港报关100/票，每增加5000USD或不足5000USD,增加20RMB</t>
    </r>
  </si>
  <si>
    <t xml:space="preserve">[3]一般贸易报关:报关费250RMB/票+ 中港1RMB/KG 最低消费50/票 </t>
  </si>
  <si>
    <r>
      <rPr>
        <b/>
        <sz val="18"/>
        <color theme="0"/>
        <rFont val="微软雅黑"/>
        <charset val="134"/>
      </rPr>
      <t>香港DHL超功率电池小货价</t>
    </r>
    <r>
      <rPr>
        <b/>
        <sz val="18"/>
        <color rgb="FFFF0000"/>
        <rFont val="微软雅黑"/>
        <charset val="134"/>
      </rPr>
      <t>【含油含DG费含旺季附加费】【超功率电池UN纸箱单件不超22Kg】</t>
    </r>
  </si>
  <si>
    <t>人民币报价，包含当月燃油附加费，含旺季附加费</t>
  </si>
  <si>
    <t>柬埔寨、印度尼西亚、马来西亚、泰国、越南、菲律宾、台湾、新加坡、韩国</t>
  </si>
  <si>
    <t>美国、加拿大
墨西哥</t>
  </si>
  <si>
    <t>新西兰、澳大利亚</t>
  </si>
  <si>
    <t>巴基斯坦、以色列、印度</t>
  </si>
  <si>
    <t>玻利维亚、、阿根廷、哥伦比亚、哥斯达黎加、秘鲁、委内瑞拉，厄瓜多尔，危地马拉、肯尼亚、科威特、百慕大、多米尼加共合国、阿曼、巴拿马、乌拉圭、喀麦隆、黎巴嫩、巴拉圭、牙买加、波多黎各、加那利群岛、科特迪瓦共和国、塞内加尔、巴哈马、加纳、萨尔瓦多、贝宁、巴林、利比里亚、几内亚、卡塔尔、布基纳法索、多哥、尼加拉瓜、塞拉里昂、圭亚那、卢旺达、智利</t>
  </si>
  <si>
    <t>锂电池类：单个电池净重20KG以下，超功率电池组、18650电芯、手机电池、笔记本电池、大电池电池、相机电池等常规电池</t>
  </si>
  <si>
    <r>
      <rPr>
        <sz val="9"/>
        <color rgb="FF000000"/>
        <rFont val="微软雅黑"/>
        <charset val="134"/>
      </rPr>
      <t xml:space="preserve">[1]可接仿牌电池 </t>
    </r>
    <r>
      <rPr>
        <sz val="9"/>
        <color rgb="FFFF6600"/>
        <rFont val="微软雅黑"/>
        <charset val="134"/>
      </rPr>
      <t>附加3RMB/KG，最低消费50RMB/票</t>
    </r>
  </si>
  <si>
    <t>[2]偏远费最低消费250元/票，超出按5元/Kg，另加当月燃油</t>
  </si>
  <si>
    <r>
      <rPr>
        <sz val="9"/>
        <color rgb="FF000000"/>
        <rFont val="微软雅黑"/>
        <charset val="134"/>
      </rPr>
      <t>[3]申报价值超120USD,</t>
    </r>
    <r>
      <rPr>
        <sz val="9"/>
        <color rgb="FFFF6600"/>
        <rFont val="微软雅黑"/>
        <charset val="134"/>
      </rPr>
      <t>加收25RMB/票</t>
    </r>
    <r>
      <rPr>
        <sz val="9"/>
        <color rgb="FF000000"/>
        <rFont val="微软雅黑"/>
        <charset val="134"/>
      </rPr>
      <t>，超7500，加收香港报关100/票，每增加5000USD或不足5000USD,增加20RMB</t>
    </r>
  </si>
  <si>
    <t>[4]一般贸易报关:报关费250RMB/票+（另加中港费1RMB/KG，中港最低消费50RMB/票）单个电池功率低于20WH，电池组功率低于100WH可正常接收报关。功率超100WH需要单独危包证确认</t>
  </si>
  <si>
    <r>
      <rPr>
        <b/>
        <sz val="18"/>
        <color theme="0"/>
        <rFont val="微软雅黑"/>
        <charset val="134"/>
      </rPr>
      <t>香港DHL大功率价</t>
    </r>
    <r>
      <rPr>
        <b/>
        <sz val="18"/>
        <color rgb="FFFF0000"/>
        <rFont val="微软雅黑"/>
        <charset val="134"/>
      </rPr>
      <t>【超功率电池UN纸箱包装，单件不超25Kg】【含燃油】</t>
    </r>
  </si>
  <si>
    <r>
      <rPr>
        <sz val="10"/>
        <color rgb="FF000000"/>
        <rFont val="微软雅黑"/>
        <charset val="134"/>
      </rPr>
      <t>人民币报价，</t>
    </r>
    <r>
      <rPr>
        <sz val="10"/>
        <color rgb="FFFF0000"/>
        <rFont val="微软雅黑"/>
        <charset val="134"/>
      </rPr>
      <t>包含当月燃油附加费，含旺季附加费</t>
    </r>
  </si>
  <si>
    <t xml:space="preserve">加拿大
墨西哥
</t>
  </si>
  <si>
    <t>澳大利亚
新西兰</t>
  </si>
  <si>
    <t>以色列，巴基斯坦</t>
  </si>
  <si>
    <t>阿根廷、玻利维亚、哥伦比亚、哥斯达黎加、秘鲁、委内瑞拉，厄瓜多尔，危地马拉、肯尼亚、科威特、百慕大、多米尼加共合国、阿曼、巴拿马、乌拉圭、喀麦隆、黎巴嫩、巴拉圭、牙买加、波多黎各、加那利群岛、科特迪瓦共和国、塞内加尔、巴哈马、加纳、萨尔瓦多、贝宁、巴林、利比里亚、几内亚、卡塔尔、布基纳法索、多哥、尼加拉瓜、塞拉里昂、圭亚那、卢旺达</t>
  </si>
  <si>
    <t>21-30KG</t>
  </si>
  <si>
    <t>31-70KG</t>
  </si>
  <si>
    <t>300-1000KG</t>
  </si>
  <si>
    <t>锂电池类：单个电池净重25KG以下，超功率电池组、18650电芯、手机电池、笔记本电池、大电池电池、相机电池等常规电池（不接仿牌）</t>
  </si>
  <si>
    <r>
      <rPr>
        <sz val="9"/>
        <rFont val="微软雅黑"/>
        <charset val="134"/>
      </rPr>
      <t>[3]一般贸易报关:报关费250RMB/票+（另加中港费1RMB/KG，中港最低消费50RMB/票）</t>
    </r>
    <r>
      <rPr>
        <sz val="9"/>
        <color rgb="FFFF0000"/>
        <rFont val="微软雅黑"/>
        <charset val="134"/>
      </rPr>
      <t>单个电池功率低于20WH，电池组功率低于100WH可正常接收报关。功率超100WH需要单独危包证确认</t>
    </r>
  </si>
  <si>
    <r>
      <rPr>
        <b/>
        <sz val="18"/>
        <color theme="0"/>
        <rFont val="微软雅黑"/>
        <charset val="134"/>
      </rPr>
      <t>香港DHL-WE美加纯电池包税价</t>
    </r>
    <r>
      <rPr>
        <b/>
        <sz val="18"/>
        <color rgb="FFFF0000"/>
        <rFont val="微软雅黑"/>
        <charset val="134"/>
      </rPr>
      <t>【超功率电池UN纸箱包装，单件不超24Kg】【含燃油】</t>
    </r>
  </si>
  <si>
    <r>
      <rPr>
        <sz val="10"/>
        <color rgb="FF000000"/>
        <rFont val="微软雅黑"/>
        <charset val="134"/>
      </rPr>
      <t>人民币报价，</t>
    </r>
    <r>
      <rPr>
        <sz val="10"/>
        <color rgb="FFFF0000"/>
        <rFont val="微软雅黑"/>
        <charset val="134"/>
      </rPr>
      <t xml:space="preserve">包含当月燃油附加费、含税 </t>
    </r>
  </si>
  <si>
    <t>31-74KG</t>
  </si>
  <si>
    <t>23KG以上附加800/票DG费，操作费150/票</t>
  </si>
  <si>
    <t>74-299</t>
  </si>
  <si>
    <t>小货价</t>
  </si>
  <si>
    <t>小货含DG费，含关税，免操作费150/票</t>
  </si>
  <si>
    <t>25KG</t>
  </si>
  <si>
    <t>26KG</t>
  </si>
  <si>
    <t>27KG</t>
  </si>
  <si>
    <t>28KG</t>
  </si>
  <si>
    <t>29KG</t>
  </si>
  <si>
    <t>30KG</t>
  </si>
  <si>
    <t>[1]超标电池附加5RMB/KG 最低消费100RMB/票</t>
  </si>
  <si>
    <t>[4]偏远费最低消费230元/票，超出按4.6元/Kg，另加当月燃油</t>
  </si>
  <si>
    <t>[6]高危险地区服务费（战争，内乱货遭受恐怖主义）：目的地国家包括（可随时更改）：阿富汗，布吉纳法索，伊拉克，以色列，黎巴嫩，利比亚，马利，尼日，苏丹，索马利亚，叙利亚，乌克兰，叶门等等，加收270元/票+燃油附加费</t>
  </si>
  <si>
    <t>公布价</t>
  </si>
  <si>
    <r>
      <rPr>
        <b/>
        <sz val="18"/>
        <color theme="0"/>
        <rFont val="微软雅黑"/>
        <charset val="134"/>
      </rPr>
      <t xml:space="preserve">UPS红单 欧美日特惠电池价[全包价] </t>
    </r>
    <r>
      <rPr>
        <b/>
        <sz val="18"/>
        <color rgb="FFFF0000"/>
        <rFont val="微软雅黑"/>
        <charset val="134"/>
      </rPr>
      <t>【需UN38.3测试概要资料】</t>
    </r>
  </si>
  <si>
    <r>
      <rPr>
        <b/>
        <sz val="10"/>
        <color rgb="FF000000"/>
        <rFont val="微软雅黑"/>
        <charset val="134"/>
      </rPr>
      <t>自主打单，人民币报价，</t>
    </r>
    <r>
      <rPr>
        <b/>
        <sz val="14"/>
        <color rgb="FFFF0000"/>
        <rFont val="微软雅黑"/>
        <charset val="134"/>
      </rPr>
      <t>含旺季附加费 含燃油附加费，含高峰，不含目的地关税</t>
    </r>
  </si>
  <si>
    <t>带★查询城市服务列表 点击查询</t>
  </si>
  <si>
    <r>
      <rPr>
        <b/>
        <sz val="10"/>
        <color theme="0"/>
        <rFont val="微软雅黑"/>
        <charset val="134"/>
      </rPr>
      <t>分区</t>
    </r>
  </si>
  <si>
    <t>4KG-20KG</t>
  </si>
  <si>
    <t>22-44KG</t>
  </si>
  <si>
    <t>45-70kg</t>
  </si>
  <si>
    <t>71-100kg</t>
  </si>
  <si>
    <t>101-299</t>
  </si>
  <si>
    <t>500-999KG</t>
  </si>
  <si>
    <t>UPS纯电池服务区域 35国</t>
  </si>
  <si>
    <r>
      <rPr>
        <sz val="11"/>
        <color theme="1"/>
        <rFont val="微软雅黑"/>
        <charset val="134"/>
      </rPr>
      <t>韩国 菲律宾 新加坡 马来西亚</t>
    </r>
    <r>
      <rPr>
        <sz val="11"/>
        <color rgb="FFFF0000"/>
        <rFont val="微软雅黑"/>
        <charset val="134"/>
      </rPr>
      <t xml:space="preserve">  </t>
    </r>
    <r>
      <rPr>
        <sz val="11"/>
        <color theme="0"/>
        <rFont val="微软雅黑"/>
        <charset val="134"/>
      </rPr>
      <t>（可接锂金属）</t>
    </r>
  </si>
  <si>
    <r>
      <rPr>
        <sz val="11"/>
        <color theme="1"/>
        <rFont val="微软雅黑"/>
        <charset val="134"/>
      </rPr>
      <t xml:space="preserve">台湾 </t>
    </r>
    <r>
      <rPr>
        <sz val="11"/>
        <color theme="0"/>
        <rFont val="微软雅黑"/>
        <charset val="134"/>
      </rPr>
      <t>（需要MSDS）  （可接锂金属）</t>
    </r>
  </si>
  <si>
    <r>
      <rPr>
        <sz val="11"/>
        <color theme="1"/>
        <rFont val="微软雅黑"/>
        <charset val="134"/>
      </rPr>
      <t>日本</t>
    </r>
    <r>
      <rPr>
        <sz val="9"/>
        <color theme="0"/>
        <rFont val="微软雅黑"/>
        <charset val="134"/>
      </rPr>
      <t>（一票多件单件最低8KG计费）（可接锂金属）</t>
    </r>
  </si>
  <si>
    <r>
      <rPr>
        <sz val="11"/>
        <color indexed="9"/>
        <rFont val="宋体"/>
        <charset val="134"/>
      </rPr>
      <t>备注</t>
    </r>
    <r>
      <rPr>
        <sz val="11"/>
        <color indexed="10"/>
        <rFont val="宋体"/>
        <charset val="134"/>
      </rPr>
      <t>★</t>
    </r>
    <r>
      <rPr>
        <sz val="11"/>
        <color indexed="9"/>
        <rFont val="宋体"/>
        <charset val="134"/>
      </rPr>
      <t>符号只有部分城市有服务</t>
    </r>
  </si>
  <si>
    <r>
      <rPr>
        <sz val="11"/>
        <color theme="1"/>
        <rFont val="微软雅黑"/>
        <charset val="134"/>
      </rPr>
      <t>美国</t>
    </r>
    <r>
      <rPr>
        <b/>
        <sz val="10"/>
        <color rgb="FF000000"/>
        <rFont val="微软雅黑"/>
        <charset val="134"/>
      </rPr>
      <t xml:space="preserve">  </t>
    </r>
    <r>
      <rPr>
        <b/>
        <sz val="10"/>
        <color theme="0"/>
        <rFont val="微软雅黑"/>
        <charset val="134"/>
      </rPr>
      <t>（可接锂金属）</t>
    </r>
  </si>
  <si>
    <t>5区</t>
  </si>
  <si>
    <t>★</t>
  </si>
  <si>
    <r>
      <rPr>
        <sz val="11"/>
        <color theme="1"/>
        <rFont val="微软雅黑"/>
        <charset val="134"/>
      </rPr>
      <t xml:space="preserve">加拿大  </t>
    </r>
    <r>
      <rPr>
        <sz val="11"/>
        <color theme="0"/>
        <rFont val="微软雅黑"/>
        <charset val="134"/>
      </rPr>
      <t xml:space="preserve">（可接锂金属） </t>
    </r>
  </si>
  <si>
    <t>阿拉斯加，夏威夷地区没有服务</t>
  </si>
  <si>
    <r>
      <rPr>
        <sz val="11"/>
        <color theme="1"/>
        <rFont val="微软雅黑"/>
        <charset val="134"/>
      </rPr>
      <t xml:space="preserve">希腊  </t>
    </r>
    <r>
      <rPr>
        <sz val="11"/>
        <color theme="0"/>
        <rFont val="微软雅黑"/>
        <charset val="134"/>
      </rPr>
      <t>（可接锂金属）</t>
    </r>
  </si>
  <si>
    <t>6区</t>
  </si>
  <si>
    <r>
      <rPr>
        <sz val="11"/>
        <color theme="1"/>
        <rFont val="微软雅黑"/>
        <charset val="134"/>
      </rPr>
      <t>捷克 匈牙利</t>
    </r>
    <r>
      <rPr>
        <sz val="11"/>
        <color rgb="FFFF0000"/>
        <rFont val="微软雅黑"/>
        <charset val="134"/>
      </rPr>
      <t xml:space="preserve"> </t>
    </r>
    <r>
      <rPr>
        <sz val="11"/>
        <color theme="0"/>
        <rFont val="微软雅黑"/>
        <charset val="134"/>
      </rPr>
      <t xml:space="preserve"> （可接锂金属）</t>
    </r>
  </si>
  <si>
    <r>
      <rPr>
        <sz val="11"/>
        <color theme="1"/>
        <rFont val="微软雅黑"/>
        <charset val="134"/>
      </rPr>
      <t>葡萄牙</t>
    </r>
    <r>
      <rPr>
        <sz val="11"/>
        <color rgb="FFFF0000"/>
        <rFont val="微软雅黑"/>
        <charset val="134"/>
      </rPr>
      <t xml:space="preserve">  </t>
    </r>
    <r>
      <rPr>
        <sz val="11"/>
        <color theme="0"/>
        <rFont val="微软雅黑"/>
        <charset val="134"/>
      </rPr>
      <t>（可接锂金属）</t>
    </r>
  </si>
  <si>
    <r>
      <rPr>
        <sz val="11"/>
        <color theme="1"/>
        <rFont val="微软雅黑"/>
        <charset val="134"/>
      </rPr>
      <t xml:space="preserve">多米尼加共和国  </t>
    </r>
    <r>
      <rPr>
        <sz val="11"/>
        <color theme="0"/>
        <rFont val="微软雅黑"/>
        <charset val="134"/>
      </rPr>
      <t>（可接锂金属）</t>
    </r>
  </si>
  <si>
    <r>
      <rPr>
        <sz val="11"/>
        <color theme="1"/>
        <rFont val="微软雅黑"/>
        <charset val="134"/>
      </rPr>
      <t xml:space="preserve"> 比利时、德国、荷兰</t>
    </r>
    <r>
      <rPr>
        <sz val="9"/>
        <color rgb="FFFF0000"/>
        <rFont val="微软雅黑"/>
        <charset val="134"/>
      </rPr>
      <t>（一票多件单件最低8KG）</t>
    </r>
  </si>
  <si>
    <r>
      <rPr>
        <sz val="11"/>
        <color theme="1"/>
        <rFont val="微软雅黑"/>
        <charset val="134"/>
      </rPr>
      <t xml:space="preserve">英国 法国、意大利
</t>
    </r>
    <r>
      <rPr>
        <sz val="9"/>
        <color rgb="FFFF0000"/>
        <rFont val="微软雅黑"/>
        <charset val="134"/>
      </rPr>
      <t>（一票多件单件最低8KG）</t>
    </r>
  </si>
  <si>
    <r>
      <rPr>
        <sz val="11"/>
        <color theme="1"/>
        <rFont val="微软雅黑"/>
        <charset val="134"/>
      </rPr>
      <t>6</t>
    </r>
    <r>
      <rPr>
        <b/>
        <sz val="10"/>
        <color rgb="FF000000"/>
        <rFont val="微软雅黑"/>
        <charset val="134"/>
      </rPr>
      <t>区</t>
    </r>
  </si>
  <si>
    <r>
      <rPr>
        <sz val="11"/>
        <color theme="1"/>
        <rFont val="微软雅黑"/>
        <charset val="134"/>
      </rPr>
      <t>7</t>
    </r>
    <r>
      <rPr>
        <b/>
        <sz val="10"/>
        <color rgb="FF000000"/>
        <rFont val="微软雅黑"/>
        <charset val="134"/>
      </rPr>
      <t>区</t>
    </r>
  </si>
  <si>
    <t>注意：欧美一票多件单件最低消费6KG/件计费  东南亚地区一票多件最低消费8KG一件</t>
  </si>
  <si>
    <t>锂电池类：单个电池净重28KG以下，移动电源、电池组、18650电芯、手机电池、笔记本电池、大电池电池、相机电池等常规电池</t>
  </si>
  <si>
    <t>平衡车类：平衡车，独轮车，扭扭车，电动车</t>
  </si>
  <si>
    <t>梵蒂冈</t>
  </si>
  <si>
    <t>内置超功率产品：扫地机器人、内置超功率设备产品</t>
  </si>
  <si>
    <t>7区</t>
  </si>
  <si>
    <t>可接受香港交货单询</t>
  </si>
  <si>
    <r>
      <rPr>
        <sz val="9"/>
        <color theme="1"/>
        <rFont val="微软雅黑"/>
        <charset val="134"/>
      </rPr>
      <t>[1]DG危险品费用：</t>
    </r>
    <r>
      <rPr>
        <sz val="9"/>
        <color rgb="FFFF6600"/>
        <rFont val="微软雅黑"/>
        <charset val="134"/>
      </rPr>
      <t>58RMB/件，最低收费630RMB/票 （干电池无此附加费）</t>
    </r>
  </si>
  <si>
    <r>
      <rPr>
        <sz val="9"/>
        <color theme="1"/>
        <rFont val="微软雅黑"/>
        <charset val="134"/>
      </rPr>
      <t>[2]贴牌产品：</t>
    </r>
    <r>
      <rPr>
        <sz val="9"/>
        <color rgb="FFFF0000"/>
        <rFont val="微软雅黑"/>
        <charset val="134"/>
      </rPr>
      <t xml:space="preserve"> 3RMB/KG  最低消费50元/票</t>
    </r>
  </si>
  <si>
    <t>[3]增值附加费：</t>
  </si>
  <si>
    <t>超功率电池：2RMB/KG  最低消费50元/票</t>
  </si>
  <si>
    <t>内超功率设备UN3481、 平衡车产品UN3171：2RMB/KG 最低消费50元/票</t>
  </si>
  <si>
    <t>钠离子电池附加1.5RMB/KG  ,锂金属UN3090（需单询）</t>
  </si>
  <si>
    <r>
      <rPr>
        <sz val="9"/>
        <color theme="1"/>
        <rFont val="微软雅黑"/>
        <charset val="134"/>
      </rPr>
      <t>[3]国际处理费：</t>
    </r>
    <r>
      <rPr>
        <sz val="9"/>
        <color rgb="FFFF0000"/>
        <rFont val="微软雅黑"/>
        <charset val="134"/>
      </rPr>
      <t>美国地区增加18RMB/KG 国际处理费</t>
    </r>
  </si>
  <si>
    <r>
      <rPr>
        <sz val="9"/>
        <color theme="1"/>
        <rFont val="微软雅黑"/>
        <charset val="134"/>
      </rPr>
      <t>[5]私人住宅费：</t>
    </r>
    <r>
      <rPr>
        <sz val="9"/>
        <color rgb="FFFF0000"/>
        <rFont val="微软雅黑"/>
        <charset val="134"/>
      </rPr>
      <t>欧美加地区，地址派送 附加33/票+当月燃油   ，美国 附加18RMB/票清关手续费</t>
    </r>
  </si>
  <si>
    <t>[6]申报价值费：超120USD,加收25，超7500，加收香港报关100/票，每增加5000USD或不足5000USD,增加20RMB</t>
  </si>
  <si>
    <t>[7]偏远附加费：5.2RMB/KG，每票最低收费256RMB +燃油附加费 偏远三个月通知有效，请自行查好偏远！</t>
  </si>
  <si>
    <t>[8]一般贸易报关:单独报关：300/票 1RMB/KG 中港最低消费100/票  超功率有危包2/KG 最低消费200/票 报关费350/票</t>
  </si>
  <si>
    <t>[9]可接受关税预付，预付押金5000RMB/票，预付手续费：150元/票</t>
  </si>
  <si>
    <t>[10]大型货件：须加RMB557*当月燃油每件：（最长边超270CM,单件实重、材积70KG起则不收）--单件计费重不足40KG，按40KG计费；</t>
  </si>
  <si>
    <t xml:space="preserve">   不规则或超重超长货件须加收RMB125每件*燃油：(以下是重复收费,将累计加收)
   1.不规则货物     2.非纸箱包装货物    3.最长边≥118CM    4.第二长边≥76CM     5.单件计重、材积≥24KG （24.1KG按24KG结算）   </t>
  </si>
  <si>
    <t>[11]更改地址费最低RMB100/件或者291/票， 具体金额以UPS 帐单为准;</t>
  </si>
  <si>
    <t>[12]此價格如目的地更改地址,产生更改地址费用以UPS賬單為准,六個月通知有效.</t>
  </si>
  <si>
    <r>
      <rPr>
        <sz val="9"/>
        <color rgb="FFFF0000"/>
        <rFont val="微软雅黑"/>
        <charset val="134"/>
      </rPr>
      <t>[13]针对UPS反弹关税问题，</t>
    </r>
    <r>
      <rPr>
        <b/>
        <sz val="9"/>
        <color rgb="FFFF0000"/>
        <rFont val="微软雅黑"/>
        <charset val="134"/>
      </rPr>
      <t>如收件人尚未支付关税反弹给发件账户支付，追缴期限长期有效。</t>
    </r>
  </si>
  <si>
    <r>
      <rPr>
        <sz val="11"/>
        <color indexed="8"/>
        <rFont val="微软雅黑"/>
        <charset val="134"/>
      </rPr>
      <t>*</t>
    </r>
    <r>
      <rPr>
        <sz val="10"/>
        <color indexed="8"/>
        <rFont val="微软雅黑"/>
        <charset val="134"/>
      </rPr>
      <t>截单时间：17：00</t>
    </r>
  </si>
  <si>
    <t>*查询网址：www.ups.com</t>
  </si>
  <si>
    <t xml:space="preserve">注意：UPS会有概率性抽查，请客户提供有效的UN38.3资料的，切勿造假资料，转交UPS货物查到货证不符会产生罚款2233HKD/件，如情节严重造成安全事故一律将追究发件人和委托者法律责任和损失追偿。 </t>
  </si>
  <si>
    <t>*我司保证不了每件货都能查验清楚，凡发现冲仿牌，我公司将对发件人处罚5000RMB/票以上罚款，并保留对发件人的法律追究权利！</t>
  </si>
  <si>
    <r>
      <rPr>
        <b/>
        <sz val="18"/>
        <color theme="0"/>
        <rFont val="微软雅黑"/>
        <charset val="134"/>
      </rPr>
      <t>UPS纯电池卡板托盘超大件【</t>
    </r>
    <r>
      <rPr>
        <b/>
        <sz val="18"/>
        <color rgb="FFFF0000"/>
        <rFont val="微软雅黑"/>
        <charset val="134"/>
      </rPr>
      <t>含DG一口价全包</t>
    </r>
    <r>
      <rPr>
        <b/>
        <sz val="18"/>
        <color theme="0"/>
        <rFont val="微软雅黑"/>
        <charset val="134"/>
      </rPr>
      <t>】</t>
    </r>
    <r>
      <rPr>
        <b/>
        <sz val="18"/>
        <color rgb="FFFF0000"/>
        <rFont val="微软雅黑"/>
        <charset val="134"/>
      </rPr>
      <t>【需UN38.3资料】</t>
    </r>
  </si>
  <si>
    <t>人民币报价，RMB报价费用包含燃油含旺季附加费DG附加费</t>
  </si>
  <si>
    <t>可接包装</t>
  </si>
  <si>
    <t>托盘最大限制(单位：cm)</t>
  </si>
  <si>
    <t>毛重限制(每托)</t>
  </si>
  <si>
    <t>70+</t>
  </si>
  <si>
    <t>100+</t>
  </si>
  <si>
    <t>500+</t>
  </si>
  <si>
    <t>长</t>
  </si>
  <si>
    <t>宽</t>
  </si>
  <si>
    <t>高</t>
  </si>
  <si>
    <t>kg</t>
  </si>
  <si>
    <t>普通箱/UN纸箱</t>
  </si>
  <si>
    <t>打托要求：</t>
  </si>
  <si>
    <t>加拿大/波多黎各</t>
  </si>
  <si>
    <t>1，卡板材质要求：复合板或塑料底托</t>
  </si>
  <si>
    <t>只接收普通箱</t>
  </si>
  <si>
    <t>2，托盘标准包装需要托护角，围白膜（如图所示）</t>
  </si>
  <si>
    <t>3，卡板最小尺寸要求，单托长度不小于低于80CM ,底角不低于9CM</t>
  </si>
  <si>
    <t>4，普通纸箱包装，普通纸箱单件不超10KG一件， UN纸箱包装，单件不超35KG毛重</t>
  </si>
  <si>
    <t>5，电池产品内包装：单个独立绝缘包装</t>
  </si>
  <si>
    <t>打托示例参考：</t>
  </si>
  <si>
    <t xml:space="preserve"> 韩国 </t>
  </si>
  <si>
    <t xml:space="preserve"> 新加坡</t>
  </si>
  <si>
    <t>锂电池类：可接单个电池净重30KG以下，移动电源、电池组、18650电芯、手机电池、笔记本电池、大电池电池、相机电池等常规电池</t>
  </si>
  <si>
    <t>内置超标设备：可接扫地机器人、电动车、内置超功率设备产品，需要打托盘或木箱带底座包装 附2RMB/KG</t>
  </si>
  <si>
    <t>[1]偏远附加费：5.2RMB/KG，每票最低收费256RMB +燃油附加费 偏远三个月通知有效，请自行查好偏远！</t>
  </si>
  <si>
    <t>[2]私人住宅附加费：1035/票</t>
  </si>
  <si>
    <t>[3]针对UPS反弹关税问题，如收件人尚未支付关税反弹给发件账户支付，追缴期限长期有效。</t>
  </si>
  <si>
    <r>
      <rPr>
        <sz val="11"/>
        <color theme="1"/>
        <rFont val="微软雅黑"/>
        <charset val="134"/>
      </rPr>
      <t>*</t>
    </r>
    <r>
      <rPr>
        <sz val="10"/>
        <color indexed="8"/>
        <rFont val="微软雅黑"/>
        <charset val="134"/>
      </rPr>
      <t>截单时间：12：00</t>
    </r>
  </si>
  <si>
    <t>*每票货物预留0.3Kg电池资料重</t>
  </si>
  <si>
    <t>*电池包装要求：单个独立绝缘，装内盒，不贴防火标，外箱干净规整硬朗
（详细规范指引，请找业务索取包装指引手册文档）</t>
  </si>
  <si>
    <t>*一票多件货物，件数不超5件，发票申报数量不超300PCS，单件最多不超20KG</t>
  </si>
  <si>
    <t>*如因包装问题官方UPS退件，目的地海关无法清关\查扣不作其它任何连带责任或价值赔偿，敬请知悉！</t>
  </si>
  <si>
    <r>
      <rPr>
        <b/>
        <sz val="18"/>
        <color theme="0"/>
        <rFont val="微软雅黑"/>
        <charset val="134"/>
      </rPr>
      <t>UPS红单 全球电池价[DG服务]</t>
    </r>
    <r>
      <rPr>
        <b/>
        <sz val="18"/>
        <color rgb="FFFF0000"/>
        <rFont val="微软雅黑"/>
        <charset val="134"/>
      </rPr>
      <t>【需UN38.3测试概要资料】</t>
    </r>
  </si>
  <si>
    <r>
      <rPr>
        <sz val="10"/>
        <color rgb="FF000000"/>
        <rFont val="微软雅黑"/>
        <charset val="134"/>
      </rPr>
      <t>人民币报价，</t>
    </r>
    <r>
      <rPr>
        <b/>
        <sz val="14"/>
        <color rgb="FFFF0000"/>
        <rFont val="微软雅黑"/>
        <charset val="134"/>
      </rPr>
      <t>包含当月燃油附加费,含旺季附加费，含DG费</t>
    </r>
    <r>
      <rPr>
        <sz val="10"/>
        <color rgb="FFFF0000"/>
        <rFont val="微软雅黑"/>
        <charset val="134"/>
      </rPr>
      <t>（可接受仿牌盖标电池 附加2RMB/KG 最低消费50/票）</t>
    </r>
  </si>
  <si>
    <t>菲律宾、马来西亚、韩国、台湾，新加坡</t>
  </si>
  <si>
    <r>
      <rPr>
        <sz val="11"/>
        <color theme="0"/>
        <rFont val="宋体"/>
        <charset val="134"/>
      </rPr>
      <t xml:space="preserve">美国
</t>
    </r>
    <r>
      <rPr>
        <sz val="11"/>
        <color rgb="FFFF0000"/>
        <rFont val="宋体"/>
        <charset val="134"/>
      </rPr>
      <t>（可接锂金属）</t>
    </r>
  </si>
  <si>
    <r>
      <rPr>
        <sz val="11"/>
        <color theme="0"/>
        <rFont val="宋体"/>
        <charset val="134"/>
      </rPr>
      <t xml:space="preserve">加拿大 波多黎各
</t>
    </r>
    <r>
      <rPr>
        <sz val="11"/>
        <color rgb="FFFF0000"/>
        <rFont val="宋体"/>
        <charset val="134"/>
      </rPr>
      <t>（可接锂金属）</t>
    </r>
  </si>
  <si>
    <r>
      <rPr>
        <sz val="11"/>
        <color theme="0"/>
        <rFont val="宋体"/>
        <charset val="134"/>
      </rPr>
      <t xml:space="preserve">比利时、摩纳哥、荷兰、英国、西班牙、意大利、法国、卢森堡、德国，圣马力诺，梵蒂冈、安道尔
</t>
    </r>
    <r>
      <rPr>
        <sz val="11"/>
        <color rgb="FFFF0000"/>
        <rFont val="宋体"/>
        <charset val="134"/>
      </rPr>
      <t>（可接锂金属）</t>
    </r>
  </si>
  <si>
    <r>
      <rPr>
        <sz val="11"/>
        <color theme="0"/>
        <rFont val="宋体"/>
        <charset val="134"/>
      </rPr>
      <t xml:space="preserve">奥地利、丹麦、芬兰、爱尔兰、列支敦士登、挪威、波兰、瑞士、瑞典
</t>
    </r>
    <r>
      <rPr>
        <sz val="11"/>
        <color rgb="FFFF0000"/>
        <rFont val="宋体"/>
        <charset val="134"/>
      </rPr>
      <t>（可接锂金属）</t>
    </r>
  </si>
  <si>
    <t>希腊、葡萄牙</t>
  </si>
  <si>
    <t>捷克、匈牙利、多米尼加共和国</t>
  </si>
  <si>
    <r>
      <rPr>
        <sz val="9"/>
        <color theme="1"/>
        <rFont val="微软雅黑"/>
        <charset val="134"/>
      </rPr>
      <t>锂金属类</t>
    </r>
    <r>
      <rPr>
        <sz val="9"/>
        <color rgb="FFFF0000"/>
        <rFont val="微软雅黑"/>
        <charset val="134"/>
      </rPr>
      <t>：欧洲、每周可接锂金属电池 附加50RMB/票</t>
    </r>
  </si>
  <si>
    <r>
      <rPr>
        <sz val="9"/>
        <color theme="1"/>
        <rFont val="微软雅黑"/>
        <charset val="134"/>
      </rPr>
      <t>[1]超功率电池/平衡车：</t>
    </r>
    <r>
      <rPr>
        <sz val="9"/>
        <color rgb="FF993300"/>
        <rFont val="微软雅黑"/>
        <charset val="134"/>
      </rPr>
      <t xml:space="preserve">1RMB/KG， 最低消费50元 </t>
    </r>
  </si>
  <si>
    <r>
      <rPr>
        <sz val="9"/>
        <color theme="1"/>
        <rFont val="微软雅黑"/>
        <charset val="134"/>
      </rPr>
      <t>[2]私人住宅费：</t>
    </r>
    <r>
      <rPr>
        <sz val="9"/>
        <color rgb="FFFF6600"/>
        <rFont val="微软雅黑"/>
        <charset val="134"/>
      </rPr>
      <t>美加地区，地址派送 附加33/票+当月燃油</t>
    </r>
  </si>
  <si>
    <t>[3]申报价值费：超120USD,加收25，超7500，加收香港报关100/票，每增加5000USD或不足5000USD,增加20RMB</t>
  </si>
  <si>
    <t>[6]偏远附加费：5.2RMB/KG，每票最低收费256RMB +燃油附加费 偏远三个月通知有效，请自行查好偏远！</t>
  </si>
  <si>
    <t xml:space="preserve">[7]一般贸易报关:单独报关：300/票 1RMB/KG 中港最低消费100/票  超功率有危包2/KG 最低消费200/票 报关费350/票 </t>
  </si>
  <si>
    <t>[6]可接受香港交货:操作费350/票</t>
  </si>
  <si>
    <t>[7]关税预付：手续费150/票 ，关税押金申报金额30%收取，最低3000/票，产生账单已UPS账单为准，多退少补。</t>
  </si>
  <si>
    <t>[9]大型货件：须加RMB557*当月燃油每件：（最长边超270CM,单件实重、材积70KG起则不收）--单件计费重不足40KG，按40KG计费；</t>
  </si>
  <si>
    <t xml:space="preserve">                   不规则或超重超长货件须加收RMB125每件*燃油：(以下是重复收费,将累计加收)
   </t>
  </si>
  <si>
    <t xml:space="preserve">1.不规则货物     2.非纸箱包装货物    3.最长边≥118CM    4.第二长边≥76CM     5.单件计重、材积≥24KG （24.1KG按24KG结算）   </t>
  </si>
  <si>
    <t>[10]更改地址费最低RMB100/件或者291/票， 具体金额以UPS 帐单为准;</t>
  </si>
  <si>
    <t>[11]此價格如目的地更改地址,产生更改地址费用以UPS賬單為准,六個月通知有效.</t>
  </si>
  <si>
    <t>[12]针对UPS反弹关税问题，如收件人尚未支付关税反弹给发件账户支付，追缴期限长期有效。</t>
  </si>
  <si>
    <t>UPS红单 欧洲口罩促销价 体积/6000</t>
  </si>
  <si>
    <r>
      <rPr>
        <b/>
        <sz val="10"/>
        <color rgb="FF000000"/>
        <rFont val="微软雅黑"/>
        <charset val="134"/>
      </rPr>
      <t>自主打单，人民币报价，</t>
    </r>
    <r>
      <rPr>
        <b/>
        <sz val="10"/>
        <color rgb="FFFF0000"/>
        <rFont val="微软雅黑"/>
        <charset val="134"/>
      </rPr>
      <t xml:space="preserve">含旺季附加费 含燃油附加费，不含目的地关税 </t>
    </r>
    <r>
      <rPr>
        <b/>
        <sz val="16"/>
        <color rgb="FFFF0000"/>
        <rFont val="微软雅黑"/>
        <charset val="134"/>
      </rPr>
      <t xml:space="preserve"> 口罩+5/KG</t>
    </r>
  </si>
  <si>
    <t>美国（可接FBA）</t>
  </si>
  <si>
    <t>英国，法国，德国，意大利，西班牙，荷兰</t>
  </si>
  <si>
    <t>普货带电产品</t>
  </si>
  <si>
    <r>
      <rPr>
        <sz val="9"/>
        <color theme="1"/>
        <rFont val="微软雅黑"/>
        <charset val="134"/>
      </rPr>
      <t>[1]私人住宅费：</t>
    </r>
    <r>
      <rPr>
        <sz val="9"/>
        <color rgb="FFFF6600"/>
        <rFont val="微软雅黑"/>
        <charset val="134"/>
      </rPr>
      <t xml:space="preserve"> 附加30/票</t>
    </r>
  </si>
  <si>
    <t>[2]申报价值费：超120USD,加收25，超7500，加收香港报关100/票，每增加5000USD或不足5000USD,增加20RMB</t>
  </si>
  <si>
    <t>[3]偏远附加费：4RMB/KG，每票最低收费195RMB +燃油附加费 偏远三个月通知有效，请自行查好偏远！</t>
  </si>
  <si>
    <r>
      <rPr>
        <sz val="9"/>
        <color theme="1"/>
        <rFont val="微软雅黑"/>
        <charset val="134"/>
      </rPr>
      <t>[4]一般贸易报关:</t>
    </r>
    <r>
      <rPr>
        <sz val="9"/>
        <color rgb="FFFF6600"/>
        <rFont val="微软雅黑"/>
        <charset val="134"/>
      </rPr>
      <t>单独报关：300/票 中港最低消费50/票</t>
    </r>
  </si>
  <si>
    <t>[5]可接受关税预付，预付押金5000RMB/票，预付手续费：150元/票</t>
  </si>
  <si>
    <t>[6]此價格如目的地更改地址,产生更改地址费用以UPS賬單為准,六個月通知有效.</t>
  </si>
  <si>
    <t>JAPAN - 有服务邮编一览表（能查到即有服务）</t>
  </si>
  <si>
    <t>[HK]UPS红单 日本电池包税价</t>
  </si>
  <si>
    <r>
      <rPr>
        <b/>
        <sz val="11"/>
        <color theme="1"/>
        <rFont val="Calibri"/>
        <charset val="134"/>
      </rPr>
      <t>Service for Dangerous Goods</t>
    </r>
    <r>
      <rPr>
        <sz val="11"/>
        <color indexed="8"/>
        <rFont val="Calibri"/>
        <charset val="134"/>
      </rPr>
      <t xml:space="preserve">
Authorized as a destination for UPS-authorized “International Dangerous Goods,” including:
</t>
    </r>
    <r>
      <rPr>
        <sz val="11"/>
        <color indexed="8"/>
        <rFont val="Symbol"/>
        <charset val="2"/>
      </rPr>
      <t xml:space="preserve">·   </t>
    </r>
    <r>
      <rPr>
        <sz val="11"/>
        <color indexed="8"/>
        <rFont val="Calibri"/>
        <charset val="134"/>
      </rPr>
      <t xml:space="preserve">Dangerous goods as shown in the UPS IATA Accepted Chemical Table
These commodities may only be delivered within the identified serviceable postal codes.
</t>
    </r>
  </si>
  <si>
    <t>人民币报价，包含当月燃油附加费及关税</t>
  </si>
  <si>
    <t>Back to Approved Country List</t>
  </si>
  <si>
    <t>国家/重量（KG）</t>
  </si>
  <si>
    <t>22-44</t>
  </si>
  <si>
    <t>500-1999</t>
  </si>
  <si>
    <r>
      <rPr>
        <sz val="11"/>
        <color theme="0"/>
        <rFont val="宋体"/>
        <charset val="134"/>
      </rPr>
      <t>操作费</t>
    </r>
    <r>
      <rPr>
        <sz val="11"/>
        <color theme="0"/>
        <rFont val="Tahoma"/>
        <charset val="134"/>
      </rPr>
      <t xml:space="preserve">
500-1999</t>
    </r>
  </si>
  <si>
    <t>Effective 5 Jun 2017</t>
  </si>
  <si>
    <r>
      <rPr>
        <sz val="14"/>
        <color rgb="FFFF0000"/>
        <rFont val="Tahoma"/>
        <charset val="134"/>
      </rPr>
      <t>150</t>
    </r>
    <r>
      <rPr>
        <sz val="14"/>
        <color indexed="10"/>
        <rFont val="宋体"/>
        <charset val="134"/>
      </rPr>
      <t>元</t>
    </r>
    <r>
      <rPr>
        <sz val="14"/>
        <color rgb="FFFF0000"/>
        <rFont val="Tahoma"/>
        <charset val="134"/>
      </rPr>
      <t>/</t>
    </r>
    <r>
      <rPr>
        <sz val="14"/>
        <color indexed="10"/>
        <rFont val="宋体"/>
        <charset val="134"/>
      </rPr>
      <t>票</t>
    </r>
  </si>
  <si>
    <t>Country Code</t>
  </si>
  <si>
    <t>City Name</t>
  </si>
  <si>
    <t>Secondary City Name</t>
  </si>
  <si>
    <t>起始邮编-到结束邮编</t>
  </si>
  <si>
    <t>日本请查纯电池服务区域表格及亚马逊仓库地址，（单件要求不低于8KG一件，亚马逊地址不超25KG一件）</t>
  </si>
  <si>
    <t>Tokyo</t>
  </si>
  <si>
    <t>Chiyoda</t>
  </si>
  <si>
    <t>北海道，冲绳无服务。</t>
  </si>
  <si>
    <t>Chuo</t>
  </si>
  <si>
    <t>Minato</t>
  </si>
  <si>
    <r>
      <rPr>
        <sz val="9"/>
        <color theme="1"/>
        <rFont val="微软雅黑"/>
        <charset val="134"/>
      </rPr>
      <t>锂电池类：单个电池净重25KG以下，移动电源、电池组、18650电芯、手机电池、笔记本电池、航模电池、相机电池等常规电池</t>
    </r>
    <r>
      <rPr>
        <sz val="9"/>
        <color rgb="FFFF0000"/>
        <rFont val="微软雅黑"/>
        <charset val="134"/>
      </rPr>
      <t>（移动电源需要提供PSE认证）</t>
    </r>
  </si>
  <si>
    <t>Taito</t>
  </si>
  <si>
    <t>Bunkyo</t>
  </si>
  <si>
    <t>Kita</t>
  </si>
  <si>
    <r>
      <rPr>
        <sz val="9"/>
        <color theme="1"/>
        <rFont val="微软雅黑"/>
        <charset val="134"/>
      </rPr>
      <t>[1]DG危险品费用：</t>
    </r>
    <r>
      <rPr>
        <sz val="9"/>
        <color indexed="53"/>
        <rFont val="微软雅黑"/>
        <charset val="134"/>
      </rPr>
      <t>54RMB/件，最低收费600RMB/票 （干电池无此附加费）</t>
    </r>
  </si>
  <si>
    <t>Arakawa</t>
  </si>
  <si>
    <r>
      <rPr>
        <sz val="9"/>
        <color theme="1"/>
        <rFont val="微软雅黑"/>
        <charset val="134"/>
      </rPr>
      <t>[2]</t>
    </r>
    <r>
      <rPr>
        <sz val="9"/>
        <color rgb="FFFF0000"/>
        <rFont val="微软雅黑"/>
        <charset val="134"/>
      </rPr>
      <t>可接超功率电池（需装UN纸箱） ，单价附加2RMB/KG 最低消费50RMB/票</t>
    </r>
  </si>
  <si>
    <t>Adachi</t>
  </si>
  <si>
    <t>Katsushika</t>
  </si>
  <si>
    <t>[4]偏远附加费：4RMB/KG，每票最低收费195RMB +燃油附加费 偏远三个月通知有效，请自行查好偏远！</t>
  </si>
  <si>
    <t>Sumida</t>
  </si>
  <si>
    <r>
      <rPr>
        <sz val="9"/>
        <color theme="1"/>
        <rFont val="微软雅黑"/>
        <charset val="134"/>
      </rPr>
      <t>[5]一般贸易报关:</t>
    </r>
    <r>
      <rPr>
        <sz val="9"/>
        <color indexed="53"/>
        <rFont val="微软雅黑"/>
        <charset val="134"/>
      </rPr>
      <t>单独报关：300/票  1RMB/kg中港 最低消费100/票</t>
    </r>
  </si>
  <si>
    <t>Edogawa</t>
  </si>
  <si>
    <t>[6]日本无服务邮编，转派附加7RMB/KG 最低消费50/票</t>
  </si>
  <si>
    <t>Koto</t>
  </si>
  <si>
    <t>Shinagawa</t>
  </si>
  <si>
    <t>Ohta</t>
  </si>
  <si>
    <t>Shibuya</t>
  </si>
  <si>
    <t>Meguro</t>
  </si>
  <si>
    <t>Setagaya</t>
  </si>
  <si>
    <t>Shinjuku</t>
  </si>
  <si>
    <t>Nakano</t>
  </si>
  <si>
    <t>Suginami</t>
  </si>
  <si>
    <t>Toshimaku</t>
  </si>
  <si>
    <t>Itabashi</t>
  </si>
  <si>
    <t>Nerima</t>
  </si>
  <si>
    <t>Kawasaki</t>
  </si>
  <si>
    <t>Nakahara</t>
  </si>
  <si>
    <t xml:space="preserve">Saiwai </t>
  </si>
  <si>
    <t>Takatsu</t>
  </si>
  <si>
    <t>Yokohama</t>
  </si>
  <si>
    <t>Nishi</t>
  </si>
  <si>
    <t>Kanagawa</t>
  </si>
  <si>
    <t xml:space="preserve">Kouhoku </t>
  </si>
  <si>
    <t>Tsuduki</t>
  </si>
  <si>
    <t>Tsurumi</t>
  </si>
  <si>
    <t>Naka</t>
  </si>
  <si>
    <t>Isogo</t>
  </si>
  <si>
    <t>Kanazawa</t>
  </si>
  <si>
    <t>Atsugi</t>
  </si>
  <si>
    <t>Chiba</t>
  </si>
  <si>
    <t>Mihama</t>
  </si>
  <si>
    <t>Hanamigawa</t>
  </si>
  <si>
    <t>Inage</t>
  </si>
  <si>
    <t>Ichikawa</t>
  </si>
  <si>
    <t xml:space="preserve">Narashino </t>
  </si>
  <si>
    <t>Narita</t>
  </si>
  <si>
    <t>Shibayama</t>
  </si>
  <si>
    <t>Saitama</t>
  </si>
  <si>
    <t>Urawa/Ohmiya</t>
  </si>
  <si>
    <t>Nishi/Kita</t>
  </si>
  <si>
    <t>Kawaguchi</t>
  </si>
  <si>
    <t>Hatogaya</t>
  </si>
  <si>
    <t>Toda</t>
  </si>
  <si>
    <t>Warabi</t>
  </si>
  <si>
    <t>Minami/Midori</t>
  </si>
  <si>
    <t>Minuma</t>
  </si>
  <si>
    <t>Chuo/Sakura</t>
  </si>
  <si>
    <t>Iwatsuki</t>
  </si>
  <si>
    <t>Nagano</t>
  </si>
  <si>
    <t>Ueda</t>
  </si>
  <si>
    <t>Matsumoto</t>
  </si>
  <si>
    <t>Suwa</t>
  </si>
  <si>
    <t>Shimo Suwa,Suwa-County</t>
  </si>
  <si>
    <t>Okaya</t>
  </si>
  <si>
    <t>Shiojiri</t>
  </si>
  <si>
    <t>Nagoya</t>
  </si>
  <si>
    <t>Nakamura</t>
  </si>
  <si>
    <t>Nakagawa</t>
  </si>
  <si>
    <t>Atsuta</t>
  </si>
  <si>
    <t>Minami</t>
  </si>
  <si>
    <t>Higashi</t>
  </si>
  <si>
    <t>Chigusa</t>
  </si>
  <si>
    <t>Showa</t>
  </si>
  <si>
    <t>Mizuho</t>
  </si>
  <si>
    <t>Aichi</t>
  </si>
  <si>
    <t>Handa</t>
  </si>
  <si>
    <t>Osaka</t>
  </si>
  <si>
    <t>Yodogawa</t>
  </si>
  <si>
    <t>Higashiyodogawa</t>
  </si>
  <si>
    <t>Miyakojima</t>
  </si>
  <si>
    <t>Asahi</t>
  </si>
  <si>
    <t>Joutou</t>
  </si>
  <si>
    <t>Higashinari</t>
  </si>
  <si>
    <t>Tennouji</t>
  </si>
  <si>
    <t>Ikuno</t>
  </si>
  <si>
    <t>Abeno</t>
  </si>
  <si>
    <t>Higashisumiyoshi</t>
  </si>
  <si>
    <t>Hirano</t>
  </si>
  <si>
    <t>Taisho</t>
  </si>
  <si>
    <t>Fukushima</t>
  </si>
  <si>
    <t>Konohana</t>
  </si>
  <si>
    <t>Nishiyodogawa</t>
  </si>
  <si>
    <t>Naniwa</t>
  </si>
  <si>
    <t>Nishinari</t>
  </si>
  <si>
    <t>Sumiyoshi</t>
  </si>
  <si>
    <t>Suminoe</t>
  </si>
  <si>
    <t>Moriguchi</t>
  </si>
  <si>
    <t>Kadoma</t>
  </si>
  <si>
    <t>Daito</t>
  </si>
  <si>
    <t>Higashiosaka</t>
  </si>
  <si>
    <t>Kyoto</t>
  </si>
  <si>
    <t>Shimokyo</t>
  </si>
  <si>
    <t>Fushimi</t>
  </si>
  <si>
    <t>Kamikyo</t>
  </si>
  <si>
    <t>Nakagyo</t>
  </si>
  <si>
    <t>Higashiyama</t>
  </si>
  <si>
    <t>Yamashina</t>
  </si>
  <si>
    <t>Saikyo</t>
  </si>
  <si>
    <t>Ukyo</t>
  </si>
  <si>
    <t>Nagaokakyo</t>
  </si>
  <si>
    <t>Kobe</t>
  </si>
  <si>
    <t>Hyougo</t>
  </si>
  <si>
    <t>Nagata</t>
  </si>
  <si>
    <t>Suma</t>
  </si>
  <si>
    <t>Tarumi</t>
  </si>
  <si>
    <t>Nada</t>
  </si>
  <si>
    <t>Higashinada</t>
  </si>
  <si>
    <t>[HK]UPS红单 日本促销价</t>
  </si>
  <si>
    <t>人民币报价，未包含当月燃油附加费 附加旺季附加费：5.6RMB/KG  防疫物资：口罩、额温枪、防护衣30RMB/KG</t>
  </si>
  <si>
    <t>[可接亚马逊货物，进口商300/票 ，需要海外仓中转 附加费150/件]</t>
  </si>
  <si>
    <t>普货  及各种防疫物资（民用面罩、额温枪、手套、护目镜、防护服）</t>
  </si>
  <si>
    <t>[1]申报价值费：超120USD,加收25，超7500，加收香港报关100/票，每增加5000USD或不足5000USD,增加20RMB</t>
  </si>
  <si>
    <t>[2]偏远附加费：4RMB/KG，每票最低收费195RMB +燃油附加费 偏远三个月通知有效，请自行查好偏远！</t>
  </si>
  <si>
    <r>
      <rPr>
        <sz val="9"/>
        <color theme="1"/>
        <rFont val="微软雅黑"/>
        <charset val="134"/>
      </rPr>
      <t>[3]一般贸易报关:</t>
    </r>
    <r>
      <rPr>
        <sz val="9"/>
        <color indexed="53"/>
        <rFont val="微软雅黑"/>
        <charset val="134"/>
      </rPr>
      <t>单独报关：300/票  1RMB/kg中港 最低消费100/票</t>
    </r>
  </si>
  <si>
    <t>[4]关税预付手续费 150RMB/票 ，进口商信息：150/票 关税押金申报金额15%收取，最低2000/票</t>
  </si>
  <si>
    <r>
      <rPr>
        <sz val="11"/>
        <color rgb="FF000000"/>
        <rFont val="微软雅黑"/>
        <charset val="134"/>
      </rPr>
      <t>*</t>
    </r>
    <r>
      <rPr>
        <sz val="10"/>
        <color indexed="8"/>
        <rFont val="微软雅黑"/>
        <charset val="134"/>
      </rPr>
      <t>截单时间：13：00</t>
    </r>
  </si>
  <si>
    <r>
      <rPr>
        <b/>
        <sz val="18"/>
        <color theme="0"/>
        <rFont val="微软雅黑"/>
        <charset val="134"/>
      </rPr>
      <t>UPS蓝单纯电池促销</t>
    </r>
    <r>
      <rPr>
        <b/>
        <sz val="18"/>
        <color indexed="10"/>
        <rFont val="微软雅黑"/>
        <charset val="134"/>
      </rPr>
      <t>[暂停]</t>
    </r>
  </si>
  <si>
    <r>
      <rPr>
        <sz val="10"/>
        <color rgb="FF000000"/>
        <rFont val="微软雅黑"/>
        <charset val="134"/>
      </rPr>
      <t xml:space="preserve">人民币报价，未包含当月燃油附加费 </t>
    </r>
    <r>
      <rPr>
        <sz val="10"/>
        <color rgb="FFFF0000"/>
        <rFont val="微软雅黑"/>
        <charset val="134"/>
      </rPr>
      <t>（可接仿牌 2RMB/KG 最低消费50RMB/票）</t>
    </r>
  </si>
  <si>
    <t>22-44kg</t>
  </si>
  <si>
    <t>71-99kg</t>
  </si>
  <si>
    <t>100-299kg</t>
  </si>
  <si>
    <t>300-499kg</t>
  </si>
  <si>
    <t>500-1999kg</t>
  </si>
  <si>
    <t>英国、法国、德国、意大利、西班牙、波兰</t>
  </si>
  <si>
    <t>欧洲6-7区</t>
  </si>
  <si>
    <t>捷克、匈牙利</t>
  </si>
  <si>
    <t>UPS有纯电池服务区域 35国</t>
  </si>
  <si>
    <t>锂电池类：单个电池净重25KG以下，移动电源、电池组、18650电芯、手机电池、笔记本电池、航模电池、相机电池等常规电池</t>
  </si>
  <si>
    <r>
      <rPr>
        <sz val="9"/>
        <color theme="1"/>
        <rFont val="微软雅黑"/>
        <charset val="134"/>
      </rPr>
      <t>[1]中港费：</t>
    </r>
    <r>
      <rPr>
        <sz val="9"/>
        <color indexed="53"/>
        <rFont val="微软雅黑"/>
        <charset val="134"/>
      </rPr>
      <t>1RMB/KG</t>
    </r>
  </si>
  <si>
    <r>
      <rPr>
        <sz val="9"/>
        <color theme="1"/>
        <rFont val="微软雅黑"/>
        <charset val="134"/>
      </rPr>
      <t>[3]车子、超功率电池：</t>
    </r>
    <r>
      <rPr>
        <sz val="9"/>
        <color indexed="60"/>
        <rFont val="微软雅黑"/>
        <charset val="134"/>
      </rPr>
      <t>1RMB/KG，最低消费50元</t>
    </r>
  </si>
  <si>
    <r>
      <rPr>
        <sz val="9"/>
        <color rgb="FF000000"/>
        <rFont val="微软雅黑"/>
        <charset val="134"/>
      </rPr>
      <t>[4]私人住宅费：</t>
    </r>
    <r>
      <rPr>
        <sz val="9"/>
        <color indexed="53"/>
        <rFont val="微软雅黑"/>
        <charset val="134"/>
      </rPr>
      <t>美加地区，地址派送 附加30/票</t>
    </r>
  </si>
  <si>
    <t>[5]申报价值费：超120USD,加收25，超7500，加收香港报关100/票，每增加5000USD或不足5000USD,增加20RMB</t>
  </si>
  <si>
    <t>[6]偏远附加费：4RMB/KG，每票最低收费195RMB +燃油附加费 偏远三个月通知有效，请自行查好偏远！</t>
  </si>
  <si>
    <r>
      <rPr>
        <sz val="9"/>
        <color theme="1"/>
        <rFont val="微软雅黑"/>
        <charset val="134"/>
      </rPr>
      <t>[7]一般贸易报关:</t>
    </r>
    <r>
      <rPr>
        <sz val="9"/>
        <color indexed="53"/>
        <rFont val="微软雅黑"/>
        <charset val="134"/>
      </rPr>
      <t>单独报关：300/票 中港1RMB/KG 最低消费100/票</t>
    </r>
  </si>
  <si>
    <t>[8]关税预付：手续费150/票 ，关税押金申报金额30%收取，最低3000/票，产生账单已UPS账单为准，多退少补。</t>
  </si>
  <si>
    <t>UPS红单 纯电池欧美价[DG服务]</t>
  </si>
  <si>
    <t xml:space="preserve">人民币报价，未包含当月燃油附加费 </t>
  </si>
  <si>
    <t>新加坡、菲律宾、马来西亚、韩国、台湾</t>
  </si>
  <si>
    <t>比利时、摩纳哥、荷兰、英国、西班牙、意大利、法国、卢森堡、德国，圣马力诺，梵蒂冈、安道尔</t>
  </si>
  <si>
    <t>奥地利、丹麦、芬兰、爱尔兰、列支敦士登、挪威、波兰、瑞士、瑞典</t>
  </si>
  <si>
    <t>1-2区</t>
  </si>
  <si>
    <t>101-300</t>
  </si>
  <si>
    <t>301-500</t>
  </si>
  <si>
    <t>501-1000</t>
  </si>
  <si>
    <t>1001+</t>
  </si>
  <si>
    <t>8区</t>
  </si>
  <si>
    <t>9区</t>
  </si>
  <si>
    <t>锂电池类：单个电池净重28KG以下，移动电源、电池组、18650电芯、手机电池、笔记本电池、航模电池、相机电池等常规电池</t>
  </si>
  <si>
    <r>
      <rPr>
        <sz val="9"/>
        <color theme="1"/>
        <rFont val="微软雅黑"/>
        <charset val="134"/>
      </rPr>
      <t>[1]DG危险品费用：</t>
    </r>
    <r>
      <rPr>
        <sz val="9"/>
        <color indexed="53"/>
        <rFont val="微软雅黑"/>
        <charset val="134"/>
      </rPr>
      <t>最低消费480/票，11件以上45RMB/件 （干电池无此附加费）</t>
    </r>
  </si>
  <si>
    <r>
      <rPr>
        <sz val="9"/>
        <color indexed="8"/>
        <rFont val="微软雅黑"/>
        <charset val="134"/>
      </rPr>
      <t>[2]私人住宅费：</t>
    </r>
    <r>
      <rPr>
        <sz val="9"/>
        <color indexed="53"/>
        <rFont val="微软雅黑"/>
        <charset val="134"/>
      </rPr>
      <t>美加地区，地址派送 附加30/票</t>
    </r>
  </si>
  <si>
    <r>
      <rPr>
        <sz val="9"/>
        <color indexed="8"/>
        <rFont val="微软雅黑"/>
        <charset val="134"/>
      </rPr>
      <t>[4]一般贸易报关:</t>
    </r>
    <r>
      <rPr>
        <sz val="9"/>
        <color indexed="53"/>
        <rFont val="微软雅黑"/>
        <charset val="134"/>
      </rPr>
      <t>单独报关：350/票 中港最低消费100/票 超出按1RMB/KG计费</t>
    </r>
  </si>
  <si>
    <t>[5]偏远附加费：4RMB/KG，每票最低收费195RMB +燃油附加费 偏远三个月通知有效，请自行查好偏远！</t>
  </si>
  <si>
    <r>
      <rPr>
        <sz val="9"/>
        <color indexed="8"/>
        <rFont val="微软雅黑"/>
        <charset val="134"/>
      </rPr>
      <t>[6]</t>
    </r>
    <r>
      <rPr>
        <sz val="9"/>
        <color indexed="10"/>
        <rFont val="微软雅黑"/>
        <charset val="134"/>
      </rPr>
      <t>可接单台净重不超30Kg车子产品，附加费2RMB/KG 最低消费50/票</t>
    </r>
  </si>
  <si>
    <r>
      <rPr>
        <sz val="9"/>
        <color theme="1"/>
        <rFont val="微软雅黑"/>
        <charset val="134"/>
      </rPr>
      <t>[7]</t>
    </r>
    <r>
      <rPr>
        <sz val="9"/>
        <color indexed="10"/>
        <rFont val="微软雅黑"/>
        <charset val="134"/>
      </rPr>
      <t>超功率超标电池 附加5RMB/KG 最低消费100/票 需装UN箱包装</t>
    </r>
  </si>
  <si>
    <t>人民币报价，RMB报价费用包含燃油含旺季附加费</t>
  </si>
  <si>
    <t>纸箱要求</t>
  </si>
  <si>
    <r>
      <rPr>
        <b/>
        <sz val="11"/>
        <color theme="1"/>
        <rFont val="微软雅黑"/>
        <charset val="134"/>
      </rPr>
      <t xml:space="preserve">
</t>
    </r>
    <r>
      <rPr>
        <b/>
        <sz val="11"/>
        <color rgb="FFFF0000"/>
        <rFont val="微软雅黑"/>
        <charset val="134"/>
      </rPr>
      <t xml:space="preserve">
干净硬朗，普通纸箱侧面保留25*30CM</t>
    </r>
  </si>
  <si>
    <t>45-99</t>
  </si>
  <si>
    <t xml:space="preserve">21KG以上附加DG费58RMB/件，最低收费630RMB/票 </t>
  </si>
  <si>
    <r>
      <rPr>
        <b/>
        <sz val="16"/>
        <color rgb="FFFF0000"/>
        <rFont val="微软雅黑"/>
        <charset val="134"/>
      </rPr>
      <t>20KG以内小货</t>
    </r>
    <r>
      <rPr>
        <b/>
        <sz val="22"/>
        <color rgb="FFFF0000"/>
        <rFont val="微软雅黑"/>
        <charset val="134"/>
      </rPr>
      <t>免</t>
    </r>
    <r>
      <rPr>
        <b/>
        <sz val="16"/>
        <color rgb="FFFF0000"/>
        <rFont val="微软雅黑"/>
        <charset val="134"/>
      </rPr>
      <t>DG附加费</t>
    </r>
  </si>
  <si>
    <t>1-2.5kg</t>
  </si>
  <si>
    <t>3Kg</t>
  </si>
  <si>
    <r>
      <rPr>
        <b/>
        <sz val="14"/>
        <color rgb="FFFF0000"/>
        <rFont val="微软雅黑"/>
        <charset val="134"/>
      </rPr>
      <t xml:space="preserve">注意要求：
限制单票电池型号5个以内
产品上必须有参数信息：型号Model/容量mah/伏数V
</t>
    </r>
    <r>
      <rPr>
        <b/>
        <sz val="11"/>
        <color rgb="FFFF0000"/>
        <rFont val="微软雅黑"/>
        <charset val="134"/>
      </rPr>
      <t>注：暂不接受只有彩盒上有参数，产品实物无参数</t>
    </r>
    <r>
      <rPr>
        <b/>
        <sz val="14"/>
        <color rgb="FFFF0000"/>
        <rFont val="微软雅黑"/>
        <charset val="134"/>
      </rPr>
      <t xml:space="preserve">
免MSDS UN38.3电池资料要求</t>
    </r>
  </si>
  <si>
    <t>锂电池类：可接单个电池净重28KG以下，移动电源、电池组、18650电芯、手机电池、笔记本电池、大电池电池、相机电池等常规电池（可接仿牌+100）</t>
  </si>
  <si>
    <t>车子类别：平衡车、滑板车、电动自行车</t>
  </si>
  <si>
    <t>不接软包电池</t>
  </si>
  <si>
    <t>[2]私人住宅附加费：40/票</t>
  </si>
  <si>
    <r>
      <rPr>
        <sz val="9"/>
        <color theme="1"/>
        <rFont val="微软雅黑"/>
        <charset val="134"/>
      </rPr>
      <t>[3]</t>
    </r>
    <r>
      <rPr>
        <sz val="9"/>
        <color rgb="FFFF0000"/>
        <rFont val="微软雅黑"/>
        <charset val="134"/>
      </rPr>
      <t>暂不接一般贸易报关件</t>
    </r>
  </si>
  <si>
    <r>
      <rPr>
        <sz val="9"/>
        <color theme="1"/>
        <rFont val="微软雅黑"/>
        <charset val="134"/>
      </rPr>
      <t>[4]</t>
    </r>
    <r>
      <rPr>
        <sz val="9"/>
        <color rgb="FFFF0000"/>
        <rFont val="微软雅黑"/>
        <charset val="134"/>
      </rPr>
      <t>单件超重25KG附加160/件超重费</t>
    </r>
  </si>
  <si>
    <t>[5]更改地址附加费100/件或单票最高收费500/票</t>
  </si>
  <si>
    <t>[6]针对UPS反弹关税问题，如收件人尚未支付关税反弹给发件账户支付，追缴期限长期有效。</t>
  </si>
  <si>
    <t>大型货件：须加RMB557*当月燃油每件：（最长边超270CM,单件实重、材积70KG起则不收）--单件计费重不足40KG，按40KG计费；</t>
  </si>
  <si>
    <t xml:space="preserve">不规则或超重超长货件须加收RMB125每件*燃油：(以下是重复收费,将累计加收)
   </t>
  </si>
  <si>
    <r>
      <rPr>
        <sz val="11"/>
        <color theme="1"/>
        <rFont val="微软雅黑"/>
        <charset val="134"/>
      </rPr>
      <t>*</t>
    </r>
    <r>
      <rPr>
        <sz val="10"/>
        <color rgb="FF000000"/>
        <rFont val="微软雅黑"/>
        <charset val="134"/>
      </rPr>
      <t>截单时间：16：00</t>
    </r>
  </si>
  <si>
    <r>
      <rPr>
        <sz val="9"/>
        <color theme="1"/>
        <rFont val="微软雅黑"/>
        <charset val="134"/>
      </rPr>
      <t>*提取时效：</t>
    </r>
    <r>
      <rPr>
        <sz val="9"/>
        <color rgb="FFFF0000"/>
        <rFont val="微软雅黑"/>
        <charset val="134"/>
      </rPr>
      <t>4-5个自然日</t>
    </r>
  </si>
  <si>
    <t>*每票货物预留0.25Kg电池资料重</t>
  </si>
  <si>
    <t xml:space="preserve">注意：请正确包装好货物，电池产品无安全缺陷损毁。当货物交UPS后如发生情节严重造成安全事故冒烟起火等情况，一律将追究发件人和委托者法律责任和损失追偿。 </t>
  </si>
  <si>
    <r>
      <rPr>
        <b/>
        <sz val="18"/>
        <color theme="0"/>
        <rFont val="微软雅黑"/>
        <charset val="134"/>
      </rPr>
      <t>UPS-WE纯电池直发包税价</t>
    </r>
    <r>
      <rPr>
        <b/>
        <sz val="18"/>
        <color rgb="FFFF0000"/>
        <rFont val="微软雅黑"/>
        <charset val="134"/>
      </rPr>
      <t>【需UN38.3测试概要资料】</t>
    </r>
  </si>
  <si>
    <t>58RMB/件，最低收费630RMB/票 ，时效顺延1-2个工作日。</t>
  </si>
  <si>
    <t>目的地</t>
  </si>
  <si>
    <t>25-49</t>
  </si>
  <si>
    <t>50-74</t>
  </si>
  <si>
    <t>75-100</t>
  </si>
  <si>
    <t>105KG+</t>
  </si>
  <si>
    <t>300KG+</t>
  </si>
  <si>
    <t>500KG+</t>
  </si>
  <si>
    <t>1000KG+</t>
  </si>
  <si>
    <t>操作费(票）</t>
  </si>
  <si>
    <t>时效</t>
  </si>
  <si>
    <t>150元</t>
  </si>
  <si>
    <t>5-8个工作日</t>
  </si>
  <si>
    <t>奥地利、波兰</t>
  </si>
  <si>
    <t>3-5个工作日</t>
  </si>
  <si>
    <r>
      <rPr>
        <b/>
        <sz val="12"/>
        <color rgb="FF000000"/>
        <rFont val="宋体"/>
        <charset val="134"/>
      </rPr>
      <t>德国 法国 意大利 西班牙 FBA</t>
    </r>
    <r>
      <rPr>
        <b/>
        <sz val="12"/>
        <color rgb="FFFF0000"/>
        <rFont val="宋体"/>
        <charset val="134"/>
      </rPr>
      <t>（二程DHL派送）</t>
    </r>
    <r>
      <rPr>
        <b/>
        <sz val="10"/>
        <color rgb="FFFF0000"/>
        <rFont val="宋体"/>
        <charset val="134"/>
      </rPr>
      <t>只接功率不超100WH电池</t>
    </r>
  </si>
  <si>
    <t>8-10个工作日</t>
  </si>
  <si>
    <r>
      <rPr>
        <b/>
        <sz val="12"/>
        <color rgb="FF000000"/>
        <rFont val="宋体"/>
        <charset val="134"/>
      </rPr>
      <t>波兰 捷克共和国</t>
    </r>
    <r>
      <rPr>
        <b/>
        <sz val="11"/>
        <color rgb="FFFF0000"/>
        <rFont val="宋体"/>
        <charset val="134"/>
      </rPr>
      <t>（二程DHL派送）只接功率不超100WH电池</t>
    </r>
  </si>
  <si>
    <t>3-4工作日</t>
  </si>
  <si>
    <t>备注：非FBA地址+1RMB/KG  超功率+2RMB/KG 车子附加4RMB/KG  仿牌电池+5RMB/KG 最低消费100/票</t>
  </si>
  <si>
    <t>1、以上报价已含燃油，含旺季附加费 并含目的港税金；</t>
  </si>
  <si>
    <t>2、更改地址费最低RMB100/件或者291/票， 具体金额以UPS 帐单为准;</t>
  </si>
  <si>
    <t>3、电子产品，需要做好CE认证，如CE认证引起的退件或扣关问题，我司概不负责；</t>
  </si>
  <si>
    <t>4、目的地海关认定货物是品牌货或者是CE、蓝牙、HDMI、FDA、FCC、Lacey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</si>
  <si>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5、如扣关罚没赔偿 40RMB/KG，不退运费，UPS提取后出现的货物丢失最高赔偿不超USD100.</t>
  </si>
  <si>
    <t>6、偏远附加费：5.2RMB/KG，每票最低收费256RMB +燃油附加费 偏远三个月通知有效，请自行查好偏远！</t>
  </si>
  <si>
    <t xml:space="preserve">7、一般贸易报关:单独报关：300/票 1RMB/KG 中港最低消费100/票  超功率有危包2/KG 最低消费200/票 报关费350/票 </t>
  </si>
  <si>
    <t>8、大型货件：须加RMB557*当月燃油每件：（最长边超270CM,单件实重、材积70KG起则不收）--单件计费重不足40KG，按40KG计费；</t>
  </si>
  <si>
    <t xml:space="preserve">  不规则或超重超长货件须加收RMB125每件*燃油：(以下是重复收费,将累计加收)
  1.不规则货物     2.非纸箱包装货物    3.最长边≥118CM    4.第二长边≥76CM  5.单件实重、材积≥24.5KG （24.5KG按25KG结算）                                           </t>
  </si>
  <si>
    <r>
      <rPr>
        <b/>
        <sz val="18"/>
        <color theme="0"/>
        <rFont val="微软雅黑"/>
        <charset val="134"/>
      </rPr>
      <t>UPS-WE蓝单欧洲直发包税价(可接纯电池、移动电源）</t>
    </r>
    <r>
      <rPr>
        <b/>
        <sz val="18"/>
        <color indexed="10"/>
        <rFont val="微软雅黑"/>
        <charset val="134"/>
      </rPr>
      <t>【暂停】</t>
    </r>
  </si>
  <si>
    <t>DG 费54/件，最低消费600RMB，时效顺延1-2个工作日。</t>
  </si>
  <si>
    <t>23KG+</t>
  </si>
  <si>
    <t>50KG+</t>
  </si>
  <si>
    <t>75KG+</t>
  </si>
  <si>
    <t>法国、意大利、西班牙</t>
  </si>
  <si>
    <t>4-5个工作日</t>
  </si>
  <si>
    <t>波兰、英国、德国</t>
  </si>
  <si>
    <t>备注：非FBA地址需要单独咨询是否有服务</t>
  </si>
  <si>
    <t>1、以上报价已含燃油并含目的港税金；意大利需加收偏远附加费4.5RMB/KG*U,最低226*U。超值费25元/票</t>
  </si>
  <si>
    <t>5、如扣关罚没按申报价值赔偿，但最高不超过运费2倍（包括寄件运费），UPS提取后出现的货物丢失最高赔偿不超USD100.</t>
  </si>
  <si>
    <t>6、单独报关件+300 过港费1元/KG（最低100元）</t>
  </si>
  <si>
    <t>返回报价</t>
  </si>
  <si>
    <t>UPS-WE红单美国、加拿大直发包税价</t>
  </si>
  <si>
    <t>25KG+</t>
  </si>
  <si>
    <t>备注：非FBA地址+1RMB/KG  超功率附加2RMB/KG</t>
  </si>
  <si>
    <r>
      <rPr>
        <sz val="11"/>
        <color rgb="FFFF0000"/>
        <rFont val="宋体"/>
        <charset val="134"/>
      </rPr>
      <t>1、</t>
    </r>
    <r>
      <rPr>
        <sz val="14"/>
        <color rgb="FFFF0000"/>
        <rFont val="宋体"/>
        <charset val="134"/>
      </rPr>
      <t>以上报价已含燃油，含旺季附加费，并含目的港税金；</t>
    </r>
  </si>
  <si>
    <t xml:space="preserve">[6]一般贸易报关:单独报关：350/票 3RMB/KG 中港最低消费100/票  超功率有危包3.5/KG 最低消费200/票 报关费350/票 ，超功率无危包 报关5.5/KG 最低消费200/票 报关费400/票 </t>
  </si>
  <si>
    <t>大型货件：须加RMB388*当月燃油每件：（最长边超270CM,单件实重、材积70KG起则不收）--单件计费重不足40KG，按40KG计费；</t>
  </si>
  <si>
    <t>[7]大型货件：须加RMB388*当月燃油每件：（最长边超270CM,单件实重、材积70KG起则不收）--单件计费重不足40KG，按40KG计费；</t>
  </si>
  <si>
    <t xml:space="preserve">不规则或超重超长货件须加收RMB45每件*燃油：(以下是重复收费,将累计加收)
1.不规则货物     2.非纸箱包装货物    3.最长边≥122CM    4.第二长边≥76CM     5.单件实重、材积≥32KG （31.1KG按32KG结算）   </t>
  </si>
  <si>
    <r>
      <rPr>
        <b/>
        <u/>
        <sz val="14"/>
        <rFont val="宋体"/>
        <charset val="134"/>
      </rPr>
      <t>大陆</t>
    </r>
    <r>
      <rPr>
        <b/>
        <u/>
        <sz val="14"/>
        <rFont val="Arial"/>
        <charset val="134"/>
      </rPr>
      <t>UPS</t>
    </r>
    <r>
      <rPr>
        <b/>
        <u/>
        <sz val="14"/>
        <rFont val="宋体"/>
        <charset val="134"/>
      </rPr>
      <t>红单</t>
    </r>
    <r>
      <rPr>
        <b/>
        <u/>
        <sz val="14"/>
        <rFont val="Arial"/>
        <charset val="134"/>
      </rPr>
      <t xml:space="preserve"> </t>
    </r>
    <r>
      <rPr>
        <b/>
        <u/>
        <sz val="14"/>
        <rFont val="宋体"/>
        <charset val="134"/>
      </rPr>
      <t>防疫物资报价</t>
    </r>
  </si>
  <si>
    <t>Customer Name:</t>
  </si>
  <si>
    <t>Account Number:</t>
  </si>
  <si>
    <t xml:space="preserve">Effective Date: </t>
  </si>
  <si>
    <t xml:space="preserve">Expiry Date: </t>
  </si>
  <si>
    <t>可接产品：额温枪、防护服、口罩、手套、护目镜（医用非医用均可） 注：渠道改品名出货</t>
  </si>
  <si>
    <r>
      <rPr>
        <b/>
        <sz val="11"/>
        <rFont val="宋体"/>
        <charset val="134"/>
      </rPr>
      <t>报价含燃油</t>
    </r>
    <r>
      <rPr>
        <b/>
        <sz val="11"/>
        <rFont val="Arial"/>
        <charset val="134"/>
      </rPr>
      <t xml:space="preserve"> </t>
    </r>
    <r>
      <rPr>
        <b/>
        <sz val="11"/>
        <rFont val="宋体"/>
        <charset val="134"/>
      </rPr>
      <t>含旺季附加费</t>
    </r>
    <r>
      <rPr>
        <b/>
        <sz val="11"/>
        <rFont val="Arial"/>
        <charset val="134"/>
      </rPr>
      <t xml:space="preserve"> </t>
    </r>
  </si>
  <si>
    <t>Weight</t>
  </si>
  <si>
    <t>Zones</t>
  </si>
  <si>
    <t>(kg)</t>
  </si>
  <si>
    <t>11香港澳门</t>
  </si>
  <si>
    <t>12韩国台湾</t>
  </si>
  <si>
    <t>13日本</t>
  </si>
  <si>
    <t>14东南亚</t>
  </si>
  <si>
    <t>15澳大利亚新西兰</t>
  </si>
  <si>
    <t>16美国加拿大墨西哥</t>
  </si>
  <si>
    <t>17西欧</t>
  </si>
  <si>
    <t>18巴西阿根廷南非</t>
  </si>
  <si>
    <t>19中东</t>
  </si>
  <si>
    <t>Express Saver Non-Document Rates:</t>
  </si>
  <si>
    <t>&gt;1000</t>
  </si>
  <si>
    <t>折扣报价</t>
  </si>
  <si>
    <t>UPS环球专递出口分区表(香港)-Expedited</t>
  </si>
  <si>
    <t>2013年12月26日起执行</t>
  </si>
  <si>
    <t>Zone</t>
  </si>
  <si>
    <t>Country</t>
  </si>
  <si>
    <t xml:space="preserve">Korea,South </t>
  </si>
  <si>
    <t>Norfolk island(Australia)</t>
  </si>
  <si>
    <t>Puerto Rico</t>
  </si>
  <si>
    <t xml:space="preserve">USA(Armenia)/United  States                                                                                                   </t>
  </si>
  <si>
    <t>Netherlands(Holland)</t>
  </si>
  <si>
    <t>Northern Ireland (United Kingdom)</t>
  </si>
  <si>
    <t>北爱尔兰</t>
  </si>
  <si>
    <t>Scotland(United Kingdom)</t>
  </si>
  <si>
    <t>苏格兰</t>
  </si>
  <si>
    <t>England/UK (United Kingdom)</t>
  </si>
  <si>
    <t>Wales(United Kingdom)</t>
  </si>
  <si>
    <t>威尔士</t>
  </si>
  <si>
    <t>Monaco(France)</t>
  </si>
  <si>
    <t>摩那哥</t>
  </si>
  <si>
    <t>Vatican City(Italy)</t>
  </si>
  <si>
    <t>梵帝冈</t>
  </si>
  <si>
    <t>Buesingen(Germany)</t>
  </si>
  <si>
    <t>布辛根（德国）</t>
  </si>
  <si>
    <t>Campione/Lake lugano(italy)</t>
  </si>
  <si>
    <t xml:space="preserve">坎皮奥内/卢加诺湖（意大利） </t>
  </si>
  <si>
    <t>Livigno(Italy)</t>
  </si>
  <si>
    <t xml:space="preserve">利维尼奥（意大利） </t>
  </si>
  <si>
    <t>Heligoland(Germany)</t>
  </si>
  <si>
    <t>黑尔格兰（德国）</t>
  </si>
  <si>
    <t>Canary Island (Spain)</t>
  </si>
  <si>
    <t xml:space="preserve">加那利群岛 </t>
  </si>
  <si>
    <t>Melilla(Spain)</t>
  </si>
  <si>
    <t>梅利利亚（西班牙）</t>
  </si>
  <si>
    <t>Ceuta(Spain)</t>
  </si>
  <si>
    <t>休达(西班牙）</t>
  </si>
  <si>
    <t>聖马力诺</t>
  </si>
  <si>
    <t>United Kingdom</t>
  </si>
  <si>
    <t>Aland Island(finland)</t>
  </si>
  <si>
    <t>奥兰岛</t>
  </si>
  <si>
    <t>Ireland, Republic of</t>
  </si>
  <si>
    <t>美国萨摩亚群岛</t>
  </si>
  <si>
    <t>Frech Polynesia</t>
  </si>
  <si>
    <t>Kosrae(Micronesia,Federated States of)</t>
  </si>
  <si>
    <t>属密克来西亚岛</t>
  </si>
  <si>
    <t>Kiribati</t>
  </si>
  <si>
    <t>吉里巴斯</t>
  </si>
  <si>
    <t xml:space="preserve">新喀里多尼亚 </t>
  </si>
  <si>
    <t xml:space="preserve">Northern Mariana Islands </t>
  </si>
  <si>
    <t>帕劳群岛</t>
  </si>
  <si>
    <t>Ponape(Micronesia,Federated States of)</t>
  </si>
  <si>
    <t>Rota(Northern Mariana Islands)</t>
  </si>
  <si>
    <t>罗塔岛(北马里亚纳群岛）</t>
  </si>
  <si>
    <t>Saipan (Northern Mariana Islands)</t>
  </si>
  <si>
    <t>塞班岛</t>
  </si>
  <si>
    <r>
      <rPr>
        <sz val="11"/>
        <rFont val="宋体"/>
        <charset val="134"/>
      </rPr>
      <t>萨摩亚</t>
    </r>
    <r>
      <rPr>
        <sz val="11"/>
        <rFont val="宋体"/>
        <charset val="134"/>
      </rPr>
      <t xml:space="preserve"> </t>
    </r>
  </si>
  <si>
    <t>Solomon Islands</t>
  </si>
  <si>
    <t>所罗门群岛</t>
  </si>
  <si>
    <r>
      <rPr>
        <sz val="11"/>
        <rFont val="宋体"/>
        <charset val="134"/>
      </rPr>
      <t>Tahiti</t>
    </r>
    <r>
      <rPr>
        <sz val="11"/>
        <rFont val="宋体"/>
        <charset val="134"/>
      </rPr>
      <t>（</t>
    </r>
    <r>
      <rPr>
        <sz val="11"/>
        <rFont val="宋体"/>
        <charset val="134"/>
      </rPr>
      <t>French Polynesia)</t>
    </r>
  </si>
  <si>
    <t>大溪地</t>
  </si>
  <si>
    <t>Timor Leste</t>
  </si>
  <si>
    <t>Tinian(Northern Mariana Islands)</t>
  </si>
  <si>
    <t>天宁岛（北马里亚纳群岛）</t>
  </si>
  <si>
    <t>汤加群岛</t>
  </si>
  <si>
    <t>Truk(Micronesia,Federated States of)</t>
  </si>
  <si>
    <t>特鲁克(密克罗尼亚西联邦)</t>
  </si>
  <si>
    <t>Tuvalu</t>
  </si>
  <si>
    <t>图瓦卢</t>
  </si>
  <si>
    <t>Wallis &amp; Futuna Islands</t>
  </si>
  <si>
    <t>瓦利斯群岛和富图纳群岛</t>
  </si>
  <si>
    <t>Yap(Micronesia,Federated States of)</t>
  </si>
  <si>
    <t>Micronesia,Federated States of</t>
  </si>
  <si>
    <t>密克罗尼西亚群岛</t>
  </si>
  <si>
    <t>Azores(Portugal)</t>
  </si>
  <si>
    <t>亚速尔群岛</t>
  </si>
  <si>
    <t>孟加拉</t>
  </si>
  <si>
    <t>Jersey(Channel Islands)</t>
  </si>
  <si>
    <t>英属海峡群岛</t>
  </si>
  <si>
    <t>Guemsey(Channel Islands)</t>
  </si>
  <si>
    <r>
      <rPr>
        <sz val="11"/>
        <rFont val="宋体"/>
        <charset val="134"/>
      </rPr>
      <t xml:space="preserve">Madeira </t>
    </r>
    <r>
      <rPr>
        <sz val="11"/>
        <rFont val="宋体"/>
        <charset val="134"/>
      </rPr>
      <t>（</t>
    </r>
    <r>
      <rPr>
        <sz val="11"/>
        <rFont val="宋体"/>
        <charset val="134"/>
      </rPr>
      <t>Portugal）</t>
    </r>
  </si>
  <si>
    <t>马德拉群岛（葡萄牙）</t>
  </si>
  <si>
    <t>Mount Athos(Greece)</t>
  </si>
  <si>
    <t>阿陀斯山（希腊）</t>
  </si>
  <si>
    <t>安圭拉岛</t>
  </si>
  <si>
    <t>Equatorial Guinea</t>
  </si>
  <si>
    <t>赤度几内亚</t>
  </si>
  <si>
    <t>安提瓜</t>
  </si>
  <si>
    <t>亚美利亚</t>
  </si>
  <si>
    <t xml:space="preserve">Faeroe Is </t>
  </si>
  <si>
    <t>巴哈马群岛</t>
  </si>
  <si>
    <t>伯里兹</t>
  </si>
  <si>
    <t>Belarus / Byelorussia</t>
  </si>
  <si>
    <t>百慕达</t>
  </si>
  <si>
    <t>Bonaire(Netherlands Antilles)</t>
  </si>
  <si>
    <t>厄德罗普</t>
  </si>
  <si>
    <t>Bosnia and Herzegovina</t>
  </si>
  <si>
    <t>Guinea Bissau</t>
  </si>
  <si>
    <t>几内亚比绍</t>
  </si>
  <si>
    <t>英属维京群岛</t>
  </si>
  <si>
    <t>布隆迪</t>
  </si>
  <si>
    <t>Central African Rep</t>
  </si>
  <si>
    <t>中非共和国</t>
  </si>
  <si>
    <t>肯亚</t>
  </si>
  <si>
    <t>Congo(Brazzaville)</t>
  </si>
  <si>
    <t>刚果共和国</t>
  </si>
  <si>
    <t>Kirghizia(Kyrgyzstan)</t>
  </si>
  <si>
    <t>吉尔吉斯</t>
  </si>
  <si>
    <t xml:space="preserve">Congo，DemocRatic Republic </t>
  </si>
  <si>
    <t>佛得角群岛</t>
  </si>
  <si>
    <t>Cote d'lvoire(lvory coast)</t>
  </si>
  <si>
    <t>象牙海岸</t>
  </si>
  <si>
    <t>Curacao (Netherlands Antilles)</t>
  </si>
  <si>
    <t>荷属安的列斯</t>
  </si>
  <si>
    <t>Libyan Arab Jamahiriya</t>
  </si>
  <si>
    <t>利比亚阿拉伯</t>
  </si>
  <si>
    <t>塞蒲路斯</t>
  </si>
  <si>
    <t>Czech Rep</t>
  </si>
  <si>
    <t>Comoros</t>
  </si>
  <si>
    <t>科摩罗</t>
  </si>
  <si>
    <t>Mayotte</t>
  </si>
  <si>
    <t>马约特</t>
  </si>
  <si>
    <t>Dominican Rep</t>
  </si>
  <si>
    <t>多名尼加共和国</t>
  </si>
  <si>
    <t>Kosovo</t>
  </si>
  <si>
    <r>
      <rPr>
        <sz val="11"/>
        <rFont val="宋体"/>
        <charset val="134"/>
      </rPr>
      <t xml:space="preserve"> </t>
    </r>
    <r>
      <rPr>
        <sz val="11"/>
        <rFont val="宋体"/>
        <charset val="134"/>
      </rPr>
      <t>科索沃</t>
    </r>
  </si>
  <si>
    <t>Macedonia (FYROM)</t>
  </si>
  <si>
    <t>St Croix  (US Virgin Is)</t>
  </si>
  <si>
    <t>美属处女群岛</t>
  </si>
  <si>
    <t>St John  (US Virgin Is)</t>
  </si>
  <si>
    <t>聖约翰群岛</t>
  </si>
  <si>
    <t>St Kitts &amp; Nevis</t>
  </si>
  <si>
    <t>聖克里斯岛及尼维斯岛</t>
  </si>
  <si>
    <t>St Lucia</t>
  </si>
  <si>
    <t>聖卢西亚群岛</t>
  </si>
  <si>
    <t>马提尼亚</t>
  </si>
  <si>
    <t xml:space="preserve">St Maarten,St Martin </t>
  </si>
  <si>
    <t>聖馬丁島</t>
  </si>
  <si>
    <t>毛里嗒尼亚</t>
  </si>
  <si>
    <t>St Christopher (St. Kitts))</t>
  </si>
  <si>
    <t>聖克里斯多佛群岛</t>
  </si>
  <si>
    <t>St Thomas(US Virgin Is)</t>
  </si>
  <si>
    <t>聖托马斯群岛</t>
  </si>
  <si>
    <t>摩尔多瓦</t>
  </si>
  <si>
    <t>St Vincent &amp; The Grenadines</t>
  </si>
  <si>
    <t>聖文森特和格林纳丁斯</t>
  </si>
  <si>
    <t>蒙特塞拉特</t>
  </si>
  <si>
    <t>Syria Arab Republic</t>
  </si>
  <si>
    <t>Tajikistan</t>
  </si>
  <si>
    <t>塔吉克斯坦</t>
  </si>
  <si>
    <t>Tanzania,United Republic of</t>
  </si>
  <si>
    <t>坦桑尼亚</t>
  </si>
  <si>
    <t>Tortola  (British Virgin Is)</t>
  </si>
  <si>
    <t>千里达和多巴哥</t>
  </si>
  <si>
    <t>Turks &amp; Caicos Is</t>
  </si>
  <si>
    <t>Reunion Is</t>
  </si>
  <si>
    <t>UAE</t>
  </si>
  <si>
    <t>Russia</t>
  </si>
  <si>
    <t>俄罗斯</t>
  </si>
  <si>
    <t>Union Is. (st. vincent &amp;the Grenadines )</t>
  </si>
  <si>
    <t>联合群岛</t>
  </si>
  <si>
    <t>沙地阿拉伯</t>
  </si>
  <si>
    <t>US Virgin Is</t>
  </si>
  <si>
    <t>塞尔维亚（科索沃）</t>
  </si>
  <si>
    <t>Sierra Leone</t>
  </si>
  <si>
    <t>塞拉里昂</t>
  </si>
  <si>
    <t>Virgin Gorda (British Virgin Is.)</t>
  </si>
  <si>
    <t>英属处女群岛</t>
  </si>
  <si>
    <t>也门共和国</t>
  </si>
  <si>
    <t>津巴布韦</t>
  </si>
  <si>
    <t>St Barthelemy(Guadeloupe)</t>
  </si>
  <si>
    <t>聖巴特勒米島</t>
  </si>
  <si>
    <r>
      <rPr>
        <b/>
        <sz val="20"/>
        <color theme="0"/>
        <rFont val="宋体"/>
        <charset val="134"/>
      </rPr>
      <t xml:space="preserve">2020香港UPS速快公布价 
                                               </t>
    </r>
    <r>
      <rPr>
        <b/>
        <sz val="12"/>
        <color theme="0"/>
        <rFont val="宋体"/>
        <charset val="134"/>
      </rPr>
      <t xml:space="preserve"> </t>
    </r>
  </si>
  <si>
    <t>2019年12月25日14点开始启用</t>
  </si>
  <si>
    <t>Express Saver Document Rates:</t>
  </si>
  <si>
    <t>UPS Envelope</t>
  </si>
  <si>
    <r>
      <rPr>
        <b/>
        <sz val="18"/>
        <color theme="0"/>
        <rFont val="微软雅黑"/>
        <charset val="134"/>
      </rPr>
      <t>TNT欧洲纯电池价（</t>
    </r>
    <r>
      <rPr>
        <b/>
        <sz val="18"/>
        <color indexed="10"/>
        <rFont val="微软雅黑"/>
        <charset val="134"/>
      </rPr>
      <t>不包税</t>
    </r>
    <r>
      <rPr>
        <b/>
        <sz val="18"/>
        <color theme="0"/>
        <rFont val="微软雅黑"/>
        <charset val="134"/>
      </rPr>
      <t>）</t>
    </r>
  </si>
  <si>
    <r>
      <rPr>
        <sz val="10"/>
        <color rgb="FF000000"/>
        <rFont val="微软雅黑"/>
        <charset val="134"/>
      </rPr>
      <t>人民币报价含燃油，</t>
    </r>
    <r>
      <rPr>
        <sz val="10"/>
        <color rgb="FFFF0000"/>
        <rFont val="微软雅黑"/>
        <charset val="134"/>
      </rPr>
      <t>不含目的地关税</t>
    </r>
  </si>
  <si>
    <t xml:space="preserve">首重0.5KG </t>
  </si>
  <si>
    <t>续重0.5KG</t>
  </si>
  <si>
    <t>31-50</t>
  </si>
  <si>
    <t>51-100</t>
  </si>
  <si>
    <t>301+</t>
  </si>
  <si>
    <t>比利时,卢森堡</t>
  </si>
  <si>
    <t>奥地利,丹麦,法国,英国</t>
  </si>
  <si>
    <t>捷克,爱尔兰,意大利,葡萄牙,圣马利诺 ,斯洛伐克,西班牙,瑞典,梵蒂冈</t>
  </si>
  <si>
    <r>
      <rPr>
        <b/>
        <sz val="11"/>
        <color theme="0"/>
        <rFont val="微软雅黑"/>
        <charset val="134"/>
      </rPr>
      <t>匈牙利,斯洛文尼亚,芬兰，</t>
    </r>
    <r>
      <rPr>
        <b/>
        <sz val="11"/>
        <color rgb="FFFF0000"/>
        <rFont val="微软雅黑"/>
        <charset val="134"/>
      </rPr>
      <t>瑞士</t>
    </r>
  </si>
  <si>
    <r>
      <rPr>
        <b/>
        <sz val="11"/>
        <color theme="0"/>
        <rFont val="微软雅黑"/>
        <charset val="134"/>
      </rPr>
      <t>保加利亚,</t>
    </r>
    <r>
      <rPr>
        <b/>
        <sz val="11"/>
        <color rgb="FFFF0000"/>
        <rFont val="微软雅黑"/>
        <charset val="134"/>
      </rPr>
      <t>挪威</t>
    </r>
    <r>
      <rPr>
        <b/>
        <sz val="11"/>
        <color theme="0"/>
        <rFont val="微软雅黑"/>
        <charset val="134"/>
      </rPr>
      <t>,爱沙尼亚,希腊,拉脱维亚,立陶宛,波兰,罗马尼亚,摩纳哥</t>
    </r>
  </si>
  <si>
    <r>
      <rPr>
        <b/>
        <sz val="11"/>
        <color theme="0"/>
        <rFont val="微软雅黑"/>
        <charset val="134"/>
      </rPr>
      <t>安道尔</t>
    </r>
    <r>
      <rPr>
        <b/>
        <sz val="11"/>
        <color rgb="FFFF0000"/>
        <rFont val="微软雅黑"/>
        <charset val="134"/>
      </rPr>
      <t>,塞浦路斯,克罗地亚，马耳他，土耳其</t>
    </r>
  </si>
  <si>
    <t>锂电池类：单个电池净重30KG以下，移动电源、电池组、18650电芯、手机电池、笔记本电池、航模电池、相机电池等常规电池</t>
  </si>
  <si>
    <t>可接平衡车产品（业务单询）</t>
  </si>
  <si>
    <t>[1] 偏远费：RMB4元/KG，最低RMB150元/票。（已含燃油）半年补收有效！</t>
  </si>
  <si>
    <t>[2]超重附加需要叠加:单边尺寸超过120cm，加收160/票 对于单件实重大于30KG货物，加收160/票</t>
  </si>
  <si>
    <t>超大件费用：有一件或多件货物实重超过70KG，加收RMB280元/票。周长超3.3米加收280/票(2个最短边相加乘以2再加上   最长边）。</t>
  </si>
  <si>
    <t>[3]接受单独报关，需加收报关费500RMB/票以及中港费2RMB/KG，最低消费150/票 ，时效延迟两个工作日出口。</t>
  </si>
  <si>
    <t>[4电池超1.5KG需加收5RMB/KG，最低消費30RMB/票，单个电池超5KG加收10RMB/KG</t>
  </si>
  <si>
    <t>[5]可接品牌电池，附加6RMB/KG 最低消费50/票</t>
  </si>
  <si>
    <t>*体积/6000</t>
  </si>
  <si>
    <t>*上网时效：5-6个工作日</t>
  </si>
  <si>
    <t>*查询网址：www.zct56.com</t>
  </si>
  <si>
    <t>*电池包装要求：单个独立绝缘，不贴防火标，单件不超68KG。外箱干净规整硬朗
（详细指引，请找业务索取包装指引手册文档）</t>
  </si>
  <si>
    <t>*货物申报品名，数量，价值需真实，如发生不真实申报，日本会产生RMB600内点费用及改单费。</t>
  </si>
  <si>
    <t>*全境无偏远，冲绳除外</t>
  </si>
  <si>
    <t>以上报价不负责日本海关所附加的特别费用，相关费用由收件人支付；如果收件人拒付费用，改为寄件人支付！</t>
  </si>
  <si>
    <t>美国纯电池空派价 FedEx/UPS派送 [可接亚马逊]</t>
  </si>
  <si>
    <r>
      <rPr>
        <sz val="10"/>
        <color rgb="FF000000"/>
        <rFont val="微软雅黑"/>
        <charset val="134"/>
      </rPr>
      <t>人民币报价，</t>
    </r>
    <r>
      <rPr>
        <sz val="10"/>
        <color rgb="FFFF0000"/>
        <rFont val="微软雅黑"/>
        <charset val="134"/>
      </rPr>
      <t xml:space="preserve">包含目的地关税及燃油  </t>
    </r>
  </si>
  <si>
    <r>
      <rPr>
        <sz val="11"/>
        <color theme="0"/>
        <rFont val="宋体"/>
        <charset val="134"/>
      </rPr>
      <t>首重</t>
    </r>
    <r>
      <rPr>
        <sz val="11"/>
        <color theme="0"/>
        <rFont val="Tahoma"/>
        <charset val="134"/>
      </rPr>
      <t>0.5Kg</t>
    </r>
  </si>
  <si>
    <r>
      <rPr>
        <sz val="11"/>
        <color indexed="9"/>
        <rFont val="宋体"/>
        <charset val="134"/>
      </rPr>
      <t>续重</t>
    </r>
    <r>
      <rPr>
        <sz val="11"/>
        <color indexed="9"/>
        <rFont val="Tahoma"/>
        <charset val="134"/>
      </rPr>
      <t>0.5</t>
    </r>
  </si>
  <si>
    <t>21-50</t>
  </si>
  <si>
    <t>美国西岸(邮编8,9开头)</t>
  </si>
  <si>
    <t>美国中部(邮编5,6,7开头)</t>
  </si>
  <si>
    <t>美国东岸(邮编0,1,2,3,4开头)</t>
  </si>
  <si>
    <t>一票多件最低计费重量12KG ，不足12KG 按12KG 计费。单件不超22KG，超22KG加收超重费220/件</t>
  </si>
  <si>
    <t>锂电池类：单个电池净重10KG以下，移动电源、电池组、18650电芯、手机电池、笔记本电池、大电池电池、相机电池等常规电池</t>
  </si>
  <si>
    <r>
      <rPr>
        <sz val="9"/>
        <color theme="1"/>
        <rFont val="微软雅黑"/>
        <charset val="134"/>
      </rPr>
      <t>[1]单个</t>
    </r>
    <r>
      <rPr>
        <sz val="9"/>
        <color rgb="FFFF0000"/>
        <rFont val="微软雅黑"/>
        <charset val="134"/>
      </rPr>
      <t>净重超10Kg锂电池需要单独询问</t>
    </r>
  </si>
  <si>
    <r>
      <rPr>
        <sz val="9"/>
        <color rgb="FF000000"/>
        <rFont val="微软雅黑"/>
        <charset val="134"/>
      </rPr>
      <t>[2]一般贸易报关:</t>
    </r>
    <r>
      <rPr>
        <sz val="9"/>
        <color rgb="FFFF6600"/>
        <rFont val="微软雅黑"/>
        <charset val="134"/>
      </rPr>
      <t>单独报关：350/票 中港10RMB/KG 最低消费300 操作费150/票 单个电池功率低于20WH，电池组功率低于100WH可正常接收报关。功率超100WH需要单独危包证确认</t>
    </r>
  </si>
  <si>
    <r>
      <rPr>
        <sz val="9"/>
        <color rgb="FF000000"/>
        <rFont val="微软雅黑"/>
        <charset val="134"/>
      </rPr>
      <t>[3]</t>
    </r>
    <r>
      <rPr>
        <sz val="9"/>
        <color rgb="FFFF0000"/>
        <rFont val="微软雅黑"/>
        <charset val="134"/>
      </rPr>
      <t>单件超重22KG 附加220/件  ，单件超30KG一件 附加460/件。</t>
    </r>
  </si>
  <si>
    <r>
      <rPr>
        <sz val="9"/>
        <color theme="1"/>
        <rFont val="微软雅黑"/>
        <charset val="134"/>
      </rPr>
      <t>*上网时效：8-9个工作日（</t>
    </r>
    <r>
      <rPr>
        <sz val="9"/>
        <color rgb="FFFF0000"/>
        <rFont val="微软雅黑"/>
        <charset val="134"/>
      </rPr>
      <t>不含海关查验时间</t>
    </r>
    <r>
      <rPr>
        <sz val="9"/>
        <color theme="1"/>
        <rFont val="微软雅黑"/>
        <charset val="134"/>
      </rPr>
      <t>）</t>
    </r>
  </si>
  <si>
    <t>*查询网址：www.fedex.com /http://www.zct56.com/</t>
  </si>
  <si>
    <t>*电池包装要求：单个独立绝缘，不贴防火标，单件不超20KG。外箱干净规整硬朗
（详细指引，请找业务索取包装指引手册文档）</t>
  </si>
  <si>
    <t>可一票多件但单票超过25件需分单打单，不影响派送。</t>
  </si>
  <si>
    <t>货物在我司运输过程中因中港、航空公司或者扣关等其他原因未递交FEDEX或UPS的（超过30天美国Fedex未提取客户可申请赔偿），</t>
  </si>
  <si>
    <r>
      <rPr>
        <b/>
        <sz val="9"/>
        <rFont val="宋体"/>
        <charset val="134"/>
      </rPr>
      <t>特别申明以下情况不受理赔偿：</t>
    </r>
    <r>
      <rPr>
        <sz val="9"/>
        <rFont val="宋体"/>
        <charset val="134"/>
      </rPr>
      <t>1、如因侵权问题，我司不承担任何责任并且保留追究发件人因此带来对我司的损失的赔偿；2、如货物没有按照实际价值申报、侵</t>
    </r>
  </si>
  <si>
    <t>犯知识产权、当地禁止进口等原因而导致的海关扣货，此情况不在赔偿范围之内，我司只是协助发件人提供清关文件；3、如因客户货物本身质量问题以及涉及到具体</t>
  </si>
  <si>
    <t>的认证问题等，均不受理赔偿；4、如遇战争，自然灾害等不可抗力因素除导致货物破坏或灭失，不受理赔偿5、易碎品请自行处理好包装，不接受任何损坏赔偿</t>
  </si>
  <si>
    <t>新加坡空派纯电池价 [双清到门]</t>
  </si>
  <si>
    <r>
      <rPr>
        <sz val="10"/>
        <color indexed="8"/>
        <rFont val="微软雅黑"/>
        <charset val="134"/>
      </rPr>
      <t>人民币报价含燃油，</t>
    </r>
    <r>
      <rPr>
        <sz val="10"/>
        <color indexed="10"/>
        <rFont val="微软雅黑"/>
        <charset val="134"/>
      </rPr>
      <t>不含目的地关税</t>
    </r>
  </si>
  <si>
    <t>首0.5kg</t>
  </si>
  <si>
    <t>续0.5kg</t>
  </si>
  <si>
    <t>21-50kg</t>
  </si>
  <si>
    <t>50.1-100kg</t>
  </si>
  <si>
    <t>101-300kg</t>
  </si>
  <si>
    <t>300-500kg</t>
  </si>
  <si>
    <t>锂电池类：单个电池净重0.8KG以下，移动电源、电池组、18650电芯、手机电池、笔记本电池、大电池电池、相机电池等常规电池</t>
  </si>
  <si>
    <t xml:space="preserve">超100WH电池，请单询， </t>
  </si>
  <si>
    <r>
      <rPr>
        <sz val="9"/>
        <color rgb="FF000000"/>
        <rFont val="微软雅黑"/>
        <charset val="134"/>
      </rPr>
      <t>[1]一般贸易报关:</t>
    </r>
    <r>
      <rPr>
        <sz val="9"/>
        <color indexed="53"/>
        <rFont val="微软雅黑"/>
        <charset val="134"/>
      </rPr>
      <t>单独报关：单询业务</t>
    </r>
  </si>
  <si>
    <t>[2]目的地更改地址为USD10/票；到付或代收货款手续费按总额5%，最低USD30/票</t>
  </si>
  <si>
    <t>*查询网址：http://www.zct56.com/</t>
  </si>
  <si>
    <t>以上报价不负责海关所附加的特别费用，相关费用由收件人支付；如果收件人拒付费用，改为寄件人支付！</t>
  </si>
  <si>
    <t>美国海运纯电池快递派价 FedEx/UPS派送 [可接亚马逊]</t>
  </si>
  <si>
    <r>
      <rPr>
        <sz val="10"/>
        <color rgb="FF000000"/>
        <rFont val="微软雅黑"/>
        <charset val="134"/>
      </rPr>
      <t>人民币报价，</t>
    </r>
    <r>
      <rPr>
        <sz val="10"/>
        <color rgb="FFFF0000"/>
        <rFont val="微软雅黑"/>
        <charset val="134"/>
      </rPr>
      <t xml:space="preserve">包含目的地关税及燃油 </t>
    </r>
  </si>
  <si>
    <t>首重1Kg</t>
  </si>
  <si>
    <t>21-70</t>
  </si>
  <si>
    <t>100-499</t>
  </si>
  <si>
    <t>2000+</t>
  </si>
  <si>
    <t>美国中部(邮编4,5,6,7开头)</t>
  </si>
  <si>
    <t>美国东岸(邮编0,1,2,3开头)</t>
  </si>
  <si>
    <t xml:space="preserve">最低计费重量12KG ，不足12KG 按12KG 计费 </t>
  </si>
  <si>
    <t>单个电芯小于20WH /单个电池组小于100WH， 需要提供MSDS/UN38.3/海运鉴定报告
单个电池大于20WH/单个电池组大于100WH，需要提供MSDS/UN38.3/海运鉴定报告/ 危包证
不需要报关无电池资料附加1RMB/KG</t>
  </si>
  <si>
    <t xml:space="preserve">[1]一般贸易报关:
</t>
  </si>
  <si>
    <t xml:space="preserve">单个电芯20WH /单个电池组100WH以内 需要提供MSDS/UN38.3/海运鉴定报告 报关费350/票 </t>
  </si>
  <si>
    <t xml:space="preserve">单个电池大于20WH/单个电池组大于100WH，提供危包证报关 最低消费200/票 报关费350/票。 </t>
  </si>
  <si>
    <t>附加费类目</t>
  </si>
  <si>
    <t>收费标准</t>
  </si>
  <si>
    <t>备注说明</t>
  </si>
  <si>
    <t>住宅地区/非亚马逊</t>
  </si>
  <si>
    <t>1/KG</t>
  </si>
  <si>
    <t>住宅地区/收货人为个人涉及人工搬运。</t>
  </si>
  <si>
    <t>超长超重1</t>
  </si>
  <si>
    <t>150/件</t>
  </si>
  <si>
    <t>最长边＞122cm，次边长＞76cm，周长＞266cm，实重超22KG.</t>
  </si>
  <si>
    <t>超长超重2</t>
  </si>
  <si>
    <t>650/件</t>
  </si>
  <si>
    <t>任意边长＞244cm，周长＞330cm.实重超40KG.</t>
  </si>
  <si>
    <t>超长超重3</t>
  </si>
  <si>
    <t>6000/件</t>
  </si>
  <si>
    <t>单件实重＞58KG，单边长＞275cm，周长＞400cm.</t>
  </si>
  <si>
    <t>偏远地区附加费</t>
  </si>
  <si>
    <t>3/KG</t>
  </si>
  <si>
    <t>请自行查询，我司三个月内追收有效。</t>
  </si>
  <si>
    <t>签收证明</t>
  </si>
  <si>
    <t>50/件</t>
  </si>
  <si>
    <t>UPS/FEDEX提供签收证明文件</t>
  </si>
  <si>
    <t>更改地址费</t>
  </si>
  <si>
    <t>包含地址不完整（联邦/UPS联系收件人更改）只能尝试更改。</t>
  </si>
  <si>
    <t>异形包装费</t>
  </si>
  <si>
    <t>木箱，金属箱，蛇皮袋等非纸箱包装，桶装，条状等不规则形状</t>
  </si>
  <si>
    <t>*时效：25-30个工作日</t>
  </si>
  <si>
    <r>
      <rPr>
        <b/>
        <sz val="18"/>
        <color theme="0"/>
        <rFont val="微软雅黑"/>
        <charset val="134"/>
      </rPr>
      <t>美加特快纯电池包税空派价</t>
    </r>
    <r>
      <rPr>
        <b/>
        <sz val="18"/>
        <color rgb="FFFF0000"/>
        <rFont val="微软雅黑"/>
        <charset val="134"/>
      </rPr>
      <t>[正规特快DG航班-UPS派送 5-7天提取] 暂停</t>
    </r>
  </si>
  <si>
    <r>
      <rPr>
        <sz val="10"/>
        <color rgb="FF000000"/>
        <rFont val="微软雅黑"/>
        <charset val="134"/>
      </rPr>
      <t>人民币报价含燃油，</t>
    </r>
    <r>
      <rPr>
        <sz val="10"/>
        <color rgb="FFFF0000"/>
        <rFont val="微软雅黑"/>
        <charset val="134"/>
      </rPr>
      <t>含目的地关税，含危险品附加费</t>
    </r>
  </si>
  <si>
    <t>首重2.5Kg</t>
  </si>
  <si>
    <t>续重0.5</t>
  </si>
  <si>
    <t>21Kg+</t>
  </si>
  <si>
    <t>51kg+</t>
  </si>
  <si>
    <t>100kg+</t>
  </si>
  <si>
    <t>300-990</t>
  </si>
  <si>
    <t>代换UN纸箱 30RMB/个（含人工打包）</t>
  </si>
  <si>
    <r>
      <rPr>
        <sz val="11"/>
        <color rgb="FFFF0000"/>
        <rFont val="宋体"/>
        <charset val="134"/>
      </rPr>
      <t>一票多件，单件货物不低于6KG，单件货物不超30KG，超功率产品或单件超10KG需要</t>
    </r>
    <r>
      <rPr>
        <sz val="14"/>
        <color rgb="FFFF0000"/>
        <rFont val="宋体"/>
        <charset val="134"/>
      </rPr>
      <t>UN纸箱包装</t>
    </r>
    <r>
      <rPr>
        <sz val="11"/>
        <color rgb="FFFF0000"/>
        <rFont val="宋体"/>
        <charset val="134"/>
      </rPr>
      <t xml:space="preserve">
</t>
    </r>
    <r>
      <rPr>
        <b/>
        <sz val="14"/>
        <color rgb="FFFF0000"/>
        <rFont val="宋体"/>
        <charset val="134"/>
      </rPr>
      <t>要求：电池产品上必须有型号标识，只接受单票5个型号以内电池产品：</t>
    </r>
    <r>
      <rPr>
        <sz val="11"/>
        <color rgb="FFFF0000"/>
        <rFont val="宋体"/>
        <charset val="134"/>
      </rPr>
      <t xml:space="preserve">
</t>
    </r>
    <r>
      <rPr>
        <b/>
        <sz val="11"/>
        <color rgb="FFFF0000"/>
        <rFont val="宋体"/>
        <charset val="134"/>
      </rPr>
      <t>普通纸箱干净硬朗 侧面保留25*30CM 贴危险品标识。</t>
    </r>
  </si>
  <si>
    <t>预报模板</t>
  </si>
  <si>
    <t>锂电池类：单个电池净重25KG以下，移动电源、电池组、18650电芯、手机电池、笔记本电池、大电池电池、相机电池等常规电池</t>
  </si>
  <si>
    <t>不接受仿牌</t>
  </si>
  <si>
    <t>[1]目的地更改地址为94RMB/件 最低消费500/票</t>
  </si>
  <si>
    <t>[2]偏远地区5RMB/KG 最低消费305/票</t>
  </si>
  <si>
    <t>[3]单件超24KG附加160RMB/件</t>
  </si>
  <si>
    <t>*体积/5000</t>
  </si>
  <si>
    <t>*计费方式:按照DHL计费方式单件单件累加计费</t>
  </si>
  <si>
    <t>*上网时效：4-6个工作日</t>
  </si>
  <si>
    <t>*货物申报品名，数量，价值需真实，如发生不真实申报，会产生RMB600内点费用及改单费。</t>
  </si>
  <si>
    <t>美国海运纯电池卡车派价 [可接亚马逊]</t>
  </si>
  <si>
    <r>
      <rPr>
        <sz val="10"/>
        <color rgb="FF000000"/>
        <rFont val="微软雅黑"/>
        <charset val="134"/>
      </rPr>
      <t>人民币报价，</t>
    </r>
    <r>
      <rPr>
        <sz val="10"/>
        <color rgb="FFFF0000"/>
        <rFont val="微软雅黑"/>
        <charset val="134"/>
      </rPr>
      <t>包含目的地关税及燃油  价格包含关税</t>
    </r>
  </si>
  <si>
    <t>邮区</t>
  </si>
  <si>
    <t>250+</t>
  </si>
  <si>
    <t>500kg+</t>
  </si>
  <si>
    <t>1000kg+</t>
  </si>
  <si>
    <t>2000kg+</t>
  </si>
  <si>
    <t>美西邮编：90-91-92开头商业区域</t>
  </si>
  <si>
    <t>美西邮编：8-9开头区域</t>
  </si>
  <si>
    <t>美中邮编：5-6-7开头区域</t>
  </si>
  <si>
    <t>美东邮编：0-1-2开头区域</t>
  </si>
  <si>
    <t>美中邮编：3-4开头区域</t>
  </si>
  <si>
    <r>
      <rPr>
        <sz val="10"/>
        <color rgb="FFFF0000"/>
        <rFont val="微软雅黑"/>
        <charset val="134"/>
      </rPr>
      <t xml:space="preserve">单个电芯小于20WH /单个电池组小于100WH， 需要提供MSDS/UN38.3/海运鉴定报告
单个电池大于20WH/单个电池组大于100WH，需要提供MSDS/UN38.3/海运鉴定报告/ 危包证
</t>
    </r>
    <r>
      <rPr>
        <sz val="14"/>
        <color rgb="FFFF0000"/>
        <rFont val="微软雅黑"/>
        <charset val="134"/>
      </rPr>
      <t>不需要报关无电池资料附加1RMB/KG</t>
    </r>
  </si>
  <si>
    <t>锂电池类：单个电池净重100KG以下，移动电源、电池组、18650电芯、手机电池、笔记本电池、大电池电池、相机电池等常规电池</t>
  </si>
  <si>
    <t>超功率设备：电动车、滑板车、越野车、摩托车、皮划艇、冲浪板、等配套电池设备</t>
  </si>
  <si>
    <r>
      <rPr>
        <sz val="9"/>
        <color rgb="FFFF0000"/>
        <rFont val="微软雅黑"/>
        <charset val="134"/>
      </rPr>
      <t>[2]私人地址/住宅地址附加950/票</t>
    </r>
    <r>
      <rPr>
        <sz val="9"/>
        <color rgb="FF000000"/>
        <rFont val="微软雅黑"/>
        <charset val="134"/>
      </rPr>
      <t xml:space="preserve">
[3]卡板货限制尺寸150*110*175CM内</t>
    </r>
  </si>
  <si>
    <r>
      <rPr>
        <b/>
        <sz val="18"/>
        <color theme="0"/>
        <rFont val="微软雅黑"/>
        <charset val="134"/>
      </rPr>
      <t xml:space="preserve">日本纯电池空派包税价 </t>
    </r>
    <r>
      <rPr>
        <b/>
        <sz val="18"/>
        <color rgb="FFFF0000"/>
        <rFont val="微软雅黑"/>
        <charset val="134"/>
      </rPr>
      <t>[双清包税到门</t>
    </r>
    <r>
      <rPr>
        <b/>
        <sz val="18"/>
        <color theme="0"/>
        <rFont val="微软雅黑"/>
        <charset val="134"/>
      </rPr>
      <t>-</t>
    </r>
    <r>
      <rPr>
        <b/>
        <sz val="18"/>
        <color rgb="FFFF0000"/>
        <rFont val="微软雅黑"/>
        <charset val="134"/>
      </rPr>
      <t>可接亚马逊货物</t>
    </r>
    <r>
      <rPr>
        <b/>
        <sz val="18"/>
        <color theme="0"/>
        <rFont val="微软雅黑"/>
        <charset val="134"/>
      </rPr>
      <t>]</t>
    </r>
  </si>
  <si>
    <r>
      <rPr>
        <sz val="10"/>
        <color rgb="FF000000"/>
        <rFont val="微软雅黑"/>
        <charset val="134"/>
      </rPr>
      <t>人民币报价含燃油，</t>
    </r>
    <r>
      <rPr>
        <sz val="10"/>
        <color rgb="FFFF0000"/>
        <rFont val="微软雅黑"/>
        <charset val="134"/>
      </rPr>
      <t xml:space="preserve">含目的地关税 【需要提供日文地址派送】 【1KG起收】  </t>
    </r>
    <r>
      <rPr>
        <b/>
        <sz val="12"/>
        <color rgb="FFFF0000"/>
        <rFont val="微软雅黑"/>
        <charset val="134"/>
      </rPr>
      <t>[21KG以上大货需要UN38.3测试摘要资料]</t>
    </r>
  </si>
  <si>
    <t>21-44KG</t>
  </si>
  <si>
    <t>45-71KG</t>
  </si>
  <si>
    <t>71-99KG</t>
  </si>
  <si>
    <t>101以上</t>
  </si>
  <si>
    <t>日本（私人/商业件）</t>
  </si>
  <si>
    <t>日本（FBA）</t>
  </si>
  <si>
    <r>
      <rPr>
        <b/>
        <sz val="12"/>
        <color rgb="FFFF0000"/>
        <rFont val="宋体"/>
        <charset val="134"/>
      </rPr>
      <t>针对每KG数量超10-12PCS，附加费3RMB/KG，每KG超过12PCS不收.
FBA交货注意：
单件限制货物1个SKU；FBA货物不贴内外标签；</t>
    </r>
    <r>
      <rPr>
        <sz val="12"/>
        <color rgb="FFFF0000"/>
        <rFont val="宋体"/>
        <charset val="134"/>
      </rPr>
      <t xml:space="preserve">
</t>
    </r>
    <r>
      <rPr>
        <b/>
        <sz val="12"/>
        <color rgb="FFFF0000"/>
        <rFont val="宋体"/>
        <charset val="134"/>
      </rPr>
      <t>亚马逊免费贴内外标按照每公斤KG=5PCS免贴标费，额外部分按照1RMB/PCS计费 （例：100KG=500PCS，免费，100KG=550PCS，附加50RMB贴标费）</t>
    </r>
    <r>
      <rPr>
        <sz val="12"/>
        <color rgb="FFFF0000"/>
        <rFont val="宋体"/>
        <charset val="134"/>
      </rPr>
      <t xml:space="preserve">
提供电子档FBA标签，产品SKU标签及预报资料，用单号命名提供给我司客服人员。</t>
    </r>
    <r>
      <rPr>
        <b/>
        <sz val="12"/>
        <color rgb="FFFF0000"/>
        <rFont val="宋体"/>
        <charset val="134"/>
      </rPr>
      <t xml:space="preserve">
提供电子档FBA标签，产品SKU标签及预报资料，用单号命名提供给我司客服人员。</t>
    </r>
  </si>
  <si>
    <t>一票多件要求单件不低于10KG一件，不足10KG 按10KG计费</t>
  </si>
  <si>
    <t>纯电池产品单票25KG以上货物，单件超10KG 功率大于100WH的需要UN纸箱包装。</t>
  </si>
  <si>
    <t>[1]偏远附加费：冲绳，熊本、宫崎、鹿儿岛、北海道需要加收150/件</t>
  </si>
  <si>
    <t>[2]可接单独报关件，45KG起步，报关费用350/票  操作费200/票  中港费4RMB/KG最低消费150/票  电池组功率低于100WH可正常接收报关。功率超100WH需要单独危包证确认</t>
  </si>
  <si>
    <t>[3]电池货物需要UN38.3，无UN38.3资料的附加2RMB/KG 最低消费50/票</t>
  </si>
  <si>
    <t>*上网时效：5-7个工作日</t>
  </si>
  <si>
    <t>*查询网址：www.zct56.com 、https://www.sagawa-exp.co.jp/、https://track.seino.co.jp/cgi-bin/gnpquery.pgm</t>
  </si>
  <si>
    <t>警告：严禁冲货仿牌、外观侵权产品，在大陆仓库查到罚款10000人民币，在日本海关查验到罚款10万人民币，并追究连带损失和法律责任。</t>
  </si>
  <si>
    <r>
      <rPr>
        <b/>
        <sz val="18"/>
        <color theme="0"/>
        <rFont val="微软雅黑"/>
        <charset val="134"/>
      </rPr>
      <t>日本纯电池贴内标包税价</t>
    </r>
    <r>
      <rPr>
        <b/>
        <sz val="18"/>
        <color rgb="FFFF0000"/>
        <rFont val="微软雅黑"/>
        <charset val="134"/>
      </rPr>
      <t>【暂停】</t>
    </r>
  </si>
  <si>
    <r>
      <rPr>
        <sz val="10"/>
        <color rgb="FF000000"/>
        <rFont val="微软雅黑"/>
        <charset val="134"/>
      </rPr>
      <t>人民币报价含燃油，</t>
    </r>
    <r>
      <rPr>
        <sz val="10"/>
        <color rgb="FFFF0000"/>
        <rFont val="微软雅黑"/>
        <charset val="134"/>
      </rPr>
      <t xml:space="preserve"> 单票货物大于21KG的货物 单箱货物最低消费12KG/一件</t>
    </r>
  </si>
  <si>
    <t>100-999KG</t>
  </si>
  <si>
    <r>
      <rPr>
        <b/>
        <sz val="11"/>
        <color theme="0"/>
        <rFont val="微软雅黑"/>
        <charset val="134"/>
      </rPr>
      <t>日本（FBA/乐天）-</t>
    </r>
    <r>
      <rPr>
        <b/>
        <sz val="11"/>
        <color rgb="FFFF0000"/>
        <rFont val="微软雅黑"/>
        <charset val="134"/>
      </rPr>
      <t>含税 贴内标</t>
    </r>
  </si>
  <si>
    <t>FBA模板</t>
  </si>
  <si>
    <t>个人、商业公司收件+2/KG</t>
  </si>
  <si>
    <r>
      <rPr>
        <sz val="9"/>
        <color theme="1"/>
        <rFont val="微软雅黑"/>
        <charset val="134"/>
      </rPr>
      <t>锂电池类：</t>
    </r>
    <r>
      <rPr>
        <sz val="9"/>
        <color rgb="FFFF0000"/>
        <rFont val="微软雅黑"/>
        <charset val="134"/>
      </rPr>
      <t>单个电池净重0.8KG以下，不超100WH电池，</t>
    </r>
    <r>
      <rPr>
        <sz val="9"/>
        <color theme="1"/>
        <rFont val="微软雅黑"/>
        <charset val="134"/>
      </rPr>
      <t>移动电源、笔记本电池、相机电池等常规电池</t>
    </r>
  </si>
  <si>
    <t>[2]不接报关件</t>
  </si>
  <si>
    <t>[3]单件实重超过50KG或者三边之和超过250CM的有超大件费用单询</t>
  </si>
  <si>
    <t>*查询网址：www.zct56.com 、https://www.sagawa-exp.co.jp/</t>
  </si>
  <si>
    <t>关税征收条件：一般货物超过10000日元海关会收取关税，</t>
  </si>
  <si>
    <t>以上价格均未包含目的国所产生的关税及输入消费税等费用。</t>
  </si>
  <si>
    <t>拒收仿牌，烟酒，枪支，管制刀具，日本动漫产品，手办，成人用品，电子烟等海关管制产品。货物中发现仿牌或者侵犯知识产权等产品一律罚款2000元/票，特别注意。</t>
  </si>
  <si>
    <t>由于地址错误无法进行派送，被退回我司海外仓免费保管一个星期，第8天开始计仓储费用，同时需收取退件费60元/件，重派费实报实销/票。（销毁费1票/100元，一公斤以内货物）。</t>
  </si>
  <si>
    <t>发货人提供的收件人姓名（必须是全名）、电话、地址、邮编必须要准确，因上述内容不准确导致无法派送所发生的费用由发件方承担。</t>
  </si>
  <si>
    <t>海关抽查货物2个小时之内提供产品链接。</t>
  </si>
  <si>
    <t>*电池包装要求：单个独立绝缘，不贴防火标，单件不超25KG。外箱干净规整硬朗
（详细指引，请找业务索取包装指引手册文档）</t>
  </si>
  <si>
    <t>如不实申报在日本产生的罚款、点检费、仓储费、销毁费等一律由发件人承担。</t>
  </si>
  <si>
    <t>扣关、丢失的不退运费,按申报价值赔偿但最高不超100USD每票 或者RMB40/KG。如货件有部份遗失，部份交UPS 联邦 或其它快递 未提取或未签收，请客户在7-10个工作日内查询，</t>
  </si>
  <si>
    <t>加拿大海派纯电池价 UPS派送 [双清包税到门-可接亚马逊]</t>
  </si>
  <si>
    <t>25-70</t>
  </si>
  <si>
    <t>加拿大海外仓</t>
  </si>
  <si>
    <t>加拿大FBA</t>
  </si>
  <si>
    <t>加拿大商业地址</t>
  </si>
  <si>
    <t>最低计费重量12KG ，不足12KG 按12KG 计费 ，单件不能超22KG ，超22KG附加150/件</t>
  </si>
  <si>
    <t>加拿大FBA仓库卡车派送价</t>
  </si>
  <si>
    <t>150+</t>
  </si>
  <si>
    <t>3000+</t>
  </si>
  <si>
    <t>5000+</t>
  </si>
  <si>
    <t>温哥华 (YVR1-YVR9)</t>
  </si>
  <si>
    <t>卡尔加里（YYC1)</t>
  </si>
  <si>
    <t>埃德蒙顿（YEG1）</t>
  </si>
  <si>
    <t>多伦多（YYZ1-YYZ7)</t>
  </si>
  <si>
    <t>渥太华（YOW1)</t>
  </si>
  <si>
    <t>超重费</t>
  </si>
  <si>
    <t>单件实重超22KG</t>
  </si>
  <si>
    <t>超长费</t>
  </si>
  <si>
    <t>300/件</t>
  </si>
  <si>
    <t>最长边＞110cm，次边长＞75cm</t>
  </si>
  <si>
    <t>周长超长费</t>
  </si>
  <si>
    <t>800/件</t>
  </si>
  <si>
    <t>周长＞320cm＜380cm</t>
  </si>
  <si>
    <t>超重附加费</t>
  </si>
  <si>
    <t>实重＞30KG＜60KG</t>
  </si>
  <si>
    <t>4/KG 最低300/票</t>
  </si>
  <si>
    <t>200/件</t>
  </si>
  <si>
    <t>金属箱，蛇皮袋等非纸箱包装，桶装，条状等不规则形状</t>
  </si>
  <si>
    <t>危险品/标识</t>
  </si>
  <si>
    <t>280/件</t>
  </si>
  <si>
    <t>易燃易爆/化工品等或者外箱有1-9类标识包装</t>
  </si>
  <si>
    <t>英国海派纯电池价 DPD派送 [双清包税到门-可接亚马逊]</t>
  </si>
  <si>
    <r>
      <rPr>
        <sz val="10"/>
        <color rgb="FF000000"/>
        <rFont val="微软雅黑"/>
        <charset val="134"/>
      </rPr>
      <t>人民币报价，</t>
    </r>
    <r>
      <rPr>
        <sz val="10"/>
        <color rgb="FFFF0000"/>
        <rFont val="微软雅黑"/>
        <charset val="134"/>
      </rPr>
      <t>包含目的地关税及燃油到门价</t>
    </r>
  </si>
  <si>
    <t>英国FBA仓</t>
  </si>
  <si>
    <t xml:space="preserve">四截，五截一开，开船后35个自然日提取  </t>
  </si>
  <si>
    <t>英国/海外仓</t>
  </si>
  <si>
    <t xml:space="preserve">英国FBA自税VAT
</t>
  </si>
  <si>
    <t>自主VAT，清关费350/票，预收30%关税</t>
  </si>
  <si>
    <t>单件最低计费重量12KG ，不足12KG 按12KG 计费</t>
  </si>
  <si>
    <t>锂电池类：单个电池净重30KG以下，移动电源、电池组、18650电芯、手机电池、笔记本电池、大电池电池、相机电池等常规电池</t>
  </si>
  <si>
    <t>可接滑板车、平衡车</t>
  </si>
  <si>
    <r>
      <rPr>
        <sz val="9"/>
        <color theme="1"/>
        <rFont val="微软雅黑"/>
        <charset val="134"/>
      </rPr>
      <t>[1]单个</t>
    </r>
    <r>
      <rPr>
        <sz val="9"/>
        <color rgb="FFFF0000"/>
        <rFont val="微软雅黑"/>
        <charset val="134"/>
      </rPr>
      <t>净重超20Kg锂电池需要单独询问</t>
    </r>
  </si>
  <si>
    <r>
      <rPr>
        <sz val="9"/>
        <color rgb="FF000000"/>
        <rFont val="微软雅黑"/>
        <charset val="134"/>
      </rPr>
      <t>[2]一般贸易报关:</t>
    </r>
    <r>
      <rPr>
        <sz val="9"/>
        <color rgb="FFFF6600"/>
        <rFont val="微软雅黑"/>
        <charset val="134"/>
      </rPr>
      <t>暂停</t>
    </r>
  </si>
  <si>
    <t>[3]DPD：货物单边超长100CM或者单件计费重超30KG以上，加收400RMB/箱；</t>
  </si>
  <si>
    <r>
      <rPr>
        <sz val="9"/>
        <color rgb="FF000000"/>
        <rFont val="微软雅黑"/>
        <charset val="134"/>
      </rPr>
      <t xml:space="preserve">  单件计费重大于或等于68KG以上，重量上不封顶，加收1400RMB/托 </t>
    </r>
    <r>
      <rPr>
        <sz val="9"/>
        <color rgb="FFFF0000"/>
        <rFont val="微软雅黑"/>
        <charset val="134"/>
      </rPr>
      <t>(需打托)</t>
    </r>
  </si>
  <si>
    <t>[4] 滑板车/平衡车附加费：   1-20KG：150RMB/台</t>
  </si>
  <si>
    <t xml:space="preserve">     21-30KG：280RMB/台</t>
  </si>
  <si>
    <t xml:space="preserve">     30-40KG：400RMB/台</t>
  </si>
  <si>
    <t xml:space="preserve">     41-59KG：650RMB/台</t>
  </si>
  <si>
    <t xml:space="preserve">[5]自税VAT手续费：清关费350/票， 税金预收最低预收申报价值的30%关税预付，最低1000/票  实际税金实报实销，汇率按1：9.3 </t>
  </si>
  <si>
    <t>*时效：30-38个工作日</t>
  </si>
  <si>
    <t>*查询网址：www.dpd.com /http://www.zct56.com/</t>
  </si>
  <si>
    <t>ZCTEU</t>
  </si>
  <si>
    <t>欧洲海派纯电池价 [双清包税到门-可接亚马逊]</t>
  </si>
  <si>
    <t>21KG+</t>
  </si>
  <si>
    <t>51KG+</t>
  </si>
  <si>
    <t>71KG+</t>
  </si>
  <si>
    <t>100KG+</t>
  </si>
  <si>
    <r>
      <rPr>
        <sz val="11"/>
        <color theme="1"/>
        <rFont val="宋体"/>
        <charset val="134"/>
      </rPr>
      <t xml:space="preserve">海运纯电池报关件需提供MSDS UN38.3 海运鉴定报告
超标纯电报关件需提供真实危包证
</t>
    </r>
    <r>
      <rPr>
        <sz val="11"/>
        <color rgb="FFFF0000"/>
        <rFont val="宋体"/>
        <charset val="134"/>
      </rPr>
      <t>注意：实际货物跟买单/报关资料信息必须一致，若海关查到不符合产生的费用由发货人承担。（若无危包证海关查验产生车辆压夜和罚款均由发货人承担）</t>
    </r>
  </si>
  <si>
    <t>1区 德国</t>
  </si>
  <si>
    <t>每周1-2条柜， 装柜后35-40天左右提取。</t>
  </si>
  <si>
    <t>2区 法国</t>
  </si>
  <si>
    <t>3区 西班牙、意大利、捷克、斯洛伐克、奥地利、匈牙利、波兰</t>
  </si>
  <si>
    <t>4区 比利时、丹麦、爱沙尼亚、荷兰、立陶宛、卢森堡、拉脱维亚、摩纳哥、克罗地亚、保加利亚、葡萄牙、爱尔兰、希腊、芬兰、瑞典、斯洛文尼亚</t>
  </si>
  <si>
    <r>
      <rPr>
        <sz val="10"/>
        <color rgb="FF000000"/>
        <rFont val="微软雅黑"/>
        <charset val="134"/>
      </rPr>
      <t>5区 罗马尼亚</t>
    </r>
    <r>
      <rPr>
        <sz val="10"/>
        <color rgb="FFFF0000"/>
        <rFont val="微软雅黑"/>
        <charset val="134"/>
      </rPr>
      <t>（有产生二次清关）</t>
    </r>
  </si>
  <si>
    <t>单件最低计费重量13KG ，不足13KG 按13KG 计费</t>
  </si>
  <si>
    <r>
      <rPr>
        <sz val="9"/>
        <color theme="1"/>
        <rFont val="微软雅黑"/>
        <charset val="134"/>
      </rPr>
      <t>[1]单个</t>
    </r>
    <r>
      <rPr>
        <sz val="9"/>
        <color rgb="FFFF0000"/>
        <rFont val="微软雅黑"/>
        <charset val="134"/>
      </rPr>
      <t>净重超30Kg锂电池需要单独询问</t>
    </r>
  </si>
  <si>
    <r>
      <rPr>
        <sz val="9"/>
        <color rgb="FF000000"/>
        <rFont val="微软雅黑"/>
        <charset val="134"/>
      </rPr>
      <t>[2]一般贸易报关:</t>
    </r>
    <r>
      <rPr>
        <sz val="9"/>
        <color rgb="FFFF6600"/>
        <rFont val="微软雅黑"/>
        <charset val="134"/>
      </rPr>
      <t xml:space="preserve">单独报关350  ，附加1RMB/KG 中港费 单个电池功率低于20WH，电池组功率低于100WH可正常接收报关。单个超功率产品 附加5RMB/KG </t>
    </r>
  </si>
  <si>
    <t>[3]最长边超过100CM、或次长超过70cm、30KG≤单件实重≤45KG，加收120元/件。</t>
  </si>
  <si>
    <t>[4]大型包裹附加费：当每个 UPS 包裹满足以下条件时,即大型包裹：长度加周长 [（2 x 宽度） + （2 x 高度）] 超过 118 英寸（300厘米），但不超过 UPS 最大 158 英寸（400 厘米）货单件超过70KG的限制时，UPS超大包装会加收RMB360/件（最终解释以UPS为标准）超过400厘米，单件超过70KG的货物需要单询。还额外叠加900元/件。从 10 月 31 日起至 1 月 15 日，UPS 将对符合大包裹规格、超过最大限额或额外处理费用的包裹实施旺季附加费。超大件乘以2算费用。</t>
  </si>
  <si>
    <t>[5]私人地址派送加收100元/票。偏远地址加收4元/KG，最低收费220元/票，请自行查偏远地区，UPS偏远费3个月内收取。</t>
  </si>
  <si>
    <t>[6] UPS 派送偏远费 ： ¥4元/KG.  最低收费220元/票.</t>
  </si>
  <si>
    <t>ZCTEU-K</t>
  </si>
  <si>
    <t>欧洲纯电池海卡价 [双清包税到门-可接亚马逊]</t>
  </si>
  <si>
    <t>邮编前两位数</t>
  </si>
  <si>
    <t>121KG+</t>
  </si>
  <si>
    <t>201KG+</t>
  </si>
  <si>
    <t>1001KG+</t>
  </si>
  <si>
    <t>1501kg+</t>
  </si>
  <si>
    <t>德国一区</t>
  </si>
  <si>
    <t>01-04.06-10.12-14.40.42.44-48.51.57-59.61.65.80-86.90-96.98-99</t>
  </si>
  <si>
    <t>德国二区</t>
  </si>
  <si>
    <t>15-17.19-22.27-39.41.49-50.52-56.60.63-64.67-78.88-89.97</t>
  </si>
  <si>
    <t>德国三区</t>
  </si>
  <si>
    <t>18.23.24.25.26.66.79</t>
  </si>
  <si>
    <t>法国一区</t>
  </si>
  <si>
    <t>02.25.38.42.52.54-55.57.60.        67-70.75.88.90.92-95.</t>
  </si>
  <si>
    <t>法国二区</t>
  </si>
  <si>
    <t>01.03-08.10-19.21-24.26-28.30-37.39.41.43-51.53.56.58-59.61-63.65-66.71-74.76-87.89.91</t>
  </si>
  <si>
    <t>法国三区</t>
  </si>
  <si>
    <t>09.20.29.40.64.</t>
  </si>
  <si>
    <t>西班牙一区</t>
  </si>
  <si>
    <t>08.12.17.22.25.43</t>
  </si>
  <si>
    <t>西班牙二区</t>
  </si>
  <si>
    <t xml:space="preserve">26.31.42.44.46.50. </t>
  </si>
  <si>
    <t>西班牙三区</t>
  </si>
  <si>
    <t>01-07.09-11.13-16.18-21.23-24.27-30.32-34.36-37.39-41.45.47.49</t>
  </si>
  <si>
    <t>意大利一区</t>
  </si>
  <si>
    <t>10-31.35-38.40-46.50.54-57.59</t>
  </si>
  <si>
    <t>意大利二区</t>
  </si>
  <si>
    <t>00-06.33-34.39.47.48.51-53.58.60-67.70-72.74-75.80-86</t>
  </si>
  <si>
    <t>意大利三区</t>
  </si>
  <si>
    <t>07-09.73.76.87-98</t>
  </si>
  <si>
    <t>奥地利一区</t>
  </si>
  <si>
    <t>10-14.20-28.30-39.70-74.80.84-85.</t>
  </si>
  <si>
    <t>奥地利二区</t>
  </si>
  <si>
    <t>46.48-57.75.81-83.</t>
  </si>
  <si>
    <t>奥地利三区</t>
  </si>
  <si>
    <t>40-45.47.60-69.86-99</t>
  </si>
  <si>
    <t>斯洛伐克一区</t>
  </si>
  <si>
    <t>01.81-85.90-96.99</t>
  </si>
  <si>
    <t>斯洛伐克二区</t>
  </si>
  <si>
    <t>02-09.97-98</t>
  </si>
  <si>
    <t>丹麦一区</t>
  </si>
  <si>
    <t>10-36.40-59.71</t>
  </si>
  <si>
    <t>60-70.72-99</t>
  </si>
  <si>
    <t>爱尔兰一区</t>
  </si>
  <si>
    <t>Dublin/Kildare/Louth/ Meath/Wicklow/Carlow/Cavan/Kilkenny/Laoighis/Longford/Monaghan/Offaly/Roscommon/Tipperary/Westmeath/Wexford</t>
  </si>
  <si>
    <t>爱尔兰二区</t>
  </si>
  <si>
    <t>Clare/Donegal/Galway/Leitrim/Limerick/Sligo/Waterford/Cork/Kerry/Mayo</t>
  </si>
  <si>
    <t>立陶宛一区</t>
  </si>
  <si>
    <t>01-21.25-33.35-60.62-69.</t>
  </si>
  <si>
    <t>立陶宛二区</t>
  </si>
  <si>
    <t>00.70-99</t>
  </si>
  <si>
    <t>捷克一区</t>
  </si>
  <si>
    <t>10-19.26-33.41.43.44.47.59-64.66-69.77</t>
  </si>
  <si>
    <t>捷克二区</t>
  </si>
  <si>
    <t>34-40.46.50-51.53-58.70-79</t>
  </si>
  <si>
    <t>希腊一区</t>
  </si>
  <si>
    <t>10-27.30.32-38.40-48.50-74.</t>
  </si>
  <si>
    <t>希腊二区</t>
  </si>
  <si>
    <t>28-29.31.49.80-85</t>
  </si>
  <si>
    <t>罗马尼亚一区</t>
  </si>
  <si>
    <t>01-08.13.24.30-33.41.50-51.54-55</t>
  </si>
  <si>
    <t>罗马尼亚二区</t>
  </si>
  <si>
    <t>10-12.14.20-23.40.42-45.52-53.60-62.70-73.80-82.90-92</t>
  </si>
  <si>
    <t>瑞典一区</t>
  </si>
  <si>
    <t>20-31. 33-43. 50-51. 55</t>
  </si>
  <si>
    <t>瑞典二区</t>
  </si>
  <si>
    <t>10-19.44-47. 52-54，56-61. 66. 69.  63-68. 70-73. 75. 77-78.</t>
  </si>
  <si>
    <t>瑞典三区</t>
  </si>
  <si>
    <t>62. 74. 76. 79-98.</t>
  </si>
  <si>
    <t>拉脱维亚一区</t>
  </si>
  <si>
    <t>10. 20-22. 30-33.35-45. 47-52.</t>
  </si>
  <si>
    <t>拉脱维亚二区</t>
  </si>
  <si>
    <t>34. 46. 53-58</t>
  </si>
  <si>
    <t>比利时一区</t>
  </si>
  <si>
    <t>10-26. 28-53.55-56. 60-62. 64-66.68-73. 75-99.</t>
  </si>
  <si>
    <t>比利时二区</t>
  </si>
  <si>
    <t>斯洛文尼亚一区</t>
  </si>
  <si>
    <t>10-15.20-24.30-33.40-43.  
 50-53. 60-63. 80-84. 90.92-93.</t>
  </si>
  <si>
    <t>斯洛文尼亚二区</t>
  </si>
  <si>
    <t>保加利亚一区</t>
  </si>
  <si>
    <t>10-49. 51-59. 61. 67.</t>
  </si>
  <si>
    <t>保加利亚二区</t>
  </si>
  <si>
    <t>50. 60. 62-66. 68. 70-72.
 75-89. 
 90-91.93-94. 96-99.</t>
  </si>
  <si>
    <t>芬兰一区</t>
  </si>
  <si>
    <t>00-21. 23-42. 45-56.</t>
  </si>
  <si>
    <t>芬兰二区</t>
  </si>
  <si>
    <t>22.43-44.57-99.</t>
  </si>
  <si>
    <t>卢森堡一区</t>
  </si>
  <si>
    <t>00. 10-99</t>
  </si>
  <si>
    <t>爱沙尼亚一区</t>
  </si>
  <si>
    <t>10-13. 15.45. 72-76. 78-79.</t>
  </si>
  <si>
    <t>爱沙尼亚二区</t>
  </si>
  <si>
    <t>20-21.29-32. 40-44. 46. 48-51. 60-71. 80. 85-88.  90-94</t>
  </si>
  <si>
    <t>克罗地亚一区</t>
  </si>
  <si>
    <t>10.23. 31-35.40.42-44.47-49.51-53</t>
  </si>
  <si>
    <t>克罗地亚二区</t>
  </si>
  <si>
    <t>20-22</t>
  </si>
  <si>
    <t>荷兰一区</t>
  </si>
  <si>
    <t>12.13.34-41. 52-54. 58.65-74
  80-82.</t>
  </si>
  <si>
    <t>荷兰二区</t>
  </si>
  <si>
    <t>10-11. 14-57. 59-64. 75-79. 83-99.</t>
  </si>
  <si>
    <t>匈牙利一区</t>
  </si>
  <si>
    <t>10-12. 20-29.30-34. 36. 50-54. 60-66. 70-73. 76. 77. 80-96.</t>
  </si>
  <si>
    <t>匈牙利二区</t>
  </si>
  <si>
    <t>35. 37-49. 55-59. 67-69. 74-79. 88. 89. 97-99.</t>
  </si>
  <si>
    <t>葡萄牙一区</t>
  </si>
  <si>
    <t>10-19. 26.27.30-55. 60-64.</t>
  </si>
  <si>
    <t>葡萄牙二区</t>
  </si>
  <si>
    <t>20-25. 28.29. 
70-89.</t>
  </si>
  <si>
    <t>[3]私人地址派送加收100元/票。偏远地址加收4元/KG，最低收费220元/票，请自行查偏远地区，UPS偏远费3个月内收取。</t>
  </si>
  <si>
    <t>澳大利亚海派纯电池价 [双清不包税到门-可接亚马逊]</t>
  </si>
  <si>
    <r>
      <rPr>
        <sz val="10"/>
        <color rgb="FF000000"/>
        <rFont val="微软雅黑"/>
        <charset val="134"/>
      </rPr>
      <t>人民币报价，</t>
    </r>
    <r>
      <rPr>
        <sz val="10"/>
        <color rgb="FFFF0000"/>
        <rFont val="微软雅黑"/>
        <charset val="134"/>
      </rPr>
      <t>不包含目的地关税</t>
    </r>
  </si>
  <si>
    <t>目的港</t>
  </si>
  <si>
    <t>21KGS+</t>
  </si>
  <si>
    <t>51KGS+</t>
  </si>
  <si>
    <t>71KGS+</t>
  </si>
  <si>
    <r>
      <rPr>
        <sz val="11"/>
        <color theme="0"/>
        <rFont val="Tahoma"/>
        <charset val="134"/>
      </rPr>
      <t>100KGS</t>
    </r>
    <r>
      <rPr>
        <sz val="11"/>
        <color theme="0"/>
        <rFont val="宋体"/>
        <charset val="134"/>
      </rPr>
      <t>+</t>
    </r>
  </si>
  <si>
    <r>
      <rPr>
        <sz val="11"/>
        <color theme="0"/>
        <rFont val="Tahoma"/>
        <charset val="134"/>
      </rPr>
      <t>300KGS</t>
    </r>
    <r>
      <rPr>
        <sz val="11"/>
        <color theme="0"/>
        <rFont val="宋体"/>
        <charset val="134"/>
      </rPr>
      <t>+</t>
    </r>
  </si>
  <si>
    <r>
      <rPr>
        <sz val="11"/>
        <color theme="0"/>
        <rFont val="Tahoma"/>
        <charset val="134"/>
      </rPr>
      <t>500KGS</t>
    </r>
    <r>
      <rPr>
        <sz val="11"/>
        <color theme="0"/>
        <rFont val="宋体"/>
        <charset val="134"/>
      </rPr>
      <t>+</t>
    </r>
  </si>
  <si>
    <r>
      <rPr>
        <sz val="11"/>
        <color theme="0"/>
        <rFont val="Tahoma"/>
        <charset val="134"/>
      </rPr>
      <t>1000KGS</t>
    </r>
    <r>
      <rPr>
        <sz val="11"/>
        <color theme="0"/>
        <rFont val="宋体"/>
        <charset val="134"/>
      </rPr>
      <t>+</t>
    </r>
  </si>
  <si>
    <t xml:space="preserve">悉  尼1000-2999                     墨尔本3000-3999   </t>
  </si>
  <si>
    <t xml:space="preserve">布里斯班4000-4999   </t>
  </si>
  <si>
    <t xml:space="preserve">阿德莱德5000-5999   </t>
  </si>
  <si>
    <t>澳洲其他邮编（6,7,8,）</t>
  </si>
  <si>
    <r>
      <rPr>
        <sz val="9"/>
        <color rgb="FF000000"/>
        <rFont val="微软雅黑"/>
        <charset val="134"/>
      </rPr>
      <t>[2]一般贸易报关:</t>
    </r>
    <r>
      <rPr>
        <sz val="9"/>
        <color rgb="FFFF6600"/>
        <rFont val="微软雅黑"/>
        <charset val="134"/>
      </rPr>
      <t>单独报关350 单个电池功率低于20WH，电池组功率低于100WH可正常接收报关。功率超100WH需要单独危包证确认</t>
    </r>
  </si>
  <si>
    <t>[3]单件货物计费重量超过30KG以上 目的港收货人需自备叉车,单件计费重超过70KGS会产生超重附加费RMB300/件；.
单件货物尺寸超过120CM会产生超长附加费，加收RMB100/件，单件体积或者实重超过30KG，加收100元/件。</t>
  </si>
  <si>
    <t>ZCT-EUK</t>
  </si>
  <si>
    <t>欧洲卡航FBA纯电池价</t>
  </si>
  <si>
    <t>每周2车， 发车后18天左右提取</t>
  </si>
  <si>
    <t>法国,荷兰,比利时, 波兰,捷克</t>
  </si>
  <si>
    <t>意大利.西班牙（不包含岛屿和殖民地）</t>
  </si>
  <si>
    <t>卢森堡·丹麦
,奥地利·瑞典·爱尔兰·葡萄牙（不包含岛屿）·芬兰
克罗地亚·斯洛文尼亚·希腊
斯洛伐克·保加利亚·立陶宛·匈牙利.爱沙尼亚.摩纳哥.列支敦士登.拉脱维亚.</t>
  </si>
  <si>
    <t>锂电池类：单个电池净重1KG以下，移动电源、电池组、18650电芯、手机电池、笔记本电池、航模电池、相机电池等常规电池</t>
  </si>
  <si>
    <t>赔偿标准：不可抗力因素（比如罢工，自然灾害等、）导致的任何损失，我们根据实际情况给予相应补偿。最高每KG赔偿不超40RMB/KG，不退运费。</t>
  </si>
  <si>
    <t>欧洲提取后丢失的，按照欧洲快递赔偿条例以及赔偿下来的金额进行赔偿最高不超过100USD/票；高货值请自行购买保险。</t>
  </si>
  <si>
    <t xml:space="preserve">加拿大纯电池空派专线价 [双清包税到门-可接亚马逊] </t>
  </si>
  <si>
    <r>
      <rPr>
        <sz val="10"/>
        <color rgb="FF000000"/>
        <rFont val="微软雅黑"/>
        <charset val="134"/>
      </rPr>
      <t xml:space="preserve">人民币报价 </t>
    </r>
    <r>
      <rPr>
        <sz val="10"/>
        <color rgb="FFFF0000"/>
        <rFont val="微软雅黑"/>
        <charset val="134"/>
      </rPr>
      <t xml:space="preserve">包含目的地关税及燃油 </t>
    </r>
  </si>
  <si>
    <t>首重0.5Kg</t>
  </si>
  <si>
    <t>10KG+</t>
  </si>
  <si>
    <t>31KG+</t>
  </si>
  <si>
    <t>101KG</t>
  </si>
  <si>
    <t>可接仿牌需盖住标签,加1元/KG ，如有冲货查到将罚款1000RMB/票！请自控</t>
  </si>
  <si>
    <t>[1]单个电池大于5KG的电池产品需加收2RMB/KG，单个电池超10KG加收5RMB/KG，最低消费30RMB/票!</t>
  </si>
  <si>
    <t>[3]UPS偏远附加费4.5/KG 最低消费420/票</t>
  </si>
  <si>
    <t>*上网时效：6-8个工作日</t>
  </si>
  <si>
    <t>*查询网址：www.UPS.com /http://www.zct56.com/</t>
  </si>
  <si>
    <t>墨西哥专线双清包税 纯电池价</t>
  </si>
  <si>
    <t>10-20KG</t>
  </si>
  <si>
    <t>参考时效</t>
  </si>
  <si>
    <t>电池</t>
  </si>
  <si>
    <t>18-22</t>
  </si>
  <si>
    <t>平衡车类：滑板车、平衡车、电动自行车、独轮车等</t>
  </si>
  <si>
    <t>[1]单个电池大于10KG的电池产品需加收5RMB/KG，最低消费50RMB/票!单个电池超25KG加收10RMB/KG</t>
  </si>
  <si>
    <r>
      <rPr>
        <sz val="9"/>
        <color rgb="FF000000"/>
        <rFont val="微软雅黑"/>
        <charset val="134"/>
      </rPr>
      <t xml:space="preserve">[2]一般贸易报关: </t>
    </r>
    <r>
      <rPr>
        <sz val="9"/>
        <color indexed="53"/>
        <rFont val="微软雅黑"/>
        <charset val="134"/>
      </rPr>
      <t>单独报关：(可以单独咨询业务)</t>
    </r>
  </si>
  <si>
    <t>[3]车子超大件附加费：(超重超长费累计叠加)</t>
  </si>
  <si>
    <t>1)单件计费重必须8KG起，不足8KG按8KG计费，请自行做好合箱处理。</t>
  </si>
  <si>
    <t xml:space="preserve">2)单件计费重超过22KG，但不超过35KG。加收150元/件。单件大于或等于35KG单询。 </t>
  </si>
  <si>
    <t xml:space="preserve">3)单边最长的一边超过120CM，但小于150CM,加收150元/件。单边大于或等于150CM单询。 </t>
  </si>
  <si>
    <t xml:space="preserve">4).周长：长+2*（宽+高）周长超过310CM,但小于400CM.加超长费560元/件。周长大于或等于400CM单询。 </t>
  </si>
  <si>
    <r>
      <rPr>
        <b/>
        <sz val="18"/>
        <color theme="0"/>
        <rFont val="微软雅黑"/>
        <charset val="134"/>
      </rPr>
      <t>美森加班纯电池价 UPS派送 [</t>
    </r>
    <r>
      <rPr>
        <b/>
        <sz val="18"/>
        <color rgb="FFFF0000"/>
        <rFont val="微软雅黑"/>
        <charset val="134"/>
      </rPr>
      <t>可接亚马逊</t>
    </r>
    <r>
      <rPr>
        <b/>
        <sz val="18"/>
        <color theme="0"/>
        <rFont val="微软雅黑"/>
        <charset val="134"/>
      </rPr>
      <t>]</t>
    </r>
  </si>
  <si>
    <t>六截三开
最迟每周六12点截单</t>
  </si>
  <si>
    <r>
      <rPr>
        <sz val="10"/>
        <color rgb="FF000000"/>
        <rFont val="微软雅黑"/>
        <charset val="134"/>
      </rPr>
      <t>最低计费重量12KG ，不足12KG 按12KG 计费，</t>
    </r>
    <r>
      <rPr>
        <sz val="10"/>
        <color rgb="FFFF0000"/>
        <rFont val="微软雅黑"/>
        <charset val="134"/>
      </rPr>
      <t>可接非FBA地址 +1RMB/KG</t>
    </r>
  </si>
  <si>
    <t>锂电池类：单个电池净重5KG以下，移动电源、电池组、18650电芯、手机电池、笔记本电池、大电池电池、相机电池等常规电池</t>
  </si>
  <si>
    <t>*时效：12-14个工作日</t>
  </si>
  <si>
    <r>
      <rPr>
        <b/>
        <sz val="18"/>
        <color theme="0"/>
        <rFont val="微软雅黑"/>
        <charset val="134"/>
      </rPr>
      <t xml:space="preserve">日本普货空派包税价 </t>
    </r>
    <r>
      <rPr>
        <b/>
        <sz val="18"/>
        <color rgb="FFFF0000"/>
        <rFont val="微软雅黑"/>
        <charset val="134"/>
      </rPr>
      <t>[双清包税-贴内标，不贴外标</t>
    </r>
    <r>
      <rPr>
        <b/>
        <sz val="18"/>
        <color theme="0"/>
        <rFont val="微软雅黑"/>
        <charset val="134"/>
      </rPr>
      <t>]</t>
    </r>
  </si>
  <si>
    <r>
      <rPr>
        <sz val="10"/>
        <color rgb="FF000000"/>
        <rFont val="微软雅黑"/>
        <charset val="134"/>
      </rPr>
      <t>人民币报价含燃油，</t>
    </r>
    <r>
      <rPr>
        <sz val="10"/>
        <color rgb="FFFF0000"/>
        <rFont val="微软雅黑"/>
        <charset val="134"/>
      </rPr>
      <t>含目的地关税</t>
    </r>
  </si>
  <si>
    <t>不接受如下涉及他发令产品</t>
  </si>
  <si>
    <r>
      <rPr>
        <b/>
        <sz val="10"/>
        <rFont val="宋体"/>
        <charset val="134"/>
      </rPr>
      <t>一、</t>
    </r>
    <r>
      <rPr>
        <b/>
        <sz val="10"/>
        <rFont val="Arial"/>
        <charset val="134"/>
      </rPr>
      <t xml:space="preserve"> </t>
    </r>
    <r>
      <rPr>
        <sz val="10"/>
        <rFont val="Arial"/>
        <charset val="134"/>
      </rPr>
      <t>6</t>
    </r>
    <r>
      <rPr>
        <sz val="10"/>
        <rFont val="宋体"/>
        <charset val="134"/>
      </rPr>
      <t>岁以下儿童用品：</t>
    </r>
  </si>
  <si>
    <r>
      <rPr>
        <b/>
        <sz val="11"/>
        <color theme="0"/>
        <rFont val="微软雅黑"/>
        <charset val="134"/>
      </rPr>
      <t>日本（普货</t>
    </r>
    <r>
      <rPr>
        <b/>
        <sz val="11"/>
        <color rgb="FFFF0000"/>
        <rFont val="微软雅黑"/>
        <charset val="134"/>
      </rPr>
      <t>不带电价</t>
    </r>
    <r>
      <rPr>
        <b/>
        <sz val="11"/>
        <color theme="0"/>
        <rFont val="微软雅黑"/>
        <charset val="134"/>
      </rPr>
      <t>-FBA）</t>
    </r>
  </si>
  <si>
    <t>4-7DAYS</t>
  </si>
  <si>
    <r>
      <rPr>
        <sz val="10"/>
        <rFont val="宋体"/>
        <charset val="134"/>
      </rPr>
      <t>产品包装上明显标注</t>
    </r>
    <r>
      <rPr>
        <sz val="10"/>
        <rFont val="Arial"/>
        <charset val="134"/>
      </rPr>
      <t>6</t>
    </r>
    <r>
      <rPr>
        <sz val="10"/>
        <rFont val="宋体"/>
        <charset val="134"/>
      </rPr>
      <t>岁以下儿童玩具、</t>
    </r>
    <r>
      <rPr>
        <sz val="10"/>
        <rFont val="Arial"/>
        <charset val="134"/>
      </rPr>
      <t xml:space="preserve"> </t>
    </r>
    <r>
      <rPr>
        <sz val="10"/>
        <rFont val="宋体"/>
        <charset val="134"/>
      </rPr>
      <t>奶瓶、奶嘴、口水兜等；</t>
    </r>
  </si>
  <si>
    <r>
      <rPr>
        <b/>
        <sz val="11"/>
        <color theme="0"/>
        <rFont val="微软雅黑"/>
        <charset val="134"/>
      </rPr>
      <t>日本（普货</t>
    </r>
    <r>
      <rPr>
        <b/>
        <sz val="11"/>
        <color rgb="FFFF0000"/>
        <rFont val="微软雅黑"/>
        <charset val="134"/>
      </rPr>
      <t>带电价-</t>
    </r>
    <r>
      <rPr>
        <b/>
        <sz val="11"/>
        <color theme="0"/>
        <rFont val="微软雅黑"/>
        <charset val="134"/>
      </rPr>
      <t>FBA）</t>
    </r>
  </si>
  <si>
    <t>5-7DAYS</t>
  </si>
  <si>
    <r>
      <rPr>
        <b/>
        <sz val="10"/>
        <rFont val="宋体"/>
        <charset val="134"/>
      </rPr>
      <t>二、</t>
    </r>
    <r>
      <rPr>
        <sz val="10"/>
        <rFont val="宋体"/>
        <charset val="134"/>
      </rPr>
      <t>与装食品器具</t>
    </r>
    <r>
      <rPr>
        <sz val="10"/>
        <rFont val="Arial"/>
        <charset val="134"/>
      </rPr>
      <t xml:space="preserve"> </t>
    </r>
    <r>
      <rPr>
        <sz val="10"/>
        <rFont val="宋体"/>
        <charset val="134"/>
      </rPr>
      <t>和厨房用具（</t>
    </r>
    <r>
      <rPr>
        <sz val="10"/>
        <color rgb="FFFF0000"/>
        <rFont val="宋体"/>
        <charset val="134"/>
      </rPr>
      <t>走货前先单询</t>
    </r>
    <r>
      <rPr>
        <sz val="10"/>
        <rFont val="宋体"/>
        <charset val="134"/>
      </rPr>
      <t>）：</t>
    </r>
  </si>
  <si>
    <t xml:space="preserve">
FBA交货注意：
贴内标，不贴外箱FBA标签 
提供电子档FBA标签，预报资料，用单号命名提供给我司客服人员。
</t>
  </si>
  <si>
    <r>
      <rPr>
        <sz val="10"/>
        <rFont val="宋体"/>
        <charset val="134"/>
      </rPr>
      <t>磨刀石、蛋糕模具、烤盘</t>
    </r>
    <r>
      <rPr>
        <sz val="10"/>
        <rFont val="Arial"/>
        <charset val="134"/>
      </rPr>
      <t xml:space="preserve"> </t>
    </r>
    <r>
      <rPr>
        <sz val="10"/>
        <rFont val="宋体"/>
        <charset val="134"/>
      </rPr>
      <t>、刀具、锅碗瓢盆等直接或间接与食物接触的工具；</t>
    </r>
  </si>
  <si>
    <r>
      <rPr>
        <b/>
        <sz val="10"/>
        <rFont val="宋体"/>
        <charset val="134"/>
      </rPr>
      <t>三、</t>
    </r>
    <r>
      <rPr>
        <sz val="10"/>
        <rFont val="宋体"/>
        <charset val="134"/>
      </rPr>
      <t>与医药、医疗器具相关：</t>
    </r>
    <r>
      <rPr>
        <sz val="10"/>
        <rFont val="Arial"/>
        <charset val="134"/>
      </rPr>
      <t xml:space="preserve"> </t>
    </r>
  </si>
  <si>
    <r>
      <rPr>
        <sz val="10"/>
        <rFont val="宋体"/>
        <charset val="134"/>
      </rPr>
      <t>药型香片（如樟脑丸等）、针筒、冲牙器、医疗箱、药瓶</t>
    </r>
    <r>
      <rPr>
        <sz val="10"/>
        <rFont val="Arial"/>
        <charset val="134"/>
      </rPr>
      <t xml:space="preserve"> </t>
    </r>
    <r>
      <rPr>
        <sz val="10"/>
        <rFont val="宋体"/>
        <charset val="134"/>
      </rPr>
      <t>药罐、</t>
    </r>
    <r>
      <rPr>
        <sz val="10"/>
        <rFont val="Arial"/>
        <charset val="134"/>
      </rPr>
      <t>B</t>
    </r>
    <r>
      <rPr>
        <sz val="10"/>
        <rFont val="宋体"/>
        <charset val="134"/>
      </rPr>
      <t>超仪、血压仪、按摩仪等；</t>
    </r>
  </si>
  <si>
    <r>
      <rPr>
        <sz val="10"/>
        <rFont val="宋体"/>
        <charset val="134"/>
      </rPr>
      <t>四、与美容</t>
    </r>
    <r>
      <rPr>
        <sz val="10"/>
        <rFont val="Arial"/>
        <charset val="134"/>
      </rPr>
      <t xml:space="preserve"> </t>
    </r>
    <r>
      <rPr>
        <sz val="10"/>
        <rFont val="宋体"/>
        <charset val="134"/>
      </rPr>
      <t>美发相关（</t>
    </r>
    <r>
      <rPr>
        <sz val="10"/>
        <color rgb="FFFF0000"/>
        <rFont val="宋体"/>
        <charset val="134"/>
      </rPr>
      <t>走货前先单询</t>
    </r>
    <r>
      <rPr>
        <sz val="10"/>
        <rFont val="宋体"/>
        <charset val="134"/>
      </rPr>
      <t>）：</t>
    </r>
  </si>
  <si>
    <t>修甲器、孔清洁器、美容仪、黑头神器、脱毛器、喷雾器、卷发器、直发器、电推剪、美甲仪器等；</t>
  </si>
  <si>
    <r>
      <rPr>
        <b/>
        <sz val="10"/>
        <rFont val="宋体"/>
        <charset val="134"/>
      </rPr>
      <t>五、</t>
    </r>
    <r>
      <rPr>
        <sz val="10"/>
        <rFont val="宋体"/>
        <charset val="134"/>
      </rPr>
      <t>与皮肤有渗透性接触的产品：</t>
    </r>
  </si>
  <si>
    <t>普货货产品：普货产品，行车记录仪、手机壳、USB线等电子3C产品</t>
  </si>
  <si>
    <t>肥皂、各类涂抹在皮肤上的产品</t>
  </si>
  <si>
    <r>
      <rPr>
        <b/>
        <sz val="10"/>
        <rFont val="宋体"/>
        <charset val="134"/>
      </rPr>
      <t>六、</t>
    </r>
    <r>
      <rPr>
        <sz val="10"/>
        <rFont val="宋体"/>
        <charset val="134"/>
      </rPr>
      <t>含有有毒挥发性物质的产品：</t>
    </r>
  </si>
  <si>
    <t>一票多件要求单件不低于10KG一件，不足10KG 按12KG计费</t>
  </si>
  <si>
    <t>含有丙烯酸的颜料、含有化学物质的油墨类</t>
  </si>
  <si>
    <r>
      <rPr>
        <b/>
        <sz val="10"/>
        <rFont val="宋体"/>
        <charset val="134"/>
      </rPr>
      <t>七、</t>
    </r>
    <r>
      <rPr>
        <sz val="10"/>
        <rFont val="宋体"/>
        <charset val="134"/>
      </rPr>
      <t>涉及到华盛顿条约的产品：</t>
    </r>
  </si>
  <si>
    <t>珍稀动植物类的材质制成的产品等</t>
  </si>
  <si>
    <r>
      <rPr>
        <b/>
        <sz val="10"/>
        <rFont val="宋体"/>
        <charset val="134"/>
      </rPr>
      <t>八、</t>
    </r>
    <r>
      <rPr>
        <sz val="10"/>
        <rFont val="宋体"/>
        <charset val="134"/>
      </rPr>
      <t>各类涉及知财的产品：</t>
    </r>
  </si>
  <si>
    <t xml:space="preserve">[2]可接单独报关件，45KG起步，报关费用350/票  操作费200/票  中港费2RMB/KG最低消费150/票  </t>
  </si>
  <si>
    <t>品牌侵权、外观侵权、形象侵权等</t>
  </si>
  <si>
    <t>在交货给我司之后 运输过程中如货物丢失，或扣关按退一赔一理赔，破损不赔偿，高价值货物请自行包装好且购买商业保险。货物已交日本本土物流UPS、联邦或者其它本土快递后</t>
  </si>
  <si>
    <t>丢失的不退运费,按申报价值赔偿但最高不超100USD每票。如货件有部份遗失，部份未提取或未签收，请客户在7-10个工作日内查询，</t>
  </si>
  <si>
    <t>日本空派电动车价 [双清包税到门]</t>
  </si>
  <si>
    <r>
      <rPr>
        <sz val="10"/>
        <color rgb="FF000000"/>
        <rFont val="微软雅黑"/>
        <charset val="134"/>
      </rPr>
      <t>人民币报价含燃油，</t>
    </r>
    <r>
      <rPr>
        <sz val="10"/>
        <color rgb="FFFF0000"/>
        <rFont val="微软雅黑"/>
        <charset val="134"/>
      </rPr>
      <t>含目的地关税 【需要提供日文地址派送】</t>
    </r>
  </si>
  <si>
    <t xml:space="preserve">首重8KG </t>
  </si>
  <si>
    <t>8-44KG</t>
  </si>
  <si>
    <r>
      <rPr>
        <sz val="11"/>
        <rFont val="Tahoma"/>
        <charset val="134"/>
      </rPr>
      <t>7-9</t>
    </r>
    <r>
      <rPr>
        <sz val="11"/>
        <rFont val="宋体"/>
        <charset val="134"/>
      </rPr>
      <t>个工作日</t>
    </r>
  </si>
  <si>
    <t>单边最长不超160CM，三边之和不超260CM ，单件毛重不超35KG</t>
  </si>
  <si>
    <r>
      <rPr>
        <sz val="9"/>
        <color theme="1"/>
        <rFont val="微软雅黑"/>
        <charset val="134"/>
      </rPr>
      <t>电动车类:滑板车 、扭扭车、电瓶车、电动自行车（</t>
    </r>
    <r>
      <rPr>
        <sz val="9"/>
        <color rgb="FFFF0000"/>
        <rFont val="微软雅黑"/>
        <charset val="134"/>
      </rPr>
      <t>自行车轮胎需要放气出</t>
    </r>
    <r>
      <rPr>
        <sz val="9"/>
        <color theme="1"/>
        <rFont val="微软雅黑"/>
        <charset val="134"/>
      </rPr>
      <t>）、等带电车子类别产品</t>
    </r>
  </si>
  <si>
    <t>不接受单独报关件</t>
  </si>
  <si>
    <t>[1]偏远附加费：冲绳，熊本、宫崎、鹿儿岛、北海道需要加收200/件</t>
  </si>
  <si>
    <t>[2]单件计费重超重附加费（一票多件累加计费）：
           大于或等于30KG       260/件
           35-40KG  390/件
           41-45KG  430/件
           46-50KG  500/件</t>
  </si>
  <si>
    <t>赔偿标准：货物在我司运输过程中因中港、航空公司或者其他原因丢失的，海关扣件的 每KG赔偿40RMB，不退运费。</t>
  </si>
  <si>
    <r>
      <rPr>
        <sz val="10"/>
        <color rgb="FF000000"/>
        <rFont val="微软雅黑"/>
        <charset val="134"/>
      </rPr>
      <t xml:space="preserve">人民币报价 </t>
    </r>
    <r>
      <rPr>
        <sz val="10"/>
        <color rgb="FFFF0000"/>
        <rFont val="微软雅黑"/>
        <charset val="134"/>
      </rPr>
      <t>不包含目的地关税， 低于75USD无关税</t>
    </r>
  </si>
  <si>
    <t>6-20KG</t>
  </si>
  <si>
    <t>155/KG</t>
  </si>
  <si>
    <t>锂电池类：单个电池净重5KG以下，移动电源、电池组、18650电芯、手机电池、笔记本电池、航模电池、相机电池等常规电池</t>
  </si>
  <si>
    <t>*上网时效：9-12个工作日</t>
  </si>
  <si>
    <t>*电池包装要求：单个独立绝缘，不贴防火标外箱干净规整硬朗
（详细指引，请找业务索取包装指引手册文档）</t>
  </si>
  <si>
    <t>迪拜空派纯电池价 [双清包税到门]</t>
  </si>
  <si>
    <t>超出范围需要咨询派送费用</t>
  </si>
  <si>
    <t>人民币报价，包含目的地关税及燃油</t>
  </si>
  <si>
    <t>迪拜免派送费区域</t>
  </si>
  <si>
    <r>
      <rPr>
        <sz val="11"/>
        <color theme="0"/>
        <rFont val="宋体"/>
        <charset val="134"/>
      </rPr>
      <t>首</t>
    </r>
    <r>
      <rPr>
        <sz val="11"/>
        <color theme="0"/>
        <rFont val="Tahoma"/>
        <charset val="134"/>
      </rPr>
      <t>0.5KG</t>
    </r>
  </si>
  <si>
    <t>续0.5KG</t>
  </si>
  <si>
    <t>16-100kg</t>
  </si>
  <si>
    <t>301-500kg</t>
  </si>
  <si>
    <t>501-1000kg</t>
  </si>
  <si>
    <r>
      <rPr>
        <sz val="11"/>
        <color indexed="9"/>
        <rFont val="Tahoma"/>
        <charset val="134"/>
      </rPr>
      <t>1001kg</t>
    </r>
    <r>
      <rPr>
        <sz val="11"/>
        <color indexed="9"/>
        <rFont val="宋体"/>
        <charset val="134"/>
      </rPr>
      <t>以上</t>
    </r>
  </si>
  <si>
    <t xml:space="preserve">RASHIDIYA </t>
  </si>
  <si>
    <t>免费</t>
  </si>
  <si>
    <t xml:space="preserve">AL AWEER </t>
  </si>
  <si>
    <t xml:space="preserve">偏远附加费根据详细地址查询 </t>
  </si>
  <si>
    <t xml:space="preserve">DRAGON MART </t>
  </si>
  <si>
    <t xml:space="preserve">INTERNATIONAL CITY </t>
  </si>
  <si>
    <t xml:space="preserve">DIERA </t>
  </si>
  <si>
    <t>锂电池类：单个电池净重20KG以下，移动电源、电池组、18650电芯、手机电池、笔记本电池、大电池电池、相机电池等常规电池</t>
  </si>
  <si>
    <t xml:space="preserve">BUR DUBAI </t>
  </si>
  <si>
    <t>可接仿牌电池产品</t>
  </si>
  <si>
    <t xml:space="preserve">AL RIGGA ROAD </t>
  </si>
  <si>
    <t>QUSAIS</t>
  </si>
  <si>
    <t xml:space="preserve">RASID PORT </t>
  </si>
  <si>
    <r>
      <rPr>
        <sz val="9"/>
        <color indexed="8"/>
        <rFont val="微软雅黑"/>
        <charset val="134"/>
      </rPr>
      <t>[1]一般贸易报关:单独报关：</t>
    </r>
    <r>
      <rPr>
        <sz val="9"/>
        <color indexed="10"/>
        <rFont val="微软雅黑"/>
        <charset val="134"/>
      </rPr>
      <t>单询业务</t>
    </r>
  </si>
  <si>
    <t xml:space="preserve">TRADE CENTER SHEIK ZAYED ROAD </t>
  </si>
  <si>
    <t xml:space="preserve">EMIRATES TOWER </t>
  </si>
  <si>
    <t xml:space="preserve">BUSINESS BAY </t>
  </si>
  <si>
    <t>*截单时间：18：00</t>
  </si>
  <si>
    <t xml:space="preserve">BURJ KHALIFFA TALLEST TOWER </t>
  </si>
  <si>
    <t xml:space="preserve">KARAMA </t>
  </si>
  <si>
    <t xml:space="preserve">AL GUBAIBA </t>
  </si>
  <si>
    <t xml:space="preserve">AL FAHIDI </t>
  </si>
  <si>
    <t>*电池包装要求：单个独立绝缘，不贴防火标，单件不超30KG。外箱干净规整硬朗
（详细指引，请找业务索取包装指引手册文档）</t>
  </si>
  <si>
    <t xml:space="preserve">AL JAFILIYA </t>
  </si>
  <si>
    <t>不接受产品：液体、粉末、军火武器、易燃易爆品等，一经发现，后果自负/若因此造成退货我司将追收手续费。</t>
  </si>
  <si>
    <t xml:space="preserve">AL RAS </t>
  </si>
  <si>
    <t>遗失赔偿:如海关扣货，发生损失或者遗失，赔偿金额是已付运费之后的二倍（未付运费的一倍）。</t>
  </si>
  <si>
    <t xml:space="preserve">PALM DEIRA </t>
  </si>
  <si>
    <t>冲货：若品牌类货物当普货冲，一经查实，则加收“双倍”品牌类货物价格费用，且不承担任何赔偿责任。</t>
  </si>
  <si>
    <t xml:space="preserve">BANIYAS SQUARE </t>
  </si>
  <si>
    <t xml:space="preserve">MALL OF EMIRATES </t>
  </si>
  <si>
    <t xml:space="preserve">AL NADHA DUBAI </t>
  </si>
  <si>
    <t xml:space="preserve">AL QIYADAH </t>
  </si>
  <si>
    <t xml:space="preserve">ABU HAIL </t>
  </si>
  <si>
    <t>ABU BAKER AL SIDDIQUE</t>
  </si>
  <si>
    <t xml:space="preserve">DUBAI HEALTH CARE CITY </t>
  </si>
  <si>
    <t xml:space="preserve">MERCI </t>
  </si>
  <si>
    <t xml:space="preserve">ABRA </t>
  </si>
  <si>
    <t xml:space="preserve">BEHING HAYATT REGENCY </t>
  </si>
  <si>
    <t>ZCTW</t>
  </si>
  <si>
    <t>台湾空派纯电池价 [双清不包税到门]</t>
  </si>
  <si>
    <t>首1KG</t>
  </si>
  <si>
    <t>15KG+</t>
  </si>
  <si>
    <t>300KG</t>
  </si>
  <si>
    <t>[1]一般贸易报关:单独报关单独咨询</t>
  </si>
  <si>
    <t>易碎品请自行包装结实、完整；因包装原因损坏或货物签收后反映的丢失、破损等情况我司恕不负责；</t>
  </si>
  <si>
    <t>如品名申报不实导致海关没入、扣货，我司恕不负责；</t>
  </si>
  <si>
    <t>如遇海关要求退运货物，任何退运费用皆由寄件人支付，我司恕不负责；</t>
  </si>
  <si>
    <r>
      <rPr>
        <b/>
        <sz val="18"/>
        <color theme="0"/>
        <rFont val="微软雅黑"/>
        <charset val="134"/>
      </rPr>
      <t>欧洲空派纯电池价</t>
    </r>
    <r>
      <rPr>
        <b/>
        <sz val="18"/>
        <color rgb="FFFF0000"/>
        <rFont val="微软雅黑"/>
        <charset val="134"/>
      </rPr>
      <t xml:space="preserve">[双清包税到门-可接亚马逊] </t>
    </r>
  </si>
  <si>
    <r>
      <rPr>
        <sz val="10"/>
        <color rgb="FF000000"/>
        <rFont val="微软雅黑"/>
        <charset val="134"/>
      </rPr>
      <t>人民币报价含燃油，</t>
    </r>
    <r>
      <rPr>
        <sz val="10"/>
        <color rgb="FFFF0000"/>
        <rFont val="微软雅黑"/>
        <charset val="134"/>
      </rPr>
      <t>含目的地关税，一票多件单件不低于12KG ， 1KG起收  (产品需要贴有CE标识)</t>
    </r>
  </si>
  <si>
    <t>国家名</t>
  </si>
  <si>
    <t>首重1KG</t>
  </si>
  <si>
    <t>＋21KG</t>
  </si>
  <si>
    <t>＋45KG</t>
  </si>
  <si>
    <t>＋100KG</t>
  </si>
  <si>
    <t>＋300KG</t>
  </si>
  <si>
    <t>＋500KG</t>
  </si>
  <si>
    <t>提取时效
(工作日)</t>
  </si>
  <si>
    <r>
      <rPr>
        <b/>
        <sz val="11"/>
        <rFont val="微软雅黑"/>
        <charset val="134"/>
      </rPr>
      <t>英国（</t>
    </r>
    <r>
      <rPr>
        <b/>
        <sz val="11"/>
        <color rgb="FFFF0000"/>
        <rFont val="微软雅黑"/>
        <charset val="134"/>
      </rPr>
      <t>不用二次清关</t>
    </r>
    <r>
      <rPr>
        <b/>
        <sz val="11"/>
        <rFont val="微软雅黑"/>
        <charset val="134"/>
      </rPr>
      <t>）</t>
    </r>
  </si>
  <si>
    <t>7-9个工作日</t>
  </si>
  <si>
    <t>法国   荷兰  德国</t>
  </si>
  <si>
    <t xml:space="preserve">意大利 西班牙 </t>
  </si>
  <si>
    <t>波兰 捷克共和国</t>
  </si>
  <si>
    <t xml:space="preserve">保加利亚 爱沙尼亚 拉脱维亚 立陶宛 匈牙利 葡萄牙  希腊  爱尔兰 
克罗地亚 斯洛伐克
斯洛文尼亚 奥地利 瑞典 芬兰 卢森堡 丹麦 比利时  </t>
  </si>
  <si>
    <r>
      <rPr>
        <b/>
        <sz val="11"/>
        <rFont val="微软雅黑"/>
        <charset val="134"/>
      </rPr>
      <t>罗马尼亚（</t>
    </r>
    <r>
      <rPr>
        <b/>
        <sz val="11"/>
        <color rgb="FFFF0000"/>
        <rFont val="微软雅黑"/>
        <charset val="134"/>
      </rPr>
      <t>该国家最低3KG计费）</t>
    </r>
  </si>
  <si>
    <t>西班牙、葡萄牙、希腊、斯洛文尼亚地区的小货3KG起步收费；其他区域1KG起收</t>
  </si>
  <si>
    <t>锂电池类：单个电池净重25KG以下， 移动电源、电池组、18650电芯、手机电池、笔记本电池、大电池电池、相机电池等常规电池</t>
  </si>
  <si>
    <t>可入亚马逊仓，可接贴牌电池 附加5RMB/KG 最低消费100RMB/票 一票最高不超20KG</t>
  </si>
  <si>
    <t>[1]一般贸易报关:单询</t>
  </si>
  <si>
    <t>[2]单个超5KG 附加5RMB/KG 单个超10KG 附加10RMB/KG 最低消费 50RMB/票）单个25KG以上单询</t>
  </si>
  <si>
    <t>[3]偏远附加费4.5/KG 最低消费230/票</t>
  </si>
  <si>
    <t>*上网时效：6-7工作日</t>
  </si>
  <si>
    <t>*查询网址：www.zct56.com/www.ups.com/www.dhl.com</t>
  </si>
  <si>
    <t>*电池包装要求：单个独立绝缘，单件不超20KG。外箱干净规整硬朗
（详细指引，请找业务索取包装指引手册文档）</t>
  </si>
  <si>
    <t>特别申明以下情况不受理赔偿：</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</si>
  <si>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</si>
  <si>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t>
  </si>
  <si>
    <t xml:space="preserve">     发件人提供清关文件；</t>
  </si>
  <si>
    <t>3、如因客户货物本身质量问题以及涉及到具体的认证问题等，均不受理赔偿；</t>
  </si>
  <si>
    <t>4、如遇战争，自然灾害等不可抗力因素除导致货物破坏或灭失，不受理赔偿</t>
  </si>
  <si>
    <t>5、易碎品请自行处理好包装，不接受任何损坏赔偿</t>
  </si>
  <si>
    <t>ZCTDPD</t>
  </si>
  <si>
    <r>
      <rPr>
        <b/>
        <sz val="18"/>
        <color theme="0"/>
        <rFont val="微软雅黑"/>
        <charset val="134"/>
      </rPr>
      <t>欧洲UPS快件清关专线</t>
    </r>
    <r>
      <rPr>
        <b/>
        <sz val="18"/>
        <color indexed="10"/>
        <rFont val="微软雅黑"/>
        <charset val="134"/>
      </rPr>
      <t>[可接亚马逊]</t>
    </r>
  </si>
  <si>
    <r>
      <rPr>
        <sz val="10"/>
        <color indexed="8"/>
        <rFont val="微软雅黑"/>
        <charset val="134"/>
      </rPr>
      <t>人民币报价含燃油，</t>
    </r>
    <r>
      <rPr>
        <sz val="10"/>
        <color indexed="10"/>
        <rFont val="微软雅黑"/>
        <charset val="134"/>
      </rPr>
      <t>含目的地关税</t>
    </r>
  </si>
  <si>
    <t>国家/Kg</t>
  </si>
  <si>
    <r>
      <rPr>
        <b/>
        <sz val="11"/>
        <color indexed="9"/>
        <rFont val="宋体"/>
        <charset val="134"/>
      </rPr>
      <t>首</t>
    </r>
    <r>
      <rPr>
        <b/>
        <sz val="11"/>
        <color indexed="9"/>
        <rFont val="Tahoma"/>
        <charset val="134"/>
      </rPr>
      <t>0.5KG</t>
    </r>
  </si>
  <si>
    <r>
      <rPr>
        <b/>
        <sz val="11"/>
        <color indexed="9"/>
        <rFont val="宋体"/>
        <charset val="134"/>
      </rPr>
      <t>续</t>
    </r>
    <r>
      <rPr>
        <b/>
        <sz val="11"/>
        <color indexed="9"/>
        <rFont val="Tahoma"/>
        <charset val="134"/>
      </rPr>
      <t>0.5KG</t>
    </r>
  </si>
  <si>
    <t>501+</t>
  </si>
  <si>
    <t xml:space="preserve">英国 </t>
  </si>
  <si>
    <t xml:space="preserve">法国 </t>
  </si>
  <si>
    <r>
      <rPr>
        <sz val="9"/>
        <color theme="1"/>
        <rFont val="微软雅黑"/>
        <charset val="134"/>
      </rPr>
      <t>锂电池类：</t>
    </r>
    <r>
      <rPr>
        <sz val="9"/>
        <color rgb="FFFF0000"/>
        <rFont val="微软雅黑"/>
        <charset val="134"/>
      </rPr>
      <t>单个电池净重25KG以下</t>
    </r>
    <r>
      <rPr>
        <sz val="9"/>
        <color theme="1"/>
        <rFont val="微软雅黑"/>
        <charset val="134"/>
      </rPr>
      <t>，移动电源、电池组、18650电芯、手机电池、笔记本电池、航模电池、相机电池等常规电池</t>
    </r>
  </si>
  <si>
    <t xml:space="preserve"> 单个超5KG以上电池附加10RMB/KG 
可接仿牌电池产品附加5RMB/KG 最低消费50/票 （需完全盖住产品标签） ,可入亚马逊仓库</t>
  </si>
  <si>
    <t>[1]接受单独报关需要加收报关费300RMB/票+200RMB/票香港处理费以及过港派送费2RMB/KG（最低消费150RMB);</t>
  </si>
  <si>
    <t>*查询网址：www.zct56.com/www.ups.com</t>
  </si>
  <si>
    <t>货物在我司运输过程中因中港、航空公司或者扣关等其他原因未递交UPS的（超过30天欧洲UPS未提取客户可申请赔偿，如遇目的地</t>
  </si>
  <si>
    <t>海关抽检，将延长至60天）</t>
  </si>
  <si>
    <t>赔偿标准：每KG赔偿40RMB，不退运费。</t>
  </si>
  <si>
    <t>欧洲UPS提取后丢失的，按照欧洲UPS快递赔偿条例以及赔偿下来的金额进行赔偿最高不超过100USD/票；高货值请自行购买保险。</t>
  </si>
  <si>
    <t>印度尼西亚空派纯电池价 [双清包税到门]</t>
  </si>
  <si>
    <t>时效参考</t>
  </si>
  <si>
    <r>
      <rPr>
        <sz val="11"/>
        <color theme="1"/>
        <rFont val="Tahoma"/>
        <charset val="134"/>
      </rPr>
      <t>18-20</t>
    </r>
    <r>
      <rPr>
        <sz val="11"/>
        <rFont val="宋体"/>
        <charset val="134"/>
      </rPr>
      <t>工作日</t>
    </r>
  </si>
  <si>
    <t>普货</t>
  </si>
  <si>
    <r>
      <rPr>
        <sz val="11"/>
        <color theme="1"/>
        <rFont val="Tahoma"/>
        <charset val="134"/>
      </rPr>
      <t>10-12</t>
    </r>
    <r>
      <rPr>
        <sz val="11"/>
        <rFont val="宋体"/>
        <charset val="134"/>
      </rPr>
      <t>工作日</t>
    </r>
  </si>
  <si>
    <t>仿牌电池产品请单独咨询业务 ，单个电池超1.5KG 需要打木箱</t>
  </si>
  <si>
    <t>[1]雅加达城市包派送， 其他城市派送1-10KG，派送费150，超出10KG，发地址、规格、净重确认派送费用</t>
  </si>
  <si>
    <t>*时效：12-15个工作日</t>
  </si>
  <si>
    <t>*材积/6000</t>
  </si>
  <si>
    <t>*电池包装要求：按正规电池原品名出口要求，单个独立绝缘，装内盒，单件不超30KG</t>
  </si>
  <si>
    <t>*敏感货物如在出口口岸被海关查扣按40元/KG赔偿+退运费，不作其它任何连带责任或价值赔，敬请知悉！</t>
  </si>
  <si>
    <t>*为减低客户损失，请如实申报品名及数量，按以上赔偿方案赔偿；</t>
  </si>
  <si>
    <t>如虚报、假报我司针对于部份货物丢失仅作同等重量货物免运费重寄处理赔偿方案；
有额外要求的自行购买保险；</t>
  </si>
  <si>
    <t>*此报价不包含目的地偏远附加费、罚款、仓储及收件方引起的退件费、销毁费,</t>
  </si>
  <si>
    <t>以上费用若收件方拒付将自动转为由寄件方(公司)支付,寄件方不得以任何理由拒付。</t>
  </si>
  <si>
    <t>泰国陆运纯电池专线 [双清包税到门]</t>
  </si>
  <si>
    <t>1-11kg</t>
  </si>
  <si>
    <t>11kg</t>
  </si>
  <si>
    <t>21-70kg</t>
  </si>
  <si>
    <t>101-200kg</t>
  </si>
  <si>
    <t>201-999</t>
  </si>
  <si>
    <t>泰国曼谷</t>
  </si>
  <si>
    <t>首重1KG180</t>
  </si>
  <si>
    <t>续重0.5kg20</t>
  </si>
  <si>
    <t>曼谷以外</t>
  </si>
  <si>
    <t>首重1KG190</t>
  </si>
  <si>
    <t>续重0.5KG22</t>
  </si>
  <si>
    <t>操作要求</t>
  </si>
  <si>
    <t>单件重量不超50KG,单边尺寸不超2米，品牌，液体，粉末，食品单独咨询，无到付代收服务</t>
  </si>
  <si>
    <t>锂电池类：单个电池净重50KG以内电池产品，移动电源、电池组、18650电芯、手机电池、笔记本电池、大电池电池、相机电池等常规电池</t>
  </si>
  <si>
    <t>单票超7KG 需要打木箱包装；</t>
  </si>
  <si>
    <t>*时效：9-12个工作日</t>
  </si>
  <si>
    <t>*电池包装要求：按正规电池原品名出口要求，单个独立绝缘，装内盒，单件不超5KG</t>
  </si>
  <si>
    <t>马来西亚空派纯电池专线 [双清包税到门]</t>
  </si>
  <si>
    <t>西马</t>
  </si>
  <si>
    <t>首重1kg190</t>
  </si>
  <si>
    <t>续重0.5kg25</t>
  </si>
  <si>
    <t>东马8-9开头邮编</t>
  </si>
  <si>
    <t>首重1kg220</t>
  </si>
  <si>
    <t>续重0.5kg27</t>
  </si>
  <si>
    <t>单个纯电池超1KG 单独咨询</t>
  </si>
  <si>
    <t>超100WH电池，请单询，  仿牌电池产品请单独咨询业务</t>
  </si>
  <si>
    <r>
      <rPr>
        <b/>
        <sz val="18"/>
        <color theme="0"/>
        <rFont val="微软雅黑"/>
        <charset val="134"/>
      </rPr>
      <t>澳大利亚空派纯电池价</t>
    </r>
    <r>
      <rPr>
        <b/>
        <sz val="18"/>
        <color rgb="FFFF0000"/>
        <rFont val="微软雅黑"/>
        <charset val="134"/>
      </rPr>
      <t>[双清不包税-可接亚马逊]</t>
    </r>
  </si>
  <si>
    <r>
      <rPr>
        <sz val="10"/>
        <color rgb="FF000000"/>
        <rFont val="微软雅黑"/>
        <charset val="134"/>
      </rPr>
      <t>人民币报价含燃油，</t>
    </r>
    <r>
      <rPr>
        <sz val="10"/>
        <color indexed="10"/>
        <rFont val="微软雅黑"/>
        <charset val="134"/>
      </rPr>
      <t>不含目的地关税 (重量单件不超20Kg)</t>
    </r>
  </si>
  <si>
    <t>24-50</t>
  </si>
  <si>
    <t>51-70</t>
  </si>
  <si>
    <t>注：澳大利亚单票申报价值超400USD，或单票货物净重超25Kg货物 需提供付款证明</t>
  </si>
  <si>
    <t>（贴牌处理，附加3RMB/KG 最低消费50RMB/票）仿牌电池海关扣货不进行赔偿</t>
  </si>
  <si>
    <r>
      <rPr>
        <sz val="9"/>
        <color theme="1"/>
        <rFont val="微软雅黑"/>
        <charset val="134"/>
      </rPr>
      <t>电动车类：平衡车、电动自行车、滑板车、电动轮椅</t>
    </r>
    <r>
      <rPr>
        <sz val="9"/>
        <color rgb="FFFF0000"/>
        <rFont val="微软雅黑"/>
        <charset val="134"/>
      </rPr>
      <t xml:space="preserve"> 附加2RMB/KG</t>
    </r>
  </si>
  <si>
    <t>[1]可接受一般贸易报关:单独报关350RMB/票 200RMB操作费 中港费 2RMB/KG 最低消费150RMB/票 电池组功率低于100WH可正常接收报关。功率超100WH需要单独危包证确认</t>
  </si>
  <si>
    <t>[2]价值超过1000AUD（澳币）须商业报关申报，由此产生及关税和GST（消费税）报关费用将由收件人承担.</t>
  </si>
  <si>
    <t xml:space="preserve">    如收件方不付将由发件方支付，并收取手续费350RMB/票。</t>
  </si>
  <si>
    <t>[3]单箱超20KG加收55RMB/件，最低消费600/票，实重41KG加体积35KG收800RMB/件，最长边不能超230CM.超68KG单询</t>
  </si>
  <si>
    <t>[4]单个100WH或电池净重超10Kg的电池 附加5RMB/KG 最低消费30RMB/票</t>
  </si>
  <si>
    <t>[5]接受FBA货物，关税预付手续费200RMB/票， 预付按实际申报20%预交押金。产生税金已实际海关账单为准多退少补。</t>
  </si>
  <si>
    <t>*时效：7-9个工作日</t>
  </si>
  <si>
    <t>*查询网址：www.zct56.com /https://www.fastway.com.au/ https://startrack.com.au/</t>
  </si>
  <si>
    <t>*澳大利亚申报低于1000AUD货物，无关税产生（低申报货物产生扣关产生费用由客人承担后果）</t>
  </si>
  <si>
    <t>*电池包装要求：按正规电池原品名出口要求，单个独立绝缘，装内盒，单件不超20KG</t>
  </si>
  <si>
    <t>*如收件人地址或电话错误导致的退回我司澳洲公司，我司收取每票60元操作费弃件不收费，如需更改地址重新派送，需再次支付费用</t>
  </si>
  <si>
    <t>*敏感货物如在出口口岸被海关查扣按40元/KG赔偿，最高赔偿不超100USD，不作其它任何连带责任或价值赔，敬请知悉！</t>
  </si>
  <si>
    <t>*请如实申报品名及数量如虚报、假报我司针对于作任何处理赔偿方案；
有额外要求的自行购买保险；</t>
  </si>
  <si>
    <r>
      <rPr>
        <b/>
        <sz val="18"/>
        <color theme="0"/>
        <rFont val="微软雅黑"/>
        <charset val="134"/>
      </rPr>
      <t>新西兰纯电池专线</t>
    </r>
    <r>
      <rPr>
        <b/>
        <sz val="18"/>
        <color rgb="FFFF0000"/>
        <rFont val="微软雅黑"/>
        <charset val="134"/>
      </rPr>
      <t>【暂停】</t>
    </r>
  </si>
  <si>
    <r>
      <rPr>
        <sz val="10"/>
        <color rgb="FF000000"/>
        <rFont val="微软雅黑"/>
        <charset val="134"/>
      </rPr>
      <t>人民币报价含燃油，不包含</t>
    </r>
    <r>
      <rPr>
        <sz val="10"/>
        <color indexed="10"/>
        <rFont val="微软雅黑"/>
        <charset val="134"/>
      </rPr>
      <t>目的地关税（超60新币 会有关税）</t>
    </r>
  </si>
  <si>
    <t>首重0.5</t>
  </si>
  <si>
    <t>锂电池类：单个电池净重10KG以下，移动电源、电池组、18650电芯、手机电池、笔记本电池、航模电池、相机电池等常规电池</t>
  </si>
  <si>
    <t>仿牌电池产品请单独咨询业务</t>
  </si>
  <si>
    <t>[1]最高重量只接受15Kg以下一票货物</t>
  </si>
  <si>
    <t>*查询网址：www.zct56.com /https://www.nzpost.co.nz/</t>
  </si>
  <si>
    <t>*电池包装要求：按充电器品名出口，单个独立绝缘，装内盒，单件不超20KG</t>
  </si>
  <si>
    <t>*电池敏感货物如在出口口岸被海关查扣按40元/KG赔偿，最高赔偿不超100USD，不作其它任何连带责任或价值赔，敬请知悉！</t>
  </si>
  <si>
    <t>*请如实申报品名及数量如虚报、假报我司针对此类货物不作任何处理赔偿方案；
有额外要求的自行购买保险；</t>
  </si>
  <si>
    <t>俄罗斯陆运纯电池专线 [双清包税到门]</t>
  </si>
  <si>
    <r>
      <rPr>
        <sz val="10"/>
        <color rgb="FF000000"/>
        <rFont val="微软雅黑"/>
        <charset val="134"/>
      </rPr>
      <t>人民币报价含燃油，包含</t>
    </r>
    <r>
      <rPr>
        <sz val="10"/>
        <color rgb="FFFF0000"/>
        <rFont val="微软雅黑"/>
        <charset val="134"/>
      </rPr>
      <t>目的地关税</t>
    </r>
  </si>
  <si>
    <t xml:space="preserve">1、保险，（保险按货值2%收取，最低RMB50元），赔偿： 按买保申报价值全赔。  </t>
  </si>
  <si>
    <t>*时效：18-22个工作日</t>
  </si>
  <si>
    <t>*查询网址：www.zct56.com /http://www.cdek.ru/</t>
  </si>
  <si>
    <t>*电池包装要求：按电池品名出口，单个独立绝缘，装内盒，单件不超20KG</t>
  </si>
  <si>
    <t>*电池敏感货物如在出口口岸被海关查扣退运费附加+30/KG，不作其它任何连带责任或价值赔，敬请知悉！</t>
  </si>
  <si>
    <t>ZCT-UA</t>
  </si>
  <si>
    <t>乌克兰纯电池专线</t>
  </si>
  <si>
    <t>续重1KG</t>
  </si>
  <si>
    <t>南非空派纯电池价 [双清包税到门]</t>
  </si>
  <si>
    <t>首重（0.5KG）</t>
  </si>
  <si>
    <t>续重（0.5kg）</t>
  </si>
  <si>
    <t>51-101</t>
  </si>
  <si>
    <t>102-201KG</t>
  </si>
  <si>
    <t xml:space="preserve">约翰内斯堡  
</t>
  </si>
  <si>
    <t xml:space="preserve">其他城市   </t>
  </si>
  <si>
    <t>锂电池类：单个电池净重1KG以下，移动电源、电池组、18650电芯、手机电池、笔记本电池、大电池电池、相机电池等常规电池</t>
  </si>
  <si>
    <t>单独报关件加收350/票+1/KG（中港最低消费100元） 要打木箱或卡板   电池组功率低于100WH可正常接收报关。功率超100WH需要单独危包证确认</t>
  </si>
  <si>
    <t>A:电池大于单个大于800G-2.5KG的加2/KG，2.5KG-5KG的电池加4/KG。5KG以上的电池单独咨询..</t>
  </si>
  <si>
    <t xml:space="preserve">B:贴牌电池和品牌电池加5/kg                                                                                                                                             </t>
  </si>
  <si>
    <t xml:space="preserve">C:超功率，超100WH加收2/KG（以上最低一票加15元） </t>
  </si>
  <si>
    <t>*电池敏感货物如在出口口岸被海关查扣赔偿40/KG，不作其它任何连带责任或价值赔，敬请知悉！</t>
  </si>
  <si>
    <t>*如被CBCU扣留，本公司不承担任何责任，不做任何赔偿条款，可以帮客户一直协助到把货拿出来为止。</t>
  </si>
  <si>
    <t xml:space="preserve">UN电池专线(含油） </t>
  </si>
  <si>
    <t>可接单个电池重量1KG内 移动电源 启动电源 电池 拒接蓄电池 包装绝缘就可！</t>
  </si>
  <si>
    <t>首重0.5KG</t>
  </si>
  <si>
    <t>时效（工作日）</t>
  </si>
  <si>
    <t>限重</t>
  </si>
  <si>
    <t>4-6个工作日</t>
  </si>
  <si>
    <t>可接仿牌电池</t>
  </si>
  <si>
    <t>限重10KG</t>
  </si>
  <si>
    <t>10-12个工作日</t>
  </si>
  <si>
    <t>限重3KG</t>
  </si>
  <si>
    <t>菲律宾（可接18650电池，干电池 ，手机电池等以及单个电池三边尺寸不超过 13.5X6X3CM的电池）</t>
  </si>
  <si>
    <t>仿牌电池另加30元/票</t>
  </si>
  <si>
    <t xml:space="preserve">交货备注：ZCT UN电池专线  截单时间13:00  请预留0.1KG包装重量 </t>
  </si>
  <si>
    <t>1 以上报价已含燃油附加费，但不包含目的地关税.</t>
  </si>
  <si>
    <t>2 以上报价都有重量限制 ，如超重量请单询</t>
  </si>
  <si>
    <t>3 日本不接仿牌电池 其他地区可接仿牌电池</t>
  </si>
  <si>
    <t>4 此价格只包香港上网出口，改品名出货,且上网后丢失不予赔偿。如香港未</t>
  </si>
  <si>
    <t>出口，我司只负责赔偿40元每KG加退运费！</t>
  </si>
  <si>
    <t>查询网站：www.un-line.com</t>
  </si>
  <si>
    <t>菲律宾空派纯电池价 [双清包税到门]</t>
  </si>
  <si>
    <r>
      <rPr>
        <sz val="10"/>
        <color rgb="FF000000"/>
        <rFont val="微软雅黑"/>
        <charset val="134"/>
      </rPr>
      <t>人民币报价含燃油，包含</t>
    </r>
    <r>
      <rPr>
        <sz val="10"/>
        <color rgb="FFFF0000"/>
        <rFont val="微软雅黑"/>
        <charset val="134"/>
      </rPr>
      <t>目的地关税 ,超功率电池需要木箱包装</t>
    </r>
  </si>
  <si>
    <t xml:space="preserve">仿牌电池产品请单独咨询业务 </t>
  </si>
  <si>
    <t>免费派送区域为Metro Manila（马尼拉省）; 省外地址需要到达马尼拉仓库后中转，
当地转运费用为首重1kg30RMB/ 续重10RMB/KG，当地材积/3500</t>
  </si>
  <si>
    <t>*时效：5-7个工作日</t>
  </si>
  <si>
    <t>日本预报模板</t>
  </si>
  <si>
    <r>
      <rPr>
        <sz val="12"/>
        <color theme="1"/>
        <rFont val="宋体"/>
        <charset val="134"/>
      </rPr>
      <t xml:space="preserve">原单号
</t>
    </r>
    <r>
      <rPr>
        <sz val="12"/>
        <color rgb="FFFF0000"/>
        <rFont val="ＭＳ Ｐゴシック"/>
        <charset val="134"/>
      </rPr>
      <t>(必填)</t>
    </r>
  </si>
  <si>
    <t>箱号</t>
  </si>
  <si>
    <r>
      <rPr>
        <sz val="12"/>
        <color theme="1"/>
        <rFont val="宋体"/>
        <charset val="134"/>
      </rPr>
      <t xml:space="preserve">件数
</t>
    </r>
    <r>
      <rPr>
        <sz val="12"/>
        <color rgb="FFFF0000"/>
        <rFont val="ＭＳ Ｐゴシック"/>
        <charset val="134"/>
      </rPr>
      <t>(必填)</t>
    </r>
  </si>
  <si>
    <r>
      <rPr>
        <sz val="12"/>
        <color theme="1"/>
        <rFont val="宋体"/>
        <charset val="134"/>
      </rPr>
      <t xml:space="preserve">收取人名
</t>
    </r>
    <r>
      <rPr>
        <sz val="12"/>
        <color indexed="10"/>
        <rFont val="ＭＳ Ｐゴシック"/>
        <charset val="134"/>
      </rPr>
      <t>(必填)</t>
    </r>
  </si>
  <si>
    <r>
      <rPr>
        <sz val="12"/>
        <color theme="1"/>
        <rFont val="宋体"/>
        <charset val="134"/>
      </rPr>
      <t>收取人</t>
    </r>
    <r>
      <rPr>
        <sz val="12"/>
        <color indexed="8"/>
        <rFont val="Microsoft YaHei"/>
        <charset val="134"/>
      </rPr>
      <t>电话</t>
    </r>
    <r>
      <rPr>
        <sz val="12"/>
        <color theme="1"/>
        <rFont val="宋体"/>
        <charset val="134"/>
      </rPr>
      <t>号</t>
    </r>
    <r>
      <rPr>
        <sz val="12"/>
        <color indexed="8"/>
        <rFont val="Microsoft YaHei"/>
        <charset val="134"/>
      </rPr>
      <t>码</t>
    </r>
    <r>
      <rPr>
        <sz val="12"/>
        <color indexed="10"/>
        <rFont val="ＭＳ Ｐゴシック"/>
        <charset val="134"/>
      </rPr>
      <t>(必填)</t>
    </r>
  </si>
  <si>
    <r>
      <rPr>
        <sz val="12"/>
        <color theme="1"/>
        <rFont val="宋体"/>
        <charset val="134"/>
      </rPr>
      <t xml:space="preserve">地址
</t>
    </r>
    <r>
      <rPr>
        <sz val="12"/>
        <color indexed="10"/>
        <rFont val="ＭＳ Ｐゴシック"/>
        <charset val="134"/>
      </rPr>
      <t>(必填)</t>
    </r>
  </si>
  <si>
    <r>
      <rPr>
        <sz val="12"/>
        <color theme="1"/>
        <rFont val="宋体"/>
        <charset val="134"/>
      </rPr>
      <t xml:space="preserve">邮政编码
</t>
    </r>
    <r>
      <rPr>
        <sz val="12"/>
        <color indexed="10"/>
        <rFont val="ＭＳ Ｐゴシック"/>
        <charset val="134"/>
      </rPr>
      <t>(必填)</t>
    </r>
  </si>
  <si>
    <r>
      <rPr>
        <sz val="12"/>
        <color theme="1"/>
        <rFont val="宋体"/>
        <charset val="134"/>
      </rPr>
      <t xml:space="preserve">FBA号
</t>
    </r>
    <r>
      <rPr>
        <sz val="12"/>
        <color rgb="FFFF0000"/>
        <rFont val="宋体"/>
        <charset val="134"/>
      </rPr>
      <t>(FBA货物必填)</t>
    </r>
  </si>
  <si>
    <t>SKU
（最终正确的SKU）</t>
  </si>
  <si>
    <t>商品名
（印刷在标签条码的下部内容）</t>
  </si>
  <si>
    <r>
      <rPr>
        <sz val="12"/>
        <color theme="1"/>
        <rFont val="宋体"/>
        <charset val="134"/>
      </rPr>
      <t xml:space="preserve">数量
</t>
    </r>
    <r>
      <rPr>
        <sz val="12"/>
        <color rgb="FFFF0000"/>
        <rFont val="宋体"/>
        <charset val="134"/>
      </rPr>
      <t>(必填)</t>
    </r>
  </si>
  <si>
    <r>
      <rPr>
        <sz val="12"/>
        <color theme="1"/>
        <rFont val="宋体"/>
        <charset val="134"/>
      </rPr>
      <t xml:space="preserve">是否带电
</t>
    </r>
    <r>
      <rPr>
        <sz val="12"/>
        <color indexed="10"/>
        <rFont val="宋体"/>
        <charset val="134"/>
      </rPr>
      <t>(必填)</t>
    </r>
  </si>
  <si>
    <r>
      <rPr>
        <sz val="12"/>
        <color theme="1"/>
        <rFont val="宋体"/>
        <charset val="134"/>
      </rPr>
      <t xml:space="preserve">申报单价
</t>
    </r>
    <r>
      <rPr>
        <sz val="12"/>
        <color rgb="FFFF0000"/>
        <rFont val="宋体"/>
        <charset val="134"/>
      </rPr>
      <t>(日元)</t>
    </r>
  </si>
  <si>
    <r>
      <rPr>
        <sz val="12"/>
        <color theme="1"/>
        <rFont val="宋体"/>
        <charset val="134"/>
      </rPr>
      <t xml:space="preserve">品名
</t>
    </r>
    <r>
      <rPr>
        <sz val="12"/>
        <color rgb="FFFF0000"/>
        <rFont val="宋体"/>
        <charset val="134"/>
      </rPr>
      <t>(必填)</t>
    </r>
  </si>
  <si>
    <r>
      <rPr>
        <sz val="12"/>
        <color theme="1"/>
        <rFont val="宋体"/>
        <charset val="134"/>
      </rPr>
      <t xml:space="preserve">产品图片
</t>
    </r>
    <r>
      <rPr>
        <sz val="12"/>
        <color rgb="FFFF0000"/>
        <rFont val="宋体"/>
        <charset val="134"/>
      </rPr>
      <t>(必填)</t>
    </r>
  </si>
  <si>
    <r>
      <rPr>
        <sz val="12"/>
        <color theme="1"/>
        <rFont val="宋体"/>
        <charset val="134"/>
      </rPr>
      <t xml:space="preserve">销售链接
</t>
    </r>
    <r>
      <rPr>
        <sz val="11"/>
        <color rgb="FFFF0000"/>
        <rFont val="宋体"/>
        <charset val="134"/>
      </rPr>
      <t>(必填)</t>
    </r>
  </si>
  <si>
    <t>800088815</t>
  </si>
  <si>
    <t>1/4</t>
  </si>
  <si>
    <t>Amazon.co.jp TYO3 FBA入庫係</t>
  </si>
  <si>
    <t>000-000-0000</t>
  </si>
  <si>
    <t>〒350-0195 埼玉県比企郡川島町かわじま2-1-1 2F Amazon.co.jp HND3 FBA 入庫係</t>
  </si>
  <si>
    <t>350-0195</t>
  </si>
  <si>
    <t>FBA15CW1T5M9U</t>
  </si>
  <si>
    <t>X000CO3PXX</t>
  </si>
  <si>
    <t>クリップ式 プレミアム 魚眼レ XXX</t>
  </si>
  <si>
    <t>新品</t>
  </si>
  <si>
    <t>带电</t>
  </si>
  <si>
    <t>https://www.amazon.co.jp/dp/B08XYXGD28?ref=myi_title_dp&amp;th=1</t>
  </si>
  <si>
    <t>2/4</t>
  </si>
  <si>
    <t>3/4</t>
  </si>
  <si>
    <t>4/4</t>
  </si>
  <si>
    <r>
      <rPr>
        <sz val="18"/>
        <rFont val="宋体"/>
        <charset val="134"/>
      </rPr>
      <t xml:space="preserve">                 
                COMMERCIAL INVOICE</t>
    </r>
    <r>
      <rPr>
        <sz val="10"/>
        <rFont val="宋体"/>
        <charset val="134"/>
      </rPr>
      <t>(商业发票)
Notice:plese complets all the information in English                       注意：请用英文填写所有资料</t>
    </r>
  </si>
  <si>
    <t>DATE OF EXPORTATION
出口日期  2023.05.11</t>
  </si>
  <si>
    <r>
      <rPr>
        <sz val="10"/>
        <rFont val="宋体"/>
        <charset val="134"/>
      </rPr>
      <t xml:space="preserve">AIR WAYBILL NO.             </t>
    </r>
    <r>
      <rPr>
        <sz val="10"/>
        <rFont val="宋体"/>
        <charset val="134"/>
      </rPr>
      <t xml:space="preserve">
空运提单号码 </t>
    </r>
  </si>
  <si>
    <t>SHIPPER  发货人</t>
  </si>
  <si>
    <t>CONSIGNEE  收件人</t>
  </si>
  <si>
    <t>CORP NAME：
公司名称</t>
  </si>
  <si>
    <t>ADDRESS:
地址</t>
  </si>
  <si>
    <t xml:space="preserve">The first floor of the south gate of Runzhen Business Building, Fuzhou Avenue, Baoan District, Shenzhen  </t>
  </si>
  <si>
    <t>ADDRESS：
地址</t>
  </si>
  <si>
    <t xml:space="preserve">ATTENTION:
姓名   </t>
  </si>
  <si>
    <t xml:space="preserve">Wang Yu </t>
  </si>
  <si>
    <t>ATTENTION
姓名</t>
  </si>
  <si>
    <t xml:space="preserve">EXPORT REFERENCES
出口编号  </t>
  </si>
  <si>
    <t>IMPORTER   进口商信息</t>
  </si>
  <si>
    <t>COUNTRY OF ORIGIN：
物品来源地</t>
  </si>
  <si>
    <t>CHINA</t>
  </si>
  <si>
    <t>COUNTRY OF EXPORT：
出口国</t>
  </si>
  <si>
    <t>COUNTRY OF DESTINATION
物品目的地</t>
  </si>
  <si>
    <t>JAPAN</t>
  </si>
  <si>
    <t>NO.OF PKGS
包装件数</t>
  </si>
  <si>
    <t xml:space="preserve"> Style/Color
款式
ASIN码</t>
  </si>
  <si>
    <t>DESCRIPTION OF GOODS        
货品详细描述(请填写英文或日文）</t>
  </si>
  <si>
    <t>Quantity
货品数量
(PCS)</t>
  </si>
  <si>
    <t>Unit Price
单价
（USD）</t>
  </si>
  <si>
    <t>Amount
总价
(USD)</t>
  </si>
  <si>
    <t>品名/HS CODE/材质/用途</t>
  </si>
  <si>
    <t>BATTERY（电池/85076000/
Li-ion/charger use</t>
  </si>
  <si>
    <t>TOTAL:
合计总价</t>
  </si>
  <si>
    <t>SHIPPER'S SIGNATURE</t>
  </si>
  <si>
    <t>DATE</t>
  </si>
  <si>
    <t xml:space="preserve"> </t>
  </si>
  <si>
    <t>发货人签名</t>
  </si>
  <si>
    <t>日期</t>
  </si>
  <si>
    <t>2022.05.11</t>
  </si>
  <si>
    <t>FBA号</t>
  </si>
  <si>
    <t>OLD_SKU</t>
  </si>
  <si>
    <t>NEW_SKU</t>
  </si>
  <si>
    <t>PNAME</t>
  </si>
  <si>
    <t>PNAME2</t>
  </si>
  <si>
    <t>CANGKU</t>
  </si>
  <si>
    <t>CANGKUNAME</t>
  </si>
  <si>
    <t>旧标签FNSKU（错误的SKU标签内容）</t>
  </si>
  <si>
    <t>FNSKU（新标签，最终正确的SKU）</t>
  </si>
  <si>
    <t>商品名（印刷在标签条码的下部）</t>
  </si>
  <si>
    <t>状态商品最后的NEW/新品</t>
  </si>
  <si>
    <t>数量</t>
  </si>
  <si>
    <t>FBA0001</t>
  </si>
  <si>
    <t>811-</t>
  </si>
  <si>
    <t>X000-</t>
  </si>
  <si>
    <t>エペイオス(Epeios) バスボ...ント 女性 子供 ギフト BOX付</t>
  </si>
  <si>
    <t>返回价格表</t>
  </si>
  <si>
    <t>发件信息</t>
  </si>
  <si>
    <t>收件信息</t>
  </si>
  <si>
    <t>公司名：</t>
  </si>
  <si>
    <t>Eevee's micromobility inc.</t>
  </si>
  <si>
    <t>运单号：</t>
  </si>
  <si>
    <t>8860338147</t>
  </si>
  <si>
    <t>联系人：</t>
  </si>
  <si>
    <t>Bradley Spence</t>
  </si>
  <si>
    <t>件数：</t>
  </si>
  <si>
    <t>地址：</t>
  </si>
  <si>
    <t>204-1963 W 3rd Ave Vancouver BC V6J 1L2 Canada</t>
  </si>
  <si>
    <t>重量：</t>
  </si>
  <si>
    <t>31</t>
  </si>
  <si>
    <t>渠道：</t>
  </si>
  <si>
    <t>ZCT-G2美加特快纯电池包税空派价</t>
  </si>
  <si>
    <r>
      <rPr>
        <b/>
        <sz val="12"/>
        <color rgb="FFFF0000"/>
        <rFont val="微软雅黑 Light"/>
        <charset val="134"/>
      </rPr>
      <t>注：</t>
    </r>
    <r>
      <rPr>
        <b/>
        <sz val="11"/>
        <color theme="1"/>
        <rFont val="微软雅黑 Light"/>
        <charset val="134"/>
      </rPr>
      <t>请填写预报与实物相符，如海关查验与之不符不承担任何扣关损失。</t>
    </r>
  </si>
  <si>
    <t>电话：</t>
  </si>
  <si>
    <t>16048414283</t>
  </si>
  <si>
    <t>邮箱：</t>
  </si>
  <si>
    <t>第三方付税信息</t>
  </si>
  <si>
    <t>税号：</t>
  </si>
  <si>
    <t>UPS账号：</t>
  </si>
  <si>
    <t>品名</t>
  </si>
  <si>
    <t>材质</t>
  </si>
  <si>
    <t>用途</t>
  </si>
  <si>
    <t>型号</t>
  </si>
  <si>
    <t>电池参数</t>
  </si>
  <si>
    <t>图片</t>
  </si>
  <si>
    <t>海关编码</t>
  </si>
  <si>
    <t>数量（PCS）</t>
  </si>
  <si>
    <t>单价（USD）</t>
  </si>
  <si>
    <t>总价（USD）</t>
  </si>
  <si>
    <t>Li-ion Battery</t>
  </si>
  <si>
    <t>LI-ION</t>
  </si>
  <si>
    <t>LED HIGHT</t>
  </si>
  <si>
    <t>1500MAH/3.7V</t>
  </si>
  <si>
    <t>运费：</t>
  </si>
  <si>
    <t>其它费用：</t>
  </si>
  <si>
    <t>合计：</t>
  </si>
  <si>
    <t xml:space="preserve"> 发       票</t>
  </si>
  <si>
    <t>Commercial  Invoice</t>
  </si>
  <si>
    <r>
      <rPr>
        <sz val="12"/>
        <rFont val="宋体"/>
        <charset val="134"/>
      </rPr>
      <t>Shipper’</t>
    </r>
    <r>
      <rPr>
        <sz val="12"/>
        <rFont val="Times New Roman"/>
        <charset val="134"/>
      </rPr>
      <t>s information</t>
    </r>
    <r>
      <rPr>
        <sz val="12"/>
        <rFont val="宋体"/>
        <charset val="134"/>
      </rPr>
      <t>（发 货 人）</t>
    </r>
    <r>
      <rPr>
        <sz val="12"/>
        <rFont val="Times New Roman"/>
        <charset val="134"/>
      </rPr>
      <t>:</t>
    </r>
  </si>
  <si>
    <t>cnee information（收 货 人)</t>
  </si>
  <si>
    <t>COMPANY(寄件公司)</t>
  </si>
  <si>
    <t>COMPANY(收件公司)</t>
  </si>
  <si>
    <t>XJE1
中新田3290 MFLP海老名I 2階
海老名市, 神奈川県 243-0422
JP (XJE1)</t>
  </si>
  <si>
    <t>原单号/唛头：</t>
  </si>
  <si>
    <t>ADD(寄件地址)</t>
  </si>
  <si>
    <t>ADD(收件地址)</t>
  </si>
  <si>
    <t>Amazon reference ID:</t>
  </si>
  <si>
    <t>1QX6949U</t>
  </si>
  <si>
    <t>ATTN(寄件人)</t>
  </si>
  <si>
    <t>ATTN(收件人)</t>
  </si>
  <si>
    <t>FBA号：</t>
  </si>
  <si>
    <t>FBA15FTPB6L4</t>
  </si>
  <si>
    <t>ZIP CODE(邮编）</t>
  </si>
  <si>
    <t>ZIP CODE (邮编）</t>
  </si>
  <si>
    <t>243-0422</t>
  </si>
  <si>
    <t>TEL(寄件人电话)</t>
  </si>
  <si>
    <t>TEL(收件人电话)</t>
  </si>
  <si>
    <t>Date：</t>
  </si>
  <si>
    <t>Unit</t>
  </si>
  <si>
    <t>Description</t>
  </si>
  <si>
    <t>Hs.code</t>
  </si>
  <si>
    <t>Use</t>
  </si>
  <si>
    <t>Material</t>
  </si>
  <si>
    <t>Price(USD)</t>
  </si>
  <si>
    <t>Qty</t>
  </si>
  <si>
    <t>Total Value</t>
  </si>
  <si>
    <t>Brand</t>
  </si>
  <si>
    <t>Type</t>
  </si>
  <si>
    <t>Attention</t>
  </si>
  <si>
    <t>Picture</t>
  </si>
  <si>
    <t>Product links</t>
  </si>
  <si>
    <t>箱数
件数</t>
  </si>
  <si>
    <t>品名
（中英文）</t>
  </si>
  <si>
    <t>用途
（中英文）</t>
  </si>
  <si>
    <t>材质
（中英文）</t>
  </si>
  <si>
    <t>单价申报
(usd)</t>
  </si>
  <si>
    <t>产品数量
（psc）</t>
  </si>
  <si>
    <t>申报总价值（usd)</t>
  </si>
  <si>
    <t>品牌</t>
  </si>
  <si>
    <t>总毛重量
(kg)</t>
  </si>
  <si>
    <t>是否带电/带磁/敏感货
(注明带纽扣电池/干电池/锂离电池）</t>
  </si>
  <si>
    <t>产品链接
（必填）</t>
  </si>
  <si>
    <t>Audio Converter Adapter(音频转换头）</t>
  </si>
  <si>
    <t>Power extension</t>
  </si>
  <si>
    <t xml:space="preserve">Plastic+ Iron </t>
  </si>
  <si>
    <t xml:space="preserve">Duttek </t>
  </si>
  <si>
    <t xml:space="preserve">Audio Adapter </t>
  </si>
  <si>
    <t>否</t>
  </si>
  <si>
    <t>https://www.amazon.co.jp/dp/B0BWTNVMWD?th=1</t>
  </si>
  <si>
    <t>TOTAL:</t>
  </si>
  <si>
    <t>附加说明：</t>
  </si>
  <si>
    <r>
      <rPr>
        <b/>
        <sz val="28"/>
        <rFont val="宋体"/>
        <charset val="134"/>
      </rPr>
      <t>亚马逊</t>
    </r>
    <r>
      <rPr>
        <b/>
        <sz val="28"/>
        <rFont val="Cambria"/>
        <charset val="134"/>
      </rPr>
      <t>-Packing List</t>
    </r>
  </si>
  <si>
    <t>收货地址信息：</t>
  </si>
  <si>
    <t>操作说明：
1、单票需要提供具体的ASIN和SKU，一个SKU一行，按下面资料模版务必真实填写完成；
2、单票ASIN不超5个；单箱产品数量不超80个；
3、接受混装；
4、箱规：单箱尺寸不超60*50*40；
5、单箱计费重量：最底12KG，最高不超30KG；
6、纸箱外包装用透明胶带封装；</t>
  </si>
  <si>
    <t>收件人名</t>
  </si>
  <si>
    <t>收件人公司名称</t>
  </si>
  <si>
    <t xml:space="preserve">TYO4 </t>
  </si>
  <si>
    <t>收件方电话</t>
  </si>
  <si>
    <t>收件邮编</t>
  </si>
  <si>
    <t xml:space="preserve"> 198-8501</t>
  </si>
  <si>
    <t>收件地址</t>
  </si>
  <si>
    <t>末広町2-9-14 - 青梅市, 東京都 - Japan</t>
  </si>
  <si>
    <t xml:space="preserve">
箱号</t>
  </si>
  <si>
    <t>中文品名</t>
  </si>
  <si>
    <t>英文品名</t>
  </si>
  <si>
    <t>Picture
产品图片</t>
  </si>
  <si>
    <t>外箱入库编号</t>
  </si>
  <si>
    <t>产品
数量</t>
  </si>
  <si>
    <t>产品单价
(JPY)</t>
  </si>
  <si>
    <t>单箱
重量</t>
  </si>
  <si>
    <t>长（CM）</t>
  </si>
  <si>
    <t>宽
（CM）</t>
  </si>
  <si>
    <t>高
（CM）</t>
  </si>
  <si>
    <t>ASIN番号</t>
  </si>
  <si>
    <t>SKU番号</t>
  </si>
  <si>
    <t>售卖连接</t>
  </si>
  <si>
    <t>充电宝</t>
  </si>
  <si>
    <t>power bank</t>
  </si>
  <si>
    <t>ABS+PC</t>
  </si>
  <si>
    <t>充电/charge</t>
  </si>
  <si>
    <t>FBA15FWSKDB4U000001</t>
  </si>
  <si>
    <t>B0DKWZNHPT</t>
  </si>
  <si>
    <t>https://www.amazon.co.jp/dp/B0DKWZNHPT</t>
  </si>
  <si>
    <t>FBA15FWSKDB4U000002</t>
  </si>
  <si>
    <t>FBA15FWSKDB4U000003</t>
  </si>
  <si>
    <r>
      <rPr>
        <b/>
        <sz val="18"/>
        <color theme="0"/>
        <rFont val="微软雅黑"/>
        <charset val="134"/>
      </rPr>
      <t>巴林纯电池专线</t>
    </r>
    <r>
      <rPr>
        <b/>
        <sz val="18"/>
        <color indexed="10"/>
        <rFont val="微软雅黑"/>
        <charset val="134"/>
      </rPr>
      <t>【暂停】</t>
    </r>
  </si>
  <si>
    <t>21-99</t>
  </si>
  <si>
    <t>单个超1KG电池 附加3RMB/KG 最低消费50/票</t>
  </si>
  <si>
    <t>China South (Fujian &amp; Guangdong) Country Grouping</t>
  </si>
  <si>
    <t>出口Export Zone</t>
  </si>
  <si>
    <t>进口Import Zone</t>
  </si>
  <si>
    <t>IATA</t>
  </si>
  <si>
    <t>COUNTRY</t>
  </si>
  <si>
    <t>Saver</t>
  </si>
  <si>
    <t>Express</t>
  </si>
  <si>
    <t>Expedited</t>
  </si>
  <si>
    <t>-</t>
  </si>
  <si>
    <t>AX*</t>
  </si>
  <si>
    <t>Aland Island (Finland)*</t>
  </si>
  <si>
    <t>奥兰群岛（芬兰）*</t>
  </si>
  <si>
    <t>安奎拉岛</t>
  </si>
  <si>
    <t>安提瓜和巴不达</t>
  </si>
  <si>
    <t>AR*</t>
  </si>
  <si>
    <t>Argentina*</t>
  </si>
  <si>
    <t>阿根廷*</t>
  </si>
  <si>
    <t>AU*</t>
  </si>
  <si>
    <t>Australia*</t>
  </si>
  <si>
    <t>澳大利亚*</t>
  </si>
  <si>
    <t>AT*</t>
  </si>
  <si>
    <t>Austria*</t>
  </si>
  <si>
    <t>奥地利*</t>
  </si>
  <si>
    <t>A2*</t>
  </si>
  <si>
    <t>Azores (Portugal)*</t>
  </si>
  <si>
    <t>亚速尔群岛（葡萄牙）*</t>
  </si>
  <si>
    <t>BS*</t>
  </si>
  <si>
    <t>Bahamas*</t>
  </si>
  <si>
    <t>巴哈马*</t>
  </si>
  <si>
    <t>BD*</t>
  </si>
  <si>
    <t>Bangladesh*</t>
  </si>
  <si>
    <t>孟加拉国*</t>
  </si>
  <si>
    <t>BY*</t>
  </si>
  <si>
    <t>Belarus/ Byelorussia*</t>
  </si>
  <si>
    <t>白俄罗斯*</t>
  </si>
  <si>
    <t>Bonaire, St. Eustatius, Saba</t>
  </si>
  <si>
    <t>博奈尔岛,圣尤斯特歇斯岛,萨巴岛</t>
  </si>
  <si>
    <t>BR*</t>
  </si>
  <si>
    <t>Brazil*</t>
  </si>
  <si>
    <t>巴西*</t>
  </si>
  <si>
    <t>BN*</t>
  </si>
  <si>
    <t>Brunei*</t>
  </si>
  <si>
    <t>文莱*</t>
  </si>
  <si>
    <t>B1*</t>
  </si>
  <si>
    <t>Buesingen (Germany)*</t>
  </si>
  <si>
    <t>布辛根（德国）*</t>
  </si>
  <si>
    <t>KH*</t>
  </si>
  <si>
    <t>Cambodia*</t>
  </si>
  <si>
    <t>柬埔寨*</t>
  </si>
  <si>
    <t>C3*</t>
  </si>
  <si>
    <t>Campione/ Lake Lugano (Italy)*</t>
  </si>
  <si>
    <t>坎皮奥内/卢加诺湖（意大利）*</t>
  </si>
  <si>
    <t>CA*</t>
  </si>
  <si>
    <t>Canada*</t>
  </si>
  <si>
    <t>IC*</t>
  </si>
  <si>
    <t>Canary Islands (Spain)*</t>
  </si>
  <si>
    <t>加纳利群岛（西班牙）*</t>
  </si>
  <si>
    <t>开曼半岛</t>
  </si>
  <si>
    <t>CF</t>
  </si>
  <si>
    <t>Central African Republic</t>
  </si>
  <si>
    <t>C2*</t>
  </si>
  <si>
    <t>Ceuta (Spain)*</t>
  </si>
  <si>
    <t>休达（西班牙）*</t>
  </si>
  <si>
    <t>CL*</t>
  </si>
  <si>
    <t>Chile*</t>
  </si>
  <si>
    <t>智利*</t>
  </si>
  <si>
    <t>CO*</t>
  </si>
  <si>
    <t>Colombia*</t>
  </si>
  <si>
    <t>哥伦比亚*</t>
  </si>
  <si>
    <t>KM</t>
  </si>
  <si>
    <t>Congo (Brazzaville)</t>
  </si>
  <si>
    <t>Congo, Democratic Republic of</t>
  </si>
  <si>
    <t>CR*</t>
  </si>
  <si>
    <t>Costa Rica*</t>
  </si>
  <si>
    <t>哥斯达黎加*</t>
  </si>
  <si>
    <t>Cote d'Ivoire (Ivory Coast)</t>
  </si>
  <si>
    <t>科特迪瓦(象牙海岸)</t>
  </si>
  <si>
    <t>HR*</t>
  </si>
  <si>
    <t>Croatia*</t>
  </si>
  <si>
    <t>克罗地亚*</t>
  </si>
  <si>
    <t>CW</t>
  </si>
  <si>
    <t>CZ*</t>
  </si>
  <si>
    <t>Czech Republic*</t>
  </si>
  <si>
    <t>捷克共和国*</t>
  </si>
  <si>
    <t>DK*</t>
  </si>
  <si>
    <t>Denmark*</t>
  </si>
  <si>
    <t>丹麦*</t>
  </si>
  <si>
    <t>DO*</t>
  </si>
  <si>
    <t>Dominican Republic*</t>
  </si>
  <si>
    <t>多米尼加共和国*</t>
  </si>
  <si>
    <t>EC*</t>
  </si>
  <si>
    <t>Ecuador*</t>
  </si>
  <si>
    <t>厄瓜多尔*</t>
  </si>
  <si>
    <t>SV*</t>
  </si>
  <si>
    <t>El Salvador*</t>
  </si>
  <si>
    <t>萨尔瓦多*</t>
  </si>
  <si>
    <t>EN*</t>
  </si>
  <si>
    <t>England (United Kingdom)*</t>
  </si>
  <si>
    <t>英格兰（英国）*</t>
  </si>
  <si>
    <t>GQ</t>
  </si>
  <si>
    <t>赤道几内亚</t>
  </si>
  <si>
    <t>Faroe Islands</t>
  </si>
  <si>
    <t>FI*</t>
  </si>
  <si>
    <t>Finland*</t>
  </si>
  <si>
    <t>芬兰*</t>
  </si>
  <si>
    <t>FR*</t>
  </si>
  <si>
    <t>France*</t>
  </si>
  <si>
    <t>法国*</t>
  </si>
  <si>
    <t>GE*</t>
  </si>
  <si>
    <t>Georgia*</t>
  </si>
  <si>
    <t>格鲁吉亚*</t>
  </si>
  <si>
    <t>DE*</t>
  </si>
  <si>
    <t>Germany*</t>
  </si>
  <si>
    <t>德国*</t>
  </si>
  <si>
    <t>GR*</t>
  </si>
  <si>
    <t>Greece*</t>
  </si>
  <si>
    <t>希腊*</t>
  </si>
  <si>
    <t>格陵兰岛</t>
  </si>
  <si>
    <t>GP*</t>
  </si>
  <si>
    <t>Guadeloupe*</t>
  </si>
  <si>
    <t>瓜德罗普岛*</t>
  </si>
  <si>
    <t>GT*</t>
  </si>
  <si>
    <t>Guatemala*</t>
  </si>
  <si>
    <t>危地马拉*</t>
  </si>
  <si>
    <t>GG</t>
  </si>
  <si>
    <t>Guernsey (Channel Islands)</t>
  </si>
  <si>
    <t>格恩西岛（英属海峡群岛）</t>
  </si>
  <si>
    <t>GW</t>
  </si>
  <si>
    <t>Guinea-Bissau</t>
  </si>
  <si>
    <t>GY*</t>
  </si>
  <si>
    <t>Guyana*</t>
  </si>
  <si>
    <t>圭亚那*</t>
  </si>
  <si>
    <t>HT*</t>
  </si>
  <si>
    <t>Haiti*</t>
  </si>
  <si>
    <t>海地*</t>
  </si>
  <si>
    <t>H1*</t>
  </si>
  <si>
    <t>Heligoland (Germany)*</t>
  </si>
  <si>
    <t>黑尔格兰（德国）*</t>
  </si>
  <si>
    <t>HN*</t>
  </si>
  <si>
    <t>Honduras*</t>
  </si>
  <si>
    <t>洪都拉斯*</t>
  </si>
  <si>
    <t>HK</t>
  </si>
  <si>
    <t>Hong Kong</t>
  </si>
  <si>
    <t>香港</t>
  </si>
  <si>
    <t>HU*</t>
  </si>
  <si>
    <t>Hungary*</t>
  </si>
  <si>
    <t>匈牙利*</t>
  </si>
  <si>
    <t>IN*</t>
  </si>
  <si>
    <t>India*</t>
  </si>
  <si>
    <t>印度*</t>
  </si>
  <si>
    <t>ID*</t>
  </si>
  <si>
    <t>Indonesia*</t>
  </si>
  <si>
    <t>印度尼西亚*</t>
  </si>
  <si>
    <t>爱尔兰共和国</t>
  </si>
  <si>
    <t>IT*</t>
  </si>
  <si>
    <t>Italy*</t>
  </si>
  <si>
    <t>意大利*</t>
  </si>
  <si>
    <t>JM*</t>
  </si>
  <si>
    <t>Jamaica*</t>
  </si>
  <si>
    <t>牙买加*</t>
  </si>
  <si>
    <t>JP*</t>
  </si>
  <si>
    <t>Japan*</t>
  </si>
  <si>
    <t>日本*</t>
  </si>
  <si>
    <t>JE</t>
  </si>
  <si>
    <t>Jersey (Channel Islands)</t>
  </si>
  <si>
    <t>泽西岛（英属海峡群岛）</t>
  </si>
  <si>
    <t>KZ*</t>
  </si>
  <si>
    <t>Kazakhstan*</t>
  </si>
  <si>
    <t>哈萨克斯坦*</t>
  </si>
  <si>
    <t>Kirghizia (Kyrgyzstan)</t>
  </si>
  <si>
    <t>肯尼西亚(前吉尔吉斯斯坦)</t>
  </si>
  <si>
    <t>KI</t>
  </si>
  <si>
    <t>基里巴斯</t>
  </si>
  <si>
    <t>Korea, South</t>
  </si>
  <si>
    <t>科索沃</t>
  </si>
  <si>
    <t>KO</t>
  </si>
  <si>
    <t>Kosrae (Micronesia, Federated States of)</t>
  </si>
  <si>
    <t>摩斯雷（密克罗尼亚联邦）</t>
  </si>
  <si>
    <t>LI*</t>
  </si>
  <si>
    <t>Liechtenstein*</t>
  </si>
  <si>
    <t>列支敦士登（瑞士）*</t>
  </si>
  <si>
    <t>L1*</t>
  </si>
  <si>
    <t>Livigno (Italy)*</t>
  </si>
  <si>
    <t>利维尼奥（意大利）*</t>
  </si>
  <si>
    <t>M3*</t>
  </si>
  <si>
    <t>Madeira (Portugal)*</t>
  </si>
  <si>
    <t>马德拉群岛（葡萄牙）*</t>
  </si>
  <si>
    <t>MY*</t>
  </si>
  <si>
    <t>Malaysia*</t>
  </si>
  <si>
    <t>毛利塔尼亚</t>
  </si>
  <si>
    <t>YT</t>
  </si>
  <si>
    <t>马约特岛</t>
  </si>
  <si>
    <t>M1*</t>
  </si>
  <si>
    <t>Melilla (Spain)*</t>
  </si>
  <si>
    <t>梅利利亚（西班牙）*</t>
  </si>
  <si>
    <t>MX*</t>
  </si>
  <si>
    <t>Mexico*</t>
  </si>
  <si>
    <t>墨西哥*</t>
  </si>
  <si>
    <t>Micronesia, Federated States of</t>
  </si>
  <si>
    <t>密克罗尼亚联邦</t>
  </si>
  <si>
    <t>MD*</t>
  </si>
  <si>
    <t>Moldova*</t>
  </si>
  <si>
    <t>MC*</t>
  </si>
  <si>
    <t>Monaco (France)*</t>
  </si>
  <si>
    <t>摩纳哥（法国）*</t>
  </si>
  <si>
    <t>M2*</t>
  </si>
  <si>
    <t>Mount Athos ( Greece)*</t>
  </si>
  <si>
    <t>阿托斯山(希腊)*</t>
  </si>
  <si>
    <t>MM</t>
  </si>
  <si>
    <t>Myanmar</t>
  </si>
  <si>
    <t>缅甸</t>
  </si>
  <si>
    <t>NP*</t>
  </si>
  <si>
    <t>Nepal*</t>
  </si>
  <si>
    <t>尼泊尔*</t>
  </si>
  <si>
    <t>NL*</t>
  </si>
  <si>
    <t>Netherlands (Holland)*</t>
  </si>
  <si>
    <t>荷兰*</t>
  </si>
  <si>
    <t>NZ*</t>
  </si>
  <si>
    <t>New Zealand*</t>
  </si>
  <si>
    <t>NG*</t>
  </si>
  <si>
    <t>Nigeria*</t>
  </si>
  <si>
    <t>尼日利亚*</t>
  </si>
  <si>
    <t>NF*</t>
  </si>
  <si>
    <t>Norfolk Island (Australia)*</t>
  </si>
  <si>
    <t>诺福克群岛（澳大利亚）*</t>
  </si>
  <si>
    <t>NB*</t>
  </si>
  <si>
    <t>Northern Ireland (United Kingdom)*</t>
  </si>
  <si>
    <t>北爱尔兰（英国）</t>
  </si>
  <si>
    <t>Northern Mariana Islands *</t>
  </si>
  <si>
    <t>北马里亚纳群岛*</t>
  </si>
  <si>
    <t>NO*</t>
  </si>
  <si>
    <t>Norway*</t>
  </si>
  <si>
    <t>挪威*</t>
  </si>
  <si>
    <t>PK*</t>
  </si>
  <si>
    <t>Pakistan*</t>
  </si>
  <si>
    <t>巴基斯坦*</t>
  </si>
  <si>
    <t>PA*</t>
  </si>
  <si>
    <t>Panama*</t>
  </si>
  <si>
    <t>巴拿马*</t>
  </si>
  <si>
    <t>PE*</t>
  </si>
  <si>
    <t>Peru*</t>
  </si>
  <si>
    <t>秘鲁*</t>
  </si>
  <si>
    <t>PH*</t>
  </si>
  <si>
    <t>Philippines*</t>
  </si>
  <si>
    <t>菲律宾*</t>
  </si>
  <si>
    <t>PL*</t>
  </si>
  <si>
    <t>Poland*</t>
  </si>
  <si>
    <t>波兰*</t>
  </si>
  <si>
    <t>PO</t>
  </si>
  <si>
    <t>Ponape (Micronesia, Federated States of)</t>
  </si>
  <si>
    <t>波纳佩岛（密克罗尼亚联邦）</t>
  </si>
  <si>
    <t>PT*</t>
  </si>
  <si>
    <t>Portugal*</t>
  </si>
  <si>
    <t>葡萄牙*</t>
  </si>
  <si>
    <t>PR*</t>
  </si>
  <si>
    <t>Puerto Rico*</t>
  </si>
  <si>
    <t>波多黎各*</t>
  </si>
  <si>
    <t>Reunion Island</t>
  </si>
  <si>
    <t>留尼汪群岛</t>
  </si>
  <si>
    <t>RT*</t>
  </si>
  <si>
    <t>Rota (Northern Mariana Islands)*</t>
  </si>
  <si>
    <t>罗塔岛（北马里亚纳群岛）*</t>
  </si>
  <si>
    <t>RU*</t>
  </si>
  <si>
    <t>Russia*</t>
  </si>
  <si>
    <t>俄罗斯*</t>
  </si>
  <si>
    <t>SP*</t>
  </si>
  <si>
    <t>Saipan (Northern Mariana Islands)*</t>
  </si>
  <si>
    <t>塞班岛（北马里亚纳群岛）*</t>
  </si>
  <si>
    <t>西属萨摩亚</t>
  </si>
  <si>
    <t>SF*</t>
  </si>
  <si>
    <t>Scotland (United Kingdom)*</t>
  </si>
  <si>
    <t>苏格兰（英国）*</t>
  </si>
  <si>
    <t>塞舌尔群岛</t>
  </si>
  <si>
    <t>SL</t>
  </si>
  <si>
    <t>SG*</t>
  </si>
  <si>
    <t>Singapore*</t>
  </si>
  <si>
    <t>新加坡*</t>
  </si>
  <si>
    <t>SB</t>
  </si>
  <si>
    <t>ZA*</t>
  </si>
  <si>
    <t>South Africa*</t>
  </si>
  <si>
    <t>南非*</t>
  </si>
  <si>
    <t>ES*</t>
  </si>
  <si>
    <t>Spain*</t>
  </si>
  <si>
    <t>西班牙*</t>
  </si>
  <si>
    <t>LK*</t>
  </si>
  <si>
    <t>Sri Lanka*</t>
  </si>
  <si>
    <t>斯里兰卡*</t>
  </si>
  <si>
    <t>BL</t>
  </si>
  <si>
    <t>St. Barthelemy</t>
  </si>
  <si>
    <t>圣巴夫林米</t>
  </si>
  <si>
    <t>SW</t>
  </si>
  <si>
    <t>St. Christopher (St. Kitts)</t>
  </si>
  <si>
    <t>圣克里斯托弗（圣基茨）</t>
  </si>
  <si>
    <t>St. Croix (U.S. Virgin Islands)</t>
  </si>
  <si>
    <t>圣克鲁斯（美属维尔京群岛）</t>
  </si>
  <si>
    <t>UV</t>
  </si>
  <si>
    <t>St. John (U.S. Virgin Islands)</t>
  </si>
  <si>
    <t>圣约翰（美属维尔京群岛）</t>
  </si>
  <si>
    <t>St. Lucia</t>
  </si>
  <si>
    <t>St. Maarten, St. Martin</t>
  </si>
  <si>
    <t>VL</t>
  </si>
  <si>
    <t>St. Thomas (U.S. Virgin Islands)</t>
  </si>
  <si>
    <t>圣托马斯（美属维尔京群岛）</t>
  </si>
  <si>
    <t>圣文森特＆格林纳丁斯</t>
  </si>
  <si>
    <t>SE*</t>
  </si>
  <si>
    <t>Sweden*</t>
  </si>
  <si>
    <t>瑞典*</t>
  </si>
  <si>
    <t>CH*</t>
  </si>
  <si>
    <t>Switzerland*</t>
  </si>
  <si>
    <t>瑞士*</t>
  </si>
  <si>
    <t>TA</t>
  </si>
  <si>
    <t>Tahiti (French Polynesia)</t>
  </si>
  <si>
    <t>大溪地（法属波利尼西亚）</t>
  </si>
  <si>
    <t>TW*</t>
  </si>
  <si>
    <t>Taiwan*</t>
  </si>
  <si>
    <t>台湾*</t>
  </si>
  <si>
    <t>Tanzania, United Republic of</t>
  </si>
  <si>
    <t>坦桑尼亚共和国</t>
  </si>
  <si>
    <t>TH*</t>
  </si>
  <si>
    <t>Thailand*</t>
  </si>
  <si>
    <t>泰国*</t>
  </si>
  <si>
    <t>Timor-Leste</t>
  </si>
  <si>
    <t>TI*</t>
  </si>
  <si>
    <t>Tinian (Northern Mariana Islands)*</t>
  </si>
  <si>
    <t>天宁岛（北马里亚纳群岛）*</t>
  </si>
  <si>
    <t>ZZ</t>
  </si>
  <si>
    <t>Tortola (British Virgin Islands)</t>
  </si>
  <si>
    <t>托土拉（英属维尔京群岛）</t>
  </si>
  <si>
    <t>TT*</t>
  </si>
  <si>
    <t>Trinidad &amp; Tobago*</t>
  </si>
  <si>
    <t>特立尼达和多巴哥*</t>
  </si>
  <si>
    <t>TU</t>
  </si>
  <si>
    <t>Truk (Micronesia, Federated States of)</t>
  </si>
  <si>
    <t>特鲁克（密克罗尼亚联邦）</t>
  </si>
  <si>
    <t>TM</t>
  </si>
  <si>
    <t>Turkmenistan</t>
  </si>
  <si>
    <t>土库曼斯坦</t>
  </si>
  <si>
    <t>特克斯和凯克斯群岛</t>
  </si>
  <si>
    <t>TV</t>
  </si>
  <si>
    <t>UA*</t>
  </si>
  <si>
    <t>Ukraine*</t>
  </si>
  <si>
    <t>乌克兰*</t>
  </si>
  <si>
    <t>UI</t>
  </si>
  <si>
    <t>Union Islands (St. Vincent &amp; the Grenadines)</t>
  </si>
  <si>
    <t>联合群岛（圣文森）</t>
  </si>
  <si>
    <t>GB*</t>
  </si>
  <si>
    <t>United Kingdom*</t>
  </si>
  <si>
    <t>英国*</t>
  </si>
  <si>
    <t>US*</t>
  </si>
  <si>
    <t>United States*</t>
  </si>
  <si>
    <t>美国 (West 80000~99999)*</t>
  </si>
  <si>
    <t>VA*</t>
  </si>
  <si>
    <t>Vatican City (Italy)*</t>
  </si>
  <si>
    <t>梵蒂冈（意大利）*</t>
  </si>
  <si>
    <t>VE*</t>
  </si>
  <si>
    <t>Venezuela*</t>
  </si>
  <si>
    <t>委内瑞拉*</t>
  </si>
  <si>
    <t>VN*</t>
  </si>
  <si>
    <t>Vietnam*</t>
  </si>
  <si>
    <t>越南*</t>
  </si>
  <si>
    <t>Virgin Gorda (British Virgin Islands)</t>
  </si>
  <si>
    <t>维尔克戈达岛（英属维尔京群岛）</t>
  </si>
  <si>
    <t>WL*</t>
  </si>
  <si>
    <t>Wales (United Kingdom)*</t>
  </si>
  <si>
    <t>威尔士（英国）*</t>
  </si>
  <si>
    <t>瓦利斯和福杜纳群岛</t>
  </si>
  <si>
    <t>YA</t>
  </si>
  <si>
    <t>Yap (Micronesia, Federated States of)</t>
  </si>
  <si>
    <t>雅浦（密克罗尼亚联邦）</t>
  </si>
  <si>
    <t>YE</t>
  </si>
  <si>
    <t>Yemen, Republic of</t>
  </si>
</sst>
</file>

<file path=xl/styles.xml><?xml version="1.0" encoding="utf-8"?>
<styleSheet xmlns="http://schemas.openxmlformats.org/spreadsheetml/2006/main" xmlns:mc="http://schemas.openxmlformats.org/markup-compatibility/2006" xmlns:xr9="http://schemas.microsoft.com/office/spreadsheetml/2016/revision9" mc:Ignorable="xr9">
  <numFmts count="2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JPY]\ #,##0.00;[$JPY]\ \-#,##0.00"/>
    <numFmt numFmtId="177" formatCode="_-* #,##0\ _D_M_-;\-* #,##0\ _D_M_-;_-* &quot;-&quot;\ _D_M_-;_-@_-"/>
    <numFmt numFmtId="178" formatCode="[$$-C09]#,##0.00;\-[$$-C09]#,##0.00"/>
    <numFmt numFmtId="179" formatCode="_(* #,##0.00_);_(* \(#,##0.00\);_(* &quot;-&quot;??_);_(@_)"/>
    <numFmt numFmtId="180" formatCode="0.00_ "/>
    <numFmt numFmtId="181" formatCode="0_ "/>
    <numFmt numFmtId="182" formatCode="\$#,##0.000;\-\$#,##0.000"/>
    <numFmt numFmtId="183" formatCode="0.00_);[Red]\(0.00\)"/>
    <numFmt numFmtId="184" formatCode="&quot;US$&quot;#,##0.00"/>
    <numFmt numFmtId="185" formatCode="[$CNY]\ #,##0.00;[$CNY]\ \-#,##0.00"/>
    <numFmt numFmtId="186" formatCode="0.0_ "/>
    <numFmt numFmtId="187" formatCode="[$-1010804]General"/>
    <numFmt numFmtId="188" formatCode="0_);[Red]\(0\)"/>
    <numFmt numFmtId="189" formatCode="0.0"/>
    <numFmt numFmtId="190" formatCode="0.0_);[Red]\(0.0\)"/>
    <numFmt numFmtId="191" formatCode="&quot;￥&quot;#,##0.00_);[Red]\(&quot;￥&quot;#,##0.00\)"/>
    <numFmt numFmtId="192" formatCode="[$-409]d/mmm/yy;@"/>
    <numFmt numFmtId="193" formatCode="00000"/>
    <numFmt numFmtId="194" formatCode="0000"/>
  </numFmts>
  <fonts count="306">
    <font>
      <sz val="11"/>
      <color theme="1"/>
      <name val="宋体"/>
      <charset val="134"/>
      <scheme val="minor"/>
    </font>
    <font>
      <b/>
      <u/>
      <sz val="16"/>
      <name val="Arial"/>
      <charset val="134"/>
    </font>
    <font>
      <b/>
      <sz val="10"/>
      <name val="Arial"/>
      <charset val="134"/>
    </font>
    <font>
      <b/>
      <sz val="14"/>
      <name val="Arial"/>
      <charset val="134"/>
    </font>
    <font>
      <b/>
      <sz val="10"/>
      <color indexed="12"/>
      <name val="Arial"/>
      <charset val="134"/>
    </font>
    <font>
      <sz val="10"/>
      <name val="Arial"/>
      <charset val="134"/>
    </font>
    <font>
      <sz val="11"/>
      <color rgb="FF800080"/>
      <name val="宋体"/>
      <charset val="134"/>
      <scheme val="minor"/>
    </font>
    <font>
      <b/>
      <sz val="18"/>
      <color theme="0"/>
      <name val="微软雅黑"/>
      <charset val="134"/>
    </font>
    <font>
      <b/>
      <sz val="16"/>
      <color theme="0"/>
      <name val="微软雅黑"/>
      <charset val="134"/>
    </font>
    <font>
      <sz val="10"/>
      <color rgb="FF000000"/>
      <name val="微软雅黑"/>
      <charset val="134"/>
    </font>
    <font>
      <b/>
      <sz val="11"/>
      <color theme="0"/>
      <name val="微软雅黑"/>
      <charset val="134"/>
    </font>
    <font>
      <sz val="11"/>
      <color theme="0"/>
      <name val="微软雅黑"/>
      <charset val="134"/>
    </font>
    <font>
      <sz val="11"/>
      <name val="Tahoma"/>
      <charset val="134"/>
    </font>
    <font>
      <sz val="11"/>
      <color theme="1"/>
      <name val="Tahoma"/>
      <charset val="134"/>
    </font>
    <font>
      <sz val="11"/>
      <color rgb="FFFF0000"/>
      <name val="宋体"/>
      <charset val="134"/>
      <scheme val="minor"/>
    </font>
    <font>
      <sz val="9"/>
      <color theme="1"/>
      <name val="微软雅黑"/>
      <charset val="134"/>
    </font>
    <font>
      <sz val="9"/>
      <color rgb="FFFF0000"/>
      <name val="微软雅黑"/>
      <charset val="134"/>
    </font>
    <font>
      <sz val="11"/>
      <color theme="1" tint="0.149845881527146"/>
      <name val="宋体"/>
      <charset val="134"/>
      <scheme val="minor"/>
    </font>
    <font>
      <sz val="10"/>
      <color theme="0"/>
      <name val="宋体"/>
      <charset val="134"/>
      <scheme val="minor"/>
    </font>
    <font>
      <sz val="10"/>
      <color theme="1"/>
      <name val="微软雅黑"/>
      <charset val="134"/>
    </font>
    <font>
      <sz val="10"/>
      <color theme="1" tint="0.0499893185216834"/>
      <name val="宋体"/>
      <charset val="134"/>
      <scheme val="minor"/>
    </font>
    <font>
      <sz val="10"/>
      <color rgb="FFFF0000"/>
      <name val="宋体"/>
      <charset val="134"/>
      <scheme val="minor"/>
    </font>
    <font>
      <sz val="10"/>
      <color theme="1" tint="0.0499893185216834"/>
      <name val="新宋体"/>
      <charset val="134"/>
    </font>
    <font>
      <sz val="28"/>
      <name val="Cambria"/>
      <charset val="134"/>
    </font>
    <font>
      <sz val="12"/>
      <name val="Cambria"/>
      <charset val="134"/>
    </font>
    <font>
      <sz val="11"/>
      <name val="Cambria"/>
      <charset val="134"/>
    </font>
    <font>
      <b/>
      <sz val="28"/>
      <name val="Cambria"/>
      <charset val="134"/>
    </font>
    <font>
      <u/>
      <sz val="11"/>
      <color rgb="FF800080"/>
      <name val="宋体"/>
      <charset val="134"/>
      <scheme val="minor"/>
    </font>
    <font>
      <b/>
      <sz val="22"/>
      <name val="宋体"/>
      <charset val="134"/>
    </font>
    <font>
      <b/>
      <sz val="12"/>
      <name val="等线"/>
      <charset val="134"/>
    </font>
    <font>
      <b/>
      <sz val="10"/>
      <name val="等线"/>
      <charset val="134"/>
    </font>
    <font>
      <b/>
      <sz val="12"/>
      <name val="宋体"/>
      <charset val="134"/>
    </font>
    <font>
      <sz val="12"/>
      <color rgb="FFFF0000"/>
      <name val="Cambria"/>
      <charset val="134"/>
    </font>
    <font>
      <sz val="12"/>
      <color rgb="FFFF0000"/>
      <name val="宋体"/>
      <charset val="134"/>
    </font>
    <font>
      <sz val="11"/>
      <color rgb="FF000000"/>
      <name val="等线"/>
      <charset val="134"/>
    </font>
    <font>
      <sz val="11"/>
      <name val="等线"/>
      <charset val="134"/>
    </font>
    <font>
      <sz val="10.5"/>
      <color rgb="FF555555"/>
      <name val="Arial"/>
      <charset val="134"/>
    </font>
    <font>
      <sz val="11"/>
      <color theme="1"/>
      <name val="等线"/>
      <charset val="134"/>
    </font>
    <font>
      <sz val="12"/>
      <name val="宋体"/>
      <charset val="134"/>
    </font>
    <font>
      <b/>
      <sz val="20"/>
      <name val="宋体"/>
      <charset val="134"/>
    </font>
    <font>
      <b/>
      <sz val="14"/>
      <name val="宋体"/>
      <charset val="134"/>
    </font>
    <font>
      <sz val="11"/>
      <color rgb="FFFF0000"/>
      <name val="宋体"/>
      <charset val="134"/>
    </font>
    <font>
      <sz val="8"/>
      <name val="微软雅黑"/>
      <charset val="134"/>
    </font>
    <font>
      <sz val="10"/>
      <name val="宋体"/>
      <charset val="134"/>
    </font>
    <font>
      <b/>
      <sz val="9"/>
      <color indexed="10"/>
      <name val="Arial"/>
      <charset val="134"/>
    </font>
    <font>
      <b/>
      <sz val="10"/>
      <name val="宋体"/>
      <charset val="134"/>
    </font>
    <font>
      <b/>
      <sz val="9"/>
      <color rgb="FFFF0000"/>
      <name val="宋体"/>
      <charset val="134"/>
    </font>
    <font>
      <sz val="9"/>
      <name val="微软雅黑"/>
      <charset val="134"/>
    </font>
    <font>
      <sz val="9"/>
      <name val="宋体"/>
      <charset val="134"/>
    </font>
    <font>
      <sz val="9"/>
      <name val="Times New Roman"/>
      <charset val="134"/>
    </font>
    <font>
      <sz val="9"/>
      <color rgb="FFFF0000"/>
      <name val="宋体"/>
      <charset val="134"/>
    </font>
    <font>
      <u/>
      <sz val="11"/>
      <color rgb="FF0000FF"/>
      <name val="宋体"/>
      <charset val="0"/>
      <scheme val="minor"/>
    </font>
    <font>
      <b/>
      <sz val="22"/>
      <color theme="1"/>
      <name val="宋体"/>
      <charset val="134"/>
      <scheme val="minor"/>
    </font>
    <font>
      <b/>
      <sz val="11"/>
      <color theme="1"/>
      <name val="微软雅黑 Light"/>
      <charset val="134"/>
    </font>
    <font>
      <b/>
      <sz val="11"/>
      <color rgb="FF1D41D5"/>
      <name val="微软雅黑 Light"/>
      <charset val="134"/>
    </font>
    <font>
      <sz val="11"/>
      <color theme="1"/>
      <name val="微软雅黑 Light"/>
      <charset val="134"/>
    </font>
    <font>
      <b/>
      <sz val="12"/>
      <color rgb="FFFF0000"/>
      <name val="微软雅黑 Light"/>
      <charset val="134"/>
    </font>
    <font>
      <b/>
      <sz val="11"/>
      <color rgb="FFFF0000"/>
      <name val="微软雅黑 Light"/>
      <charset val="134"/>
    </font>
    <font>
      <u/>
      <sz val="11"/>
      <color rgb="FF0000FF"/>
      <name val="微软雅黑 Light"/>
      <charset val="134"/>
    </font>
    <font>
      <b/>
      <sz val="11"/>
      <color theme="1"/>
      <name val="宋体"/>
      <charset val="134"/>
      <scheme val="minor"/>
    </font>
    <font>
      <sz val="11"/>
      <color theme="1"/>
      <name val="ＭＳ ゴシック"/>
      <charset val="134"/>
    </font>
    <font>
      <sz val="10"/>
      <color rgb="FF0070C0"/>
      <name val="微软雅黑"/>
      <charset val="134"/>
    </font>
    <font>
      <sz val="10"/>
      <color rgb="FF0070C0"/>
      <name val="ＭＳ ゴシック"/>
      <charset val="134"/>
    </font>
    <font>
      <sz val="10"/>
      <color indexed="30"/>
      <name val="ＭＳ ゴシック"/>
      <charset val="134"/>
    </font>
    <font>
      <sz val="10"/>
      <color rgb="FF0070C0"/>
      <name val="Microsoft YaHei"/>
      <charset val="134"/>
    </font>
    <font>
      <sz val="10"/>
      <color theme="1"/>
      <name val="宋体"/>
      <charset val="134"/>
      <scheme val="minor"/>
    </font>
    <font>
      <sz val="10"/>
      <color rgb="FFFF0000"/>
      <name val="ＭＳ ゴシック"/>
      <charset val="134"/>
    </font>
    <font>
      <sz val="11"/>
      <color theme="1"/>
      <name val="微软雅黑"/>
      <charset val="134"/>
    </font>
    <font>
      <sz val="12"/>
      <name val="黑体"/>
      <charset val="134"/>
    </font>
    <font>
      <sz val="18"/>
      <name val="宋体"/>
      <charset val="134"/>
    </font>
    <font>
      <sz val="24"/>
      <name val="宋体"/>
      <charset val="134"/>
    </font>
    <font>
      <b/>
      <sz val="10"/>
      <color theme="1"/>
      <name val="宋体"/>
      <charset val="134"/>
    </font>
    <font>
      <sz val="10"/>
      <color theme="1"/>
      <name val="宋体"/>
      <charset val="134"/>
    </font>
    <font>
      <sz val="9"/>
      <color theme="1"/>
      <name val="宋体"/>
      <charset val="134"/>
    </font>
    <font>
      <sz val="10.5"/>
      <color theme="1"/>
      <name val="宋体"/>
      <charset val="134"/>
    </font>
    <font>
      <sz val="12"/>
      <color theme="1"/>
      <name val="宋体"/>
      <charset val="134"/>
    </font>
    <font>
      <sz val="12"/>
      <color indexed="10"/>
      <name val="宋体"/>
      <charset val="134"/>
    </font>
    <font>
      <sz val="14"/>
      <color theme="1"/>
      <name val="宋体"/>
      <charset val="134"/>
      <scheme val="minor"/>
    </font>
    <font>
      <b/>
      <sz val="16"/>
      <color theme="1"/>
      <name val="宋体"/>
      <charset val="134"/>
      <scheme val="minor"/>
    </font>
    <font>
      <sz val="12"/>
      <color theme="1"/>
      <name val="宋体"/>
      <charset val="134"/>
      <scheme val="minor"/>
    </font>
    <font>
      <sz val="14"/>
      <color rgb="FFFF0000"/>
      <name val="宋体"/>
      <charset val="134"/>
      <scheme val="minor"/>
    </font>
    <font>
      <sz val="16"/>
      <color theme="1"/>
      <name val="宋体"/>
      <charset val="134"/>
      <scheme val="minor"/>
    </font>
    <font>
      <b/>
      <sz val="10"/>
      <color theme="1" tint="0.0499893185216834"/>
      <name val="新宋体"/>
      <charset val="134"/>
    </font>
    <font>
      <b/>
      <sz val="9"/>
      <color rgb="FFFF0000"/>
      <name val="微软雅黑"/>
      <charset val="134"/>
    </font>
    <font>
      <sz val="11"/>
      <name val="微软雅黑"/>
      <charset val="134"/>
    </font>
    <font>
      <b/>
      <sz val="12"/>
      <color rgb="FFFF0000"/>
      <name val="宋体"/>
      <charset val="134"/>
    </font>
    <font>
      <sz val="11"/>
      <name val="宋体"/>
      <charset val="134"/>
      <scheme val="minor"/>
    </font>
    <font>
      <b/>
      <sz val="11"/>
      <name val="微软雅黑"/>
      <charset val="134"/>
    </font>
    <font>
      <sz val="9"/>
      <color rgb="FFFF0000"/>
      <name val="宋体"/>
      <charset val="134"/>
      <scheme val="minor"/>
    </font>
    <font>
      <sz val="10"/>
      <color theme="1" tint="0.0499893185216834"/>
      <name val="宋体"/>
      <charset val="134"/>
    </font>
    <font>
      <sz val="10"/>
      <color rgb="FFFF0000"/>
      <name val="微软雅黑"/>
      <charset val="134"/>
    </font>
    <font>
      <sz val="11"/>
      <color theme="0"/>
      <name val="Tahoma"/>
      <charset val="134"/>
    </font>
    <font>
      <sz val="11"/>
      <color indexed="8"/>
      <name val="Calibri"/>
      <charset val="134"/>
    </font>
    <font>
      <b/>
      <sz val="12"/>
      <color indexed="8"/>
      <name val="微软雅黑"/>
      <charset val="134"/>
    </font>
    <font>
      <b/>
      <sz val="12"/>
      <color theme="0"/>
      <name val="微软雅黑"/>
      <charset val="134"/>
    </font>
    <font>
      <b/>
      <sz val="12"/>
      <color theme="0"/>
      <name val="Calibri"/>
      <charset val="134"/>
    </font>
    <font>
      <b/>
      <sz val="11"/>
      <color indexed="8"/>
      <name val="微软雅黑"/>
      <charset val="134"/>
    </font>
    <font>
      <b/>
      <sz val="11"/>
      <color rgb="FFFF0000"/>
      <name val="微软雅黑"/>
      <charset val="134"/>
    </font>
    <font>
      <b/>
      <sz val="10"/>
      <color indexed="8"/>
      <name val="微软雅黑"/>
      <charset val="134"/>
    </font>
    <font>
      <sz val="11"/>
      <color theme="0"/>
      <name val="宋体"/>
      <charset val="134"/>
      <scheme val="minor"/>
    </font>
    <font>
      <b/>
      <sz val="12"/>
      <color theme="0"/>
      <name val="宋体"/>
      <charset val="134"/>
    </font>
    <font>
      <b/>
      <sz val="11"/>
      <color theme="0"/>
      <name val="宋体"/>
      <charset val="134"/>
    </font>
    <font>
      <b/>
      <sz val="11"/>
      <color theme="0"/>
      <name val="Tahoma"/>
      <charset val="134"/>
    </font>
    <font>
      <sz val="11"/>
      <color theme="1" tint="0.0499893185216834"/>
      <name val="Tahoma"/>
      <charset val="134"/>
    </font>
    <font>
      <sz val="9"/>
      <color rgb="FFFF4C00"/>
      <name val="微软雅黑"/>
      <charset val="134"/>
    </font>
    <font>
      <b/>
      <sz val="9"/>
      <name val="宋体"/>
      <charset val="134"/>
    </font>
    <font>
      <b/>
      <sz val="10"/>
      <name val="微软雅黑"/>
      <charset val="134"/>
    </font>
    <font>
      <b/>
      <sz val="10"/>
      <color rgb="FFFF0000"/>
      <name val="微软雅黑"/>
      <charset val="134"/>
    </font>
    <font>
      <b/>
      <sz val="11"/>
      <color rgb="FFFF0000"/>
      <name val="宋体"/>
      <charset val="134"/>
    </font>
    <font>
      <b/>
      <sz val="11"/>
      <name val="宋体"/>
      <charset val="134"/>
    </font>
    <font>
      <sz val="9"/>
      <color rgb="FF000000"/>
      <name val="微软雅黑"/>
      <charset val="134"/>
    </font>
    <font>
      <b/>
      <sz val="9"/>
      <color theme="1"/>
      <name val="微软雅黑"/>
      <charset val="134"/>
    </font>
    <font>
      <sz val="10"/>
      <color indexed="8"/>
      <name val="微软雅黑"/>
      <charset val="134"/>
    </font>
    <font>
      <sz val="11"/>
      <color theme="0"/>
      <name val="宋体"/>
      <charset val="134"/>
    </font>
    <font>
      <sz val="11"/>
      <color rgb="FFFFFFFF"/>
      <name val="宋体"/>
      <charset val="134"/>
    </font>
    <font>
      <sz val="11"/>
      <name val="宋体"/>
      <charset val="134"/>
    </font>
    <font>
      <b/>
      <sz val="14"/>
      <color theme="0"/>
      <name val="微软雅黑"/>
      <charset val="134"/>
    </font>
    <font>
      <b/>
      <sz val="12"/>
      <color theme="1"/>
      <name val="宋体"/>
      <charset val="134"/>
      <scheme val="minor"/>
    </font>
    <font>
      <sz val="9"/>
      <color theme="1"/>
      <name val="宋体"/>
      <charset val="134"/>
      <scheme val="minor"/>
    </font>
    <font>
      <b/>
      <sz val="9"/>
      <color rgb="FFFF4C00"/>
      <name val="微软雅黑"/>
      <charset val="134"/>
    </font>
    <font>
      <sz val="11"/>
      <color theme="1"/>
      <name val="宋体"/>
      <charset val="134"/>
    </font>
    <font>
      <b/>
      <sz val="10"/>
      <color rgb="FF000000"/>
      <name val="微软雅黑"/>
      <charset val="134"/>
    </font>
    <font>
      <sz val="9"/>
      <color rgb="FFF54421"/>
      <name val="微软雅黑"/>
      <charset val="134"/>
    </font>
    <font>
      <sz val="11"/>
      <color rgb="FFF54421"/>
      <name val="宋体"/>
      <charset val="134"/>
      <scheme val="minor"/>
    </font>
    <font>
      <b/>
      <sz val="9"/>
      <color rgb="FF000000"/>
      <name val="微软雅黑"/>
      <charset val="134"/>
    </font>
    <font>
      <b/>
      <sz val="9"/>
      <color rgb="FFEF4D27"/>
      <name val="微软雅黑"/>
      <charset val="134"/>
    </font>
    <font>
      <b/>
      <sz val="11"/>
      <color rgb="FFEF4D27"/>
      <name val="宋体"/>
      <charset val="134"/>
      <scheme val="minor"/>
    </font>
    <font>
      <sz val="11"/>
      <color rgb="FFEF4D27"/>
      <name val="宋体"/>
      <charset val="134"/>
      <scheme val="minor"/>
    </font>
    <font>
      <sz val="9"/>
      <color rgb="FFEF4D27"/>
      <name val="微软雅黑"/>
      <charset val="134"/>
    </font>
    <font>
      <b/>
      <sz val="12"/>
      <color rgb="FFFF0000"/>
      <name val="宋体"/>
      <charset val="134"/>
      <scheme val="minor"/>
    </font>
    <font>
      <b/>
      <sz val="11"/>
      <color rgb="FFFF0000"/>
      <name val="宋体"/>
      <charset val="134"/>
      <scheme val="minor"/>
    </font>
    <font>
      <sz val="11"/>
      <color rgb="FFFF0000"/>
      <name val="Tahoma"/>
      <charset val="134"/>
    </font>
    <font>
      <b/>
      <sz val="11"/>
      <name val="Tahoma"/>
      <charset val="134"/>
    </font>
    <font>
      <sz val="9"/>
      <color theme="1" tint="0.149845881527146"/>
      <name val="微软雅黑"/>
      <charset val="134"/>
    </font>
    <font>
      <b/>
      <sz val="16"/>
      <color rgb="FFFF0000"/>
      <name val="微软雅黑"/>
      <charset val="134"/>
    </font>
    <font>
      <sz val="10"/>
      <name val=""/>
      <charset val="134"/>
    </font>
    <font>
      <b/>
      <sz val="12"/>
      <name val="仿宋_GB2312"/>
      <charset val="134"/>
    </font>
    <font>
      <sz val="10"/>
      <name val="Geneva"/>
      <charset val="134"/>
    </font>
    <font>
      <sz val="11"/>
      <color indexed="8"/>
      <name val="宋体"/>
      <charset val="134"/>
    </font>
    <font>
      <b/>
      <sz val="20"/>
      <color theme="0"/>
      <name val="宋体"/>
      <charset val="134"/>
    </font>
    <font>
      <u/>
      <sz val="11"/>
      <color rgb="FFFF0000"/>
      <name val="宋体"/>
      <charset val="134"/>
      <scheme val="minor"/>
    </font>
    <font>
      <b/>
      <sz val="11"/>
      <name val="Arial"/>
      <charset val="134"/>
    </font>
    <font>
      <sz val="9"/>
      <name val="Arial"/>
      <charset val="134"/>
    </font>
    <font>
      <b/>
      <sz val="9"/>
      <name val="Arial"/>
      <charset val="134"/>
    </font>
    <font>
      <sz val="11"/>
      <color indexed="20"/>
      <name val="宋体"/>
      <charset val="134"/>
    </font>
    <font>
      <sz val="11"/>
      <color rgb="FF800080"/>
      <name val="宋体"/>
      <charset val="134"/>
    </font>
    <font>
      <b/>
      <u/>
      <sz val="14"/>
      <name val="宋体"/>
      <charset val="134"/>
    </font>
    <font>
      <b/>
      <u/>
      <sz val="14"/>
      <name val="Arial"/>
      <charset val="134"/>
    </font>
    <font>
      <u/>
      <sz val="11"/>
      <color rgb="FF0000FF"/>
      <name val="宋体"/>
      <charset val="134"/>
      <scheme val="minor"/>
    </font>
    <font>
      <sz val="11"/>
      <color rgb="FFFF0000"/>
      <name val="微软雅黑"/>
      <charset val="134"/>
    </font>
    <font>
      <sz val="12"/>
      <name val="微软雅黑"/>
      <charset val="134"/>
    </font>
    <font>
      <sz val="18"/>
      <color theme="0"/>
      <name val="微软雅黑"/>
      <charset val="134"/>
    </font>
    <font>
      <b/>
      <sz val="12"/>
      <color rgb="FFFF0000"/>
      <name val="微软雅黑"/>
      <charset val="134"/>
    </font>
    <font>
      <b/>
      <sz val="12"/>
      <color rgb="FF000000"/>
      <name val="宋体"/>
      <charset val="134"/>
    </font>
    <font>
      <sz val="11"/>
      <color rgb="FF000000"/>
      <name val="微软雅黑"/>
      <charset val="134"/>
    </font>
    <font>
      <sz val="12"/>
      <color rgb="FFFF0000"/>
      <name val="微软雅黑"/>
      <charset val="134"/>
    </font>
    <font>
      <sz val="12"/>
      <color theme="0"/>
      <name val="微软雅黑"/>
      <charset val="134"/>
    </font>
    <font>
      <b/>
      <sz val="11"/>
      <color theme="1"/>
      <name val="微软雅黑"/>
      <charset val="134"/>
    </font>
    <font>
      <b/>
      <sz val="10"/>
      <color theme="1"/>
      <name val="微软雅黑"/>
      <charset val="134"/>
    </font>
    <font>
      <b/>
      <sz val="14"/>
      <color rgb="FFFF0000"/>
      <name val="微软雅黑"/>
      <charset val="134"/>
    </font>
    <font>
      <sz val="12"/>
      <color theme="0"/>
      <name val="宋体"/>
      <charset val="134"/>
    </font>
    <font>
      <b/>
      <sz val="10"/>
      <color theme="0"/>
      <name val="微软雅黑"/>
      <charset val="134"/>
    </font>
    <font>
      <sz val="10"/>
      <color theme="1" tint="0.0499893185216834"/>
      <name val="微软雅黑"/>
      <charset val="134"/>
    </font>
    <font>
      <sz val="14"/>
      <color rgb="FFFF0000"/>
      <name val="微软雅黑"/>
      <charset val="134"/>
    </font>
    <font>
      <sz val="14"/>
      <color theme="1" tint="0.0499893185216834"/>
      <name val="微软雅黑"/>
      <charset val="134"/>
    </font>
    <font>
      <b/>
      <sz val="12"/>
      <name val="楷体"/>
      <charset val="134"/>
    </font>
    <font>
      <b/>
      <sz val="14"/>
      <color indexed="12"/>
      <name val="楷体"/>
      <charset val="134"/>
    </font>
    <font>
      <b/>
      <sz val="11"/>
      <color rgb="FFFF0000"/>
      <name val="Tahoma"/>
      <charset val="134"/>
    </font>
    <font>
      <sz val="11"/>
      <color theme="1" tint="0.14981536301767"/>
      <name val="宋体"/>
      <charset val="134"/>
      <scheme val="minor"/>
    </font>
    <font>
      <sz val="8"/>
      <color theme="1"/>
      <name val="Arial"/>
      <charset val="134"/>
    </font>
    <font>
      <b/>
      <sz val="11"/>
      <color theme="1"/>
      <name val="Calibri"/>
      <charset val="134"/>
    </font>
    <font>
      <u/>
      <sz val="10"/>
      <color theme="10"/>
      <name val="Arial"/>
      <charset val="134"/>
    </font>
    <font>
      <sz val="10"/>
      <color theme="1"/>
      <name val="Arial"/>
      <charset val="134"/>
    </font>
    <font>
      <sz val="14"/>
      <color rgb="FFFF0000"/>
      <name val="Tahoma"/>
      <charset val="134"/>
    </font>
    <font>
      <sz val="10"/>
      <color indexed="8"/>
      <name val="Arial"/>
      <charset val="134"/>
    </font>
    <font>
      <sz val="10"/>
      <color rgb="FF000000"/>
      <name val="宋体"/>
      <charset val="134"/>
    </font>
    <font>
      <sz val="11"/>
      <color rgb="FF0000FF"/>
      <name val="宋体"/>
      <charset val="134"/>
      <scheme val="minor"/>
    </font>
    <font>
      <sz val="14"/>
      <color theme="0"/>
      <name val="微软雅黑"/>
      <charset val="134"/>
    </font>
    <font>
      <sz val="10"/>
      <name val="宋体"/>
      <charset val="134"/>
      <scheme val="minor"/>
    </font>
    <font>
      <sz val="11"/>
      <color indexed="8"/>
      <name val="微软雅黑"/>
      <charset val="134"/>
    </font>
    <font>
      <sz val="16"/>
      <color rgb="FFFF0000"/>
      <name val="宋体"/>
      <charset val="134"/>
      <scheme val="minor"/>
    </font>
    <font>
      <b/>
      <sz val="11"/>
      <color rgb="FF0070C0"/>
      <name val="微软雅黑"/>
      <charset val="134"/>
    </font>
    <font>
      <b/>
      <sz val="9"/>
      <color theme="1"/>
      <name val="宋体"/>
      <charset val="134"/>
      <scheme val="minor"/>
    </font>
    <font>
      <b/>
      <sz val="11"/>
      <color theme="1" tint="0.149845881527146"/>
      <name val="宋体"/>
      <charset val="134"/>
      <scheme val="minor"/>
    </font>
    <font>
      <sz val="9"/>
      <color theme="1" tint="0.149845881527146"/>
      <name val="宋体"/>
      <charset val="134"/>
      <scheme val="major"/>
    </font>
    <font>
      <sz val="9"/>
      <color theme="1" tint="0.149845881527146"/>
      <name val="宋体"/>
      <charset val="134"/>
      <scheme val="minor"/>
    </font>
    <font>
      <b/>
      <sz val="9"/>
      <name val="微软雅黑"/>
      <charset val="134"/>
    </font>
    <font>
      <sz val="10"/>
      <color theme="1" tint="0.149845881527146"/>
      <name val="宋体"/>
      <charset val="134"/>
    </font>
    <font>
      <sz val="10"/>
      <color theme="1" tint="0.149845881527146"/>
      <name val="宋体"/>
      <charset val="134"/>
      <scheme val="minor"/>
    </font>
    <font>
      <sz val="9"/>
      <name val="Tahoma"/>
      <charset val="134"/>
    </font>
    <font>
      <sz val="10"/>
      <color rgb="FFFF0000"/>
      <name val="宋体"/>
      <charset val="134"/>
      <scheme val="major"/>
    </font>
    <font>
      <sz val="10"/>
      <color theme="1"/>
      <name val="宋体"/>
      <charset val="134"/>
      <scheme val="major"/>
    </font>
    <font>
      <b/>
      <sz val="11"/>
      <color theme="0"/>
      <name val="宋体"/>
      <charset val="134"/>
      <scheme val="minor"/>
    </font>
    <font>
      <sz val="9"/>
      <color theme="0"/>
      <name val="微软雅黑"/>
      <charset val="134"/>
    </font>
    <font>
      <b/>
      <sz val="28"/>
      <color theme="0"/>
      <name val="宋体"/>
      <charset val="134"/>
      <scheme val="minor"/>
    </font>
    <font>
      <b/>
      <sz val="16"/>
      <color theme="0"/>
      <name val="宋体"/>
      <charset val="134"/>
      <scheme val="minor"/>
    </font>
    <font>
      <b/>
      <sz val="18"/>
      <color theme="0"/>
      <name val="宋体"/>
      <charset val="134"/>
    </font>
    <font>
      <b/>
      <sz val="10"/>
      <color theme="0"/>
      <name val="宋体"/>
      <charset val="134"/>
      <scheme val="minor"/>
    </font>
    <font>
      <b/>
      <sz val="16"/>
      <color theme="0"/>
      <name val="宋体"/>
      <charset val="134"/>
    </font>
    <font>
      <b/>
      <sz val="9"/>
      <color rgb="FF000000"/>
      <name val="Arial,Helvetica,sans-serif"/>
      <charset val="134"/>
    </font>
    <font>
      <sz val="11"/>
      <color rgb="FF000000"/>
      <name val="Arial,Helvetica,sans-serif"/>
      <charset val="134"/>
    </font>
    <font>
      <b/>
      <sz val="8"/>
      <name val="微软雅黑"/>
      <charset val="134"/>
    </font>
    <font>
      <b/>
      <sz val="22"/>
      <color theme="0"/>
      <name val="宋体"/>
      <charset val="134"/>
      <scheme val="minor"/>
    </font>
    <font>
      <b/>
      <sz val="11"/>
      <color indexed="12"/>
      <name val="宋体"/>
      <charset val="134"/>
    </font>
    <font>
      <b/>
      <sz val="20"/>
      <color theme="1"/>
      <name val="宋体"/>
      <charset val="134"/>
      <scheme val="minor"/>
    </font>
    <font>
      <sz val="20"/>
      <color theme="1"/>
      <name val="宋体"/>
      <charset val="134"/>
      <scheme val="minor"/>
    </font>
    <font>
      <sz val="10"/>
      <color rgb="FFFF0000"/>
      <name val="宋体"/>
      <charset val="134"/>
    </font>
    <font>
      <sz val="10"/>
      <color rgb="FF000000"/>
      <name val="Times New Roman"/>
      <charset val="0"/>
    </font>
    <font>
      <b/>
      <sz val="12"/>
      <color rgb="FF000000"/>
      <name val="Arial"/>
      <charset val="0"/>
    </font>
    <font>
      <sz val="11"/>
      <color rgb="FF000000"/>
      <name val="Arial"/>
      <charset val="0"/>
    </font>
    <font>
      <b/>
      <sz val="11"/>
      <color theme="1"/>
      <name val="Arial"/>
      <charset val="134"/>
    </font>
    <font>
      <sz val="12"/>
      <color rgb="FFFF0000"/>
      <name val="Arial"/>
      <charset val="134"/>
    </font>
    <font>
      <b/>
      <sz val="18"/>
      <color theme="1"/>
      <name val="宋体"/>
      <charset val="134"/>
      <scheme val="minor"/>
    </font>
    <font>
      <b/>
      <sz val="14"/>
      <color rgb="FFFF0000"/>
      <name val="宋体"/>
      <charset val="134"/>
      <scheme val="minor"/>
    </font>
    <font>
      <b/>
      <sz val="12"/>
      <color theme="0"/>
      <name val="Arial"/>
      <charset val="134"/>
    </font>
    <font>
      <sz val="11"/>
      <color rgb="FF00B050"/>
      <name val="宋体"/>
      <charset val="134"/>
      <scheme val="minor"/>
    </font>
    <font>
      <b/>
      <sz val="11"/>
      <color theme="1"/>
      <name val="宋体"/>
      <charset val="134"/>
    </font>
    <font>
      <b/>
      <sz val="10"/>
      <color theme="0"/>
      <name val="Arial"/>
      <charset val="134"/>
    </font>
    <font>
      <b/>
      <sz val="10"/>
      <color theme="0"/>
      <name val="宋体"/>
      <charset val="134"/>
    </font>
    <font>
      <b/>
      <sz val="11"/>
      <color theme="0"/>
      <name val="Arial"/>
      <charset val="134"/>
    </font>
    <font>
      <b/>
      <sz val="9"/>
      <color theme="1" tint="0.149845881527146"/>
      <name val="微软雅黑"/>
      <charset val="134"/>
    </font>
    <font>
      <b/>
      <sz val="9"/>
      <color theme="0"/>
      <name val="宋体"/>
      <charset val="134"/>
      <scheme val="minor"/>
    </font>
    <font>
      <sz val="9"/>
      <color theme="0"/>
      <name val="宋体"/>
      <charset val="134"/>
      <scheme val="minor"/>
    </font>
    <font>
      <b/>
      <sz val="12"/>
      <color rgb="FFFF3300"/>
      <name val="Tahoma"/>
      <charset val="134"/>
    </font>
    <font>
      <sz val="12"/>
      <name val="Tahoma"/>
      <charset val="134"/>
    </font>
    <font>
      <sz val="9"/>
      <name val="宋体"/>
      <charset val="134"/>
      <scheme val="minor"/>
    </font>
    <font>
      <sz val="11"/>
      <color indexed="0"/>
      <name val="宋体"/>
      <charset val="134"/>
    </font>
    <font>
      <sz val="12"/>
      <name val="Lingoes Unicode"/>
      <charset val="134"/>
    </font>
    <font>
      <sz val="12"/>
      <color indexed="20"/>
      <name val="宋体"/>
      <charset val="134"/>
    </font>
    <font>
      <b/>
      <sz val="20"/>
      <color indexed="8"/>
      <name val="宋体"/>
      <charset val="134"/>
    </font>
    <font>
      <b/>
      <sz val="10"/>
      <color indexed="8"/>
      <name val="宋体"/>
      <charset val="134"/>
    </font>
    <font>
      <sz val="12"/>
      <color indexed="8"/>
      <name val="Lingoes Unicode"/>
      <charset val="134"/>
    </font>
    <font>
      <b/>
      <sz val="18"/>
      <color theme="1"/>
      <name val="微软雅黑"/>
      <charset val="134"/>
    </font>
    <font>
      <b/>
      <sz val="12"/>
      <name val="微软雅黑"/>
      <charset val="134"/>
    </font>
    <font>
      <b/>
      <sz val="12"/>
      <color rgb="FF000000"/>
      <name val="微软雅黑"/>
      <charset val="134"/>
    </font>
    <font>
      <sz val="16"/>
      <name val="微软雅黑"/>
      <charset val="134"/>
    </font>
    <font>
      <b/>
      <sz val="16"/>
      <color rgb="FFFFFF00"/>
      <name val="微软雅黑"/>
      <charset val="134"/>
    </font>
    <font>
      <b/>
      <sz val="16"/>
      <color rgb="FFFFFF00"/>
      <name val="宋体"/>
      <charset val="134"/>
    </font>
    <font>
      <sz val="16"/>
      <color rgb="FFFFFF00"/>
      <name val="宋体"/>
      <charset val="134"/>
    </font>
    <font>
      <b/>
      <sz val="10"/>
      <color rgb="FFFFFF00"/>
      <name val="微软雅黑"/>
      <charset val="134"/>
    </font>
    <font>
      <b/>
      <sz val="20"/>
      <color theme="0"/>
      <name val="微软雅黑"/>
      <charset val="134"/>
    </font>
    <font>
      <b/>
      <sz val="12"/>
      <color indexed="9"/>
      <name val="微软雅黑"/>
      <charset val="134"/>
    </font>
    <font>
      <b/>
      <sz val="12"/>
      <color indexed="53"/>
      <name val="微软雅黑"/>
      <charset val="134"/>
    </font>
    <font>
      <b/>
      <sz val="11"/>
      <color indexed="53"/>
      <name val="微软雅黑"/>
      <charset val="134"/>
    </font>
    <font>
      <sz val="10"/>
      <color indexed="20"/>
      <name val="微软雅黑"/>
      <charset val="134"/>
    </font>
    <font>
      <sz val="10"/>
      <color rgb="FF800080"/>
      <name val="微软雅黑"/>
      <charset val="134"/>
    </font>
    <font>
      <sz val="10"/>
      <name val="微软雅黑"/>
      <charset val="134"/>
    </font>
    <font>
      <sz val="10"/>
      <color rgb="FF00B050"/>
      <name val="微软雅黑"/>
      <charset val="134"/>
    </font>
    <font>
      <sz val="10"/>
      <color rgb="FF800080"/>
      <name val="宋体"/>
      <charset val="134"/>
      <scheme val="minor"/>
    </font>
    <font>
      <sz val="12"/>
      <color theme="1"/>
      <name val="微软雅黑"/>
      <charset val="134"/>
    </font>
    <font>
      <b/>
      <u/>
      <sz val="18"/>
      <color theme="0"/>
      <name val="微软雅黑"/>
      <charset val="134"/>
    </font>
    <font>
      <sz val="9"/>
      <color indexed="2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Arial"/>
      <charset val="134"/>
    </font>
    <font>
      <sz val="11"/>
      <name val=""/>
      <charset val="134"/>
    </font>
    <font>
      <sz val="10"/>
      <name val="Univers"/>
      <charset val="134"/>
    </font>
    <font>
      <sz val="12"/>
      <color indexed="8"/>
      <name val="宋体"/>
      <charset val="134"/>
    </font>
    <font>
      <sz val="10"/>
      <name val="Helv"/>
      <charset val="134"/>
    </font>
    <font>
      <sz val="12"/>
      <name val="Times New Roman"/>
      <charset val="134"/>
    </font>
    <font>
      <sz val="9"/>
      <color indexed="10"/>
      <name val="微软雅黑"/>
      <charset val="134"/>
    </font>
    <font>
      <sz val="9"/>
      <color indexed="8"/>
      <name val="微软雅黑"/>
      <charset val="134"/>
    </font>
    <font>
      <sz val="14"/>
      <color rgb="FFFF0000"/>
      <name val="宋体"/>
      <charset val="134"/>
    </font>
    <font>
      <b/>
      <sz val="10"/>
      <color rgb="FFFF0000"/>
      <name val="宋体"/>
      <charset val="134"/>
    </font>
    <font>
      <sz val="9"/>
      <color rgb="FFFF6600"/>
      <name val="微软雅黑"/>
      <charset val="134"/>
    </font>
    <font>
      <b/>
      <sz val="18"/>
      <color indexed="10"/>
      <name val="微软雅黑"/>
      <charset val="134"/>
    </font>
    <font>
      <b/>
      <sz val="18"/>
      <color rgb="FFFF0000"/>
      <name val="微软雅黑"/>
      <charset val="134"/>
    </font>
    <font>
      <sz val="9"/>
      <color indexed="53"/>
      <name val="微软雅黑"/>
      <charset val="134"/>
    </font>
    <font>
      <sz val="9"/>
      <color rgb="FF993300"/>
      <name val="微软雅黑"/>
      <charset val="134"/>
    </font>
    <font>
      <sz val="10"/>
      <color indexed="10"/>
      <name val="微软雅黑"/>
      <charset val="134"/>
    </font>
    <font>
      <b/>
      <sz val="11"/>
      <color indexed="9"/>
      <name val="Tahoma"/>
      <charset val="134"/>
    </font>
    <font>
      <b/>
      <sz val="11"/>
      <color indexed="9"/>
      <name val="宋体"/>
      <charset val="134"/>
    </font>
    <font>
      <u/>
      <sz val="9"/>
      <color rgb="FFFF6600"/>
      <name val="微软雅黑"/>
      <charset val="134"/>
    </font>
    <font>
      <b/>
      <sz val="18"/>
      <color rgb="FFFFFFFF"/>
      <name val="微软雅黑"/>
      <charset val="134"/>
    </font>
    <font>
      <b/>
      <sz val="14"/>
      <color rgb="FFFF0000"/>
      <name val="宋体"/>
      <charset val="134"/>
    </font>
    <font>
      <sz val="11"/>
      <color indexed="9"/>
      <name val="宋体"/>
      <charset val="134"/>
    </font>
    <font>
      <sz val="11"/>
      <color indexed="10"/>
      <name val="宋体"/>
      <charset val="134"/>
    </font>
    <font>
      <sz val="11"/>
      <color indexed="9"/>
      <name val="Tahoma"/>
      <charset val="134"/>
    </font>
    <font>
      <b/>
      <sz val="28"/>
      <name val="宋体"/>
      <charset val="134"/>
    </font>
    <font>
      <b/>
      <sz val="22"/>
      <color rgb="FFFF0000"/>
      <name val="微软雅黑"/>
      <charset val="134"/>
    </font>
    <font>
      <sz val="12"/>
      <color indexed="8"/>
      <name val="Microsoft YaHei"/>
      <charset val="134"/>
    </font>
    <font>
      <sz val="12"/>
      <color indexed="10"/>
      <name val="ＭＳ Ｐゴシック"/>
      <charset val="134"/>
    </font>
    <font>
      <sz val="12"/>
      <color rgb="FFFF0000"/>
      <name val="ＭＳ Ｐゴシック"/>
      <charset val="134"/>
    </font>
    <font>
      <sz val="9"/>
      <color rgb="FF00B050"/>
      <name val="微软雅黑"/>
      <charset val="134"/>
    </font>
    <font>
      <sz val="9"/>
      <color indexed="60"/>
      <name val="微软雅黑"/>
      <charset val="134"/>
    </font>
    <font>
      <sz val="11"/>
      <color indexed="8"/>
      <name val="Symbol"/>
      <charset val="2"/>
    </font>
    <font>
      <sz val="10"/>
      <color theme="0"/>
      <name val="宋体"/>
      <charset val="134"/>
    </font>
    <font>
      <sz val="14"/>
      <color indexed="10"/>
      <name val="宋体"/>
      <charset val="134"/>
    </font>
    <font>
      <sz val="9"/>
      <name val="宋体"/>
      <charset val="134"/>
    </font>
    <font>
      <b/>
      <sz val="9"/>
      <name val="宋体"/>
      <charset val="134"/>
    </font>
  </fonts>
  <fills count="64">
    <fill>
      <patternFill patternType="none"/>
    </fill>
    <fill>
      <patternFill patternType="gray125"/>
    </fill>
    <fill>
      <patternFill patternType="solid">
        <fgColor theme="0"/>
        <bgColor indexed="64"/>
      </patternFill>
    </fill>
    <fill>
      <patternFill patternType="solid">
        <fgColor theme="4" tint="0.399792474135563"/>
        <bgColor indexed="64"/>
      </patternFill>
    </fill>
    <fill>
      <patternFill patternType="solid">
        <fgColor theme="9" tint="0.599993896298105"/>
        <bgColor indexed="64"/>
      </patternFill>
    </fill>
    <fill>
      <patternFill patternType="solid">
        <fgColor rgb="FFFFFF00"/>
        <bgColor indexed="64"/>
      </patternFill>
    </fill>
    <fill>
      <patternFill patternType="solid">
        <fgColor indexed="9"/>
        <bgColor indexed="64"/>
      </patternFill>
    </fill>
    <fill>
      <patternFill patternType="solid">
        <fgColor rgb="FFFF4C00"/>
        <bgColor indexed="64"/>
      </patternFill>
    </fill>
    <fill>
      <patternFill patternType="solid">
        <fgColor rgb="FF000066"/>
        <bgColor indexed="64"/>
      </patternFill>
    </fill>
    <fill>
      <patternFill patternType="solid">
        <fgColor theme="0" tint="-0.499984740745262"/>
        <bgColor indexed="64"/>
      </patternFill>
    </fill>
    <fill>
      <patternFill patternType="solid">
        <fgColor theme="0" tint="-0.149845881527146"/>
        <bgColor indexed="64"/>
      </patternFill>
    </fill>
    <fill>
      <patternFill patternType="solid">
        <fgColor theme="7" tint="0.799981688894314"/>
        <bgColor indexed="64"/>
      </patternFill>
    </fill>
    <fill>
      <patternFill patternType="solid">
        <fgColor theme="0" tint="-0.249977111117893"/>
        <bgColor indexed="64"/>
      </patternFill>
    </fill>
    <fill>
      <patternFill patternType="solid">
        <fgColor theme="2"/>
        <bgColor indexed="64"/>
      </patternFill>
    </fill>
    <fill>
      <patternFill patternType="solid">
        <fgColor theme="0" tint="-0.149906918546098"/>
        <bgColor indexed="64"/>
      </patternFill>
    </fill>
    <fill>
      <patternFill patternType="solid">
        <fgColor theme="6" tint="0.599993896298105"/>
        <bgColor indexed="64"/>
      </patternFill>
    </fill>
    <fill>
      <patternFill patternType="solid">
        <fgColor theme="0" tint="-0.149876400036622"/>
        <bgColor indexed="64"/>
      </patternFill>
    </fill>
    <fill>
      <patternFill patternType="solid">
        <fgColor rgb="FFFF0000"/>
        <bgColor indexed="64"/>
      </patternFill>
    </fill>
    <fill>
      <patternFill patternType="solid">
        <fgColor rgb="FF00B050"/>
        <bgColor indexed="64"/>
      </patternFill>
    </fill>
    <fill>
      <patternFill patternType="solid">
        <fgColor theme="0" tint="-0.349986266670736"/>
        <bgColor indexed="64"/>
      </patternFill>
    </fill>
    <fill>
      <patternFill patternType="solid">
        <fgColor rgb="FFD9D9D9"/>
        <bgColor indexed="64"/>
      </patternFill>
    </fill>
    <fill>
      <patternFill patternType="solid">
        <fgColor theme="0" tint="-0.349986266670736"/>
        <bgColor indexed="9"/>
      </patternFill>
    </fill>
    <fill>
      <patternFill patternType="solid">
        <fgColor theme="2" tint="-0.0999786370433668"/>
        <bgColor indexed="64"/>
      </patternFill>
    </fill>
    <fill>
      <patternFill patternType="solid">
        <fgColor rgb="FF92D050"/>
        <bgColor indexed="64"/>
      </patternFill>
    </fill>
    <fill>
      <patternFill patternType="solid">
        <fgColor rgb="FFFFFFFF"/>
        <bgColor indexed="64"/>
      </patternFill>
    </fill>
    <fill>
      <patternFill patternType="solid">
        <fgColor theme="0" tint="-0.14981536301767"/>
        <bgColor indexed="64"/>
      </patternFill>
    </fill>
    <fill>
      <patternFill patternType="solid">
        <fgColor indexed="22"/>
        <bgColor indexed="0"/>
      </patternFill>
    </fill>
    <fill>
      <patternFill patternType="solid">
        <fgColor theme="6" tint="0.399822992645039"/>
        <bgColor indexed="64"/>
      </patternFill>
    </fill>
    <fill>
      <patternFill patternType="solid">
        <fgColor rgb="FF1D41D5"/>
        <bgColor indexed="64"/>
      </patternFill>
    </fill>
    <fill>
      <patternFill patternType="solid">
        <fgColor theme="1" tint="0.499984740745262"/>
        <bgColor indexed="64"/>
      </patternFill>
    </fill>
    <fill>
      <patternFill patternType="solid">
        <fgColor theme="3" tint="0.799829096346934"/>
        <bgColor indexed="64"/>
      </patternFill>
    </fill>
    <fill>
      <patternFill patternType="solid">
        <fgColor rgb="FF000099"/>
        <bgColor indexed="64"/>
      </patternFill>
    </fill>
    <fill>
      <patternFill patternType="solid">
        <fgColor rgb="FFFFCCCC"/>
        <bgColor indexed="64"/>
      </patternFill>
    </fill>
    <fill>
      <patternFill patternType="solid">
        <fgColor theme="8" tint="0.399822992645039"/>
        <bgColor indexed="64"/>
      </patternFill>
    </fill>
    <fill>
      <patternFill patternType="solid">
        <fgColor theme="0" tint="-0.149937437055574"/>
        <bgColor indexed="64"/>
      </patternFill>
    </fill>
    <fill>
      <patternFill patternType="solid">
        <fgColor rgb="FF00206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s>
  <borders count="102">
    <border>
      <left/>
      <right/>
      <top/>
      <bottom/>
      <diagonal/>
    </border>
    <border>
      <left style="medium">
        <color auto="1"/>
      </left>
      <right/>
      <top style="medium">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medium">
        <color theme="0"/>
      </left>
      <right style="medium">
        <color theme="0"/>
      </right>
      <top style="medium">
        <color theme="0"/>
      </top>
      <bottom style="medium">
        <color theme="0"/>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style="medium">
        <color auto="1"/>
      </left>
      <right/>
      <top style="thin">
        <color auto="1"/>
      </top>
      <bottom/>
      <diagonal/>
    </border>
    <border>
      <left/>
      <right style="medium">
        <color auto="1"/>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style="medium">
        <color auto="1"/>
      </right>
      <top style="medium">
        <color auto="1"/>
      </top>
      <bottom style="medium">
        <color theme="0"/>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0"/>
      </top>
      <bottom style="thin">
        <color theme="0"/>
      </bottom>
      <diagonal/>
    </border>
    <border>
      <left/>
      <right/>
      <top style="thin">
        <color theme="0"/>
      </top>
      <bottom/>
      <diagonal/>
    </border>
    <border>
      <left/>
      <right/>
      <top/>
      <bottom style="medium">
        <color theme="0"/>
      </bottom>
      <diagonal/>
    </border>
    <border>
      <left/>
      <right style="thin">
        <color rgb="FFF2F2F2"/>
      </right>
      <top/>
      <bottom style="thin">
        <color rgb="FFF2F2F2"/>
      </bottom>
      <diagonal/>
    </border>
    <border>
      <left style="thin">
        <color rgb="FFF2F2F2"/>
      </left>
      <right style="thin">
        <color rgb="FFF2F2F2"/>
      </right>
      <top/>
      <bottom style="thin">
        <color rgb="FFF2F2F2"/>
      </bottom>
      <diagonal/>
    </border>
    <border>
      <left/>
      <right style="thin">
        <color rgb="FFF2F2F2"/>
      </right>
      <top style="thin">
        <color rgb="FFF2F2F2"/>
      </top>
      <bottom style="thin">
        <color rgb="FFF2F2F2"/>
      </bottom>
      <diagonal/>
    </border>
    <border>
      <left style="thin">
        <color rgb="FFF2F2F2"/>
      </left>
      <right style="thin">
        <color rgb="FFF2F2F2"/>
      </right>
      <top style="thin">
        <color rgb="FFF2F2F2"/>
      </top>
      <bottom style="thin">
        <color rgb="FFF2F2F2"/>
      </bottom>
      <diagonal/>
    </border>
    <border>
      <left/>
      <right style="thin">
        <color rgb="FFF2F2F2"/>
      </right>
      <top style="thin">
        <color rgb="FFF2F2F2"/>
      </top>
      <bottom/>
      <diagonal/>
    </border>
    <border>
      <left style="thin">
        <color rgb="FFF2F2F2"/>
      </left>
      <right style="thin">
        <color rgb="FFF2F2F2"/>
      </right>
      <top style="thin">
        <color rgb="FFF2F2F2"/>
      </top>
      <bottom/>
      <diagonal/>
    </border>
    <border>
      <left style="thin">
        <color rgb="FFF2F2F2"/>
      </left>
      <right/>
      <top style="thin">
        <color rgb="FFF2F2F2"/>
      </top>
      <bottom style="thin">
        <color rgb="FFF2F2F2"/>
      </bottom>
      <diagonal/>
    </border>
    <border>
      <left/>
      <right/>
      <top/>
      <bottom style="thin">
        <color theme="0"/>
      </bottom>
      <diagonal/>
    </border>
    <border>
      <left style="medium">
        <color theme="0"/>
      </left>
      <right/>
      <top/>
      <bottom/>
      <diagonal/>
    </border>
    <border>
      <left/>
      <right style="medium">
        <color theme="0"/>
      </right>
      <top style="medium">
        <color theme="0"/>
      </top>
      <bottom/>
      <diagonal/>
    </border>
    <border>
      <left style="medium">
        <color theme="0"/>
      </left>
      <right/>
      <top style="medium">
        <color theme="0"/>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auto="1"/>
      </top>
      <bottom style="thin">
        <color rgb="FF000000"/>
      </bottom>
      <diagonal/>
    </border>
    <border>
      <left/>
      <right style="thin">
        <color rgb="FFDDEBF7"/>
      </right>
      <top style="thin">
        <color rgb="FFDDEBF7"/>
      </top>
      <bottom style="thin">
        <color rgb="FFDDEBF7"/>
      </bottom>
      <diagonal/>
    </border>
    <border>
      <left style="thin">
        <color rgb="FFDDEBF7"/>
      </left>
      <right style="thin">
        <color rgb="FFDDEBF7"/>
      </right>
      <top style="thin">
        <color rgb="FFDDEBF7"/>
      </top>
      <bottom style="thin">
        <color rgb="FFDDEBF7"/>
      </bottom>
      <diagonal/>
    </border>
    <border>
      <left style="thin">
        <color rgb="FFDDEBF7"/>
      </left>
      <right/>
      <top style="thin">
        <color rgb="FFDDEBF7"/>
      </top>
      <bottom style="thin">
        <color rgb="FFDDEBF7"/>
      </bottom>
      <diagonal/>
    </border>
    <border>
      <left/>
      <right style="thin">
        <color rgb="FFDDEBF7"/>
      </right>
      <top style="thin">
        <color rgb="FFDDEBF7"/>
      </top>
      <bottom/>
      <diagonal/>
    </border>
    <border>
      <left style="thin">
        <color rgb="FFDDEBF7"/>
      </left>
      <right style="thin">
        <color rgb="FFDDEBF7"/>
      </right>
      <top style="thin">
        <color rgb="FFDDEBF7"/>
      </top>
      <bottom/>
      <diagonal/>
    </border>
    <border>
      <left style="thin">
        <color rgb="FFDDEBF7"/>
      </left>
      <right/>
      <top style="thin">
        <color rgb="FFDDEBF7"/>
      </top>
      <bottom/>
      <diagonal/>
    </border>
    <border>
      <left/>
      <right style="thin">
        <color rgb="FFDDEBF7"/>
      </right>
      <top/>
      <bottom style="thin">
        <color rgb="FFDDEBF7"/>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8" fillId="0" borderId="0" applyNumberFormat="0" applyFill="0" applyBorder="0" applyAlignment="0" applyProtection="0">
      <alignment vertical="center"/>
    </xf>
    <xf numFmtId="0" fontId="252" fillId="0" borderId="0" applyNumberFormat="0" applyFill="0" applyBorder="0" applyAlignment="0" applyProtection="0">
      <alignment vertical="center"/>
    </xf>
    <xf numFmtId="0" fontId="0" fillId="36" borderId="94" applyNumberFormat="0" applyFont="0" applyAlignment="0" applyProtection="0">
      <alignment vertical="center"/>
    </xf>
    <xf numFmtId="0" fontId="253" fillId="0" borderId="0" applyNumberFormat="0" applyFill="0" applyBorder="0" applyAlignment="0" applyProtection="0">
      <alignment vertical="center"/>
    </xf>
    <xf numFmtId="0" fontId="254" fillId="0" borderId="0" applyNumberFormat="0" applyFill="0" applyBorder="0" applyAlignment="0" applyProtection="0">
      <alignment vertical="center"/>
    </xf>
    <xf numFmtId="0" fontId="255" fillId="0" borderId="0" applyNumberFormat="0" applyFill="0" applyBorder="0" applyAlignment="0" applyProtection="0">
      <alignment vertical="center"/>
    </xf>
    <xf numFmtId="0" fontId="256" fillId="0" borderId="95" applyNumberFormat="0" applyFill="0" applyAlignment="0" applyProtection="0">
      <alignment vertical="center"/>
    </xf>
    <xf numFmtId="0" fontId="257" fillId="0" borderId="95" applyNumberFormat="0" applyFill="0" applyAlignment="0" applyProtection="0">
      <alignment vertical="center"/>
    </xf>
    <xf numFmtId="0" fontId="258" fillId="0" borderId="96" applyNumberFormat="0" applyFill="0" applyAlignment="0" applyProtection="0">
      <alignment vertical="center"/>
    </xf>
    <xf numFmtId="0" fontId="258" fillId="0" borderId="0" applyNumberFormat="0" applyFill="0" applyBorder="0" applyAlignment="0" applyProtection="0">
      <alignment vertical="center"/>
    </xf>
    <xf numFmtId="0" fontId="259" fillId="37" borderId="97" applyNumberFormat="0" applyAlignment="0" applyProtection="0">
      <alignment vertical="center"/>
    </xf>
    <xf numFmtId="0" fontId="260" fillId="38" borderId="98" applyNumberFormat="0" applyAlignment="0" applyProtection="0">
      <alignment vertical="center"/>
    </xf>
    <xf numFmtId="0" fontId="261" fillId="38" borderId="97" applyNumberFormat="0" applyAlignment="0" applyProtection="0">
      <alignment vertical="center"/>
    </xf>
    <xf numFmtId="0" fontId="262" fillId="39" borderId="99" applyNumberFormat="0" applyAlignment="0" applyProtection="0">
      <alignment vertical="center"/>
    </xf>
    <xf numFmtId="0" fontId="263" fillId="0" borderId="100" applyNumberFormat="0" applyFill="0" applyAlignment="0" applyProtection="0">
      <alignment vertical="center"/>
    </xf>
    <xf numFmtId="0" fontId="264" fillId="0" borderId="101" applyNumberFormat="0" applyFill="0" applyAlignment="0" applyProtection="0">
      <alignment vertical="center"/>
    </xf>
    <xf numFmtId="0" fontId="265" fillId="40" borderId="0" applyNumberFormat="0" applyBorder="0" applyAlignment="0" applyProtection="0">
      <alignment vertical="center"/>
    </xf>
    <xf numFmtId="0" fontId="266" fillId="41" borderId="0" applyNumberFormat="0" applyBorder="0" applyAlignment="0" applyProtection="0">
      <alignment vertical="center"/>
    </xf>
    <xf numFmtId="0" fontId="267" fillId="42" borderId="0" applyNumberFormat="0" applyBorder="0" applyAlignment="0" applyProtection="0">
      <alignment vertical="center"/>
    </xf>
    <xf numFmtId="0" fontId="268" fillId="43" borderId="0" applyNumberFormat="0" applyBorder="0" applyAlignment="0" applyProtection="0">
      <alignment vertical="center"/>
    </xf>
    <xf numFmtId="0" fontId="269" fillId="44" borderId="0" applyNumberFormat="0" applyBorder="0" applyAlignment="0" applyProtection="0">
      <alignment vertical="center"/>
    </xf>
    <xf numFmtId="0" fontId="269" fillId="45" borderId="0" applyNumberFormat="0" applyBorder="0" applyAlignment="0" applyProtection="0">
      <alignment vertical="center"/>
    </xf>
    <xf numFmtId="0" fontId="268" fillId="46" borderId="0" applyNumberFormat="0" applyBorder="0" applyAlignment="0" applyProtection="0">
      <alignment vertical="center"/>
    </xf>
    <xf numFmtId="0" fontId="268" fillId="47" borderId="0" applyNumberFormat="0" applyBorder="0" applyAlignment="0" applyProtection="0">
      <alignment vertical="center"/>
    </xf>
    <xf numFmtId="0" fontId="269" fillId="48" borderId="0" applyNumberFormat="0" applyBorder="0" applyAlignment="0" applyProtection="0">
      <alignment vertical="center"/>
    </xf>
    <xf numFmtId="0" fontId="269" fillId="49" borderId="0" applyNumberFormat="0" applyBorder="0" applyAlignment="0" applyProtection="0">
      <alignment vertical="center"/>
    </xf>
    <xf numFmtId="0" fontId="268" fillId="50" borderId="0" applyNumberFormat="0" applyBorder="0" applyAlignment="0" applyProtection="0">
      <alignment vertical="center"/>
    </xf>
    <xf numFmtId="0" fontId="268" fillId="51" borderId="0" applyNumberFormat="0" applyBorder="0" applyAlignment="0" applyProtection="0">
      <alignment vertical="center"/>
    </xf>
    <xf numFmtId="0" fontId="269" fillId="52" borderId="0" applyNumberFormat="0" applyBorder="0" applyAlignment="0" applyProtection="0">
      <alignment vertical="center"/>
    </xf>
    <xf numFmtId="0" fontId="269" fillId="15" borderId="0" applyNumberFormat="0" applyBorder="0" applyAlignment="0" applyProtection="0">
      <alignment vertical="center"/>
    </xf>
    <xf numFmtId="0" fontId="268" fillId="53" borderId="0" applyNumberFormat="0" applyBorder="0" applyAlignment="0" applyProtection="0">
      <alignment vertical="center"/>
    </xf>
    <xf numFmtId="0" fontId="268" fillId="54" borderId="0" applyNumberFormat="0" applyBorder="0" applyAlignment="0" applyProtection="0">
      <alignment vertical="center"/>
    </xf>
    <xf numFmtId="0" fontId="269" fillId="11" borderId="0" applyNumberFormat="0" applyBorder="0" applyAlignment="0" applyProtection="0">
      <alignment vertical="center"/>
    </xf>
    <xf numFmtId="0" fontId="269" fillId="55" borderId="0" applyNumberFormat="0" applyBorder="0" applyAlignment="0" applyProtection="0">
      <alignment vertical="center"/>
    </xf>
    <xf numFmtId="0" fontId="268" fillId="56" borderId="0" applyNumberFormat="0" applyBorder="0" applyAlignment="0" applyProtection="0">
      <alignment vertical="center"/>
    </xf>
    <xf numFmtId="0" fontId="268" fillId="57" borderId="0" applyNumberFormat="0" applyBorder="0" applyAlignment="0" applyProtection="0">
      <alignment vertical="center"/>
    </xf>
    <xf numFmtId="0" fontId="269" fillId="58" borderId="0" applyNumberFormat="0" applyBorder="0" applyAlignment="0" applyProtection="0">
      <alignment vertical="center"/>
    </xf>
    <xf numFmtId="0" fontId="269" fillId="59" borderId="0" applyNumberFormat="0" applyBorder="0" applyAlignment="0" applyProtection="0">
      <alignment vertical="center"/>
    </xf>
    <xf numFmtId="0" fontId="268" fillId="60" borderId="0" applyNumberFormat="0" applyBorder="0" applyAlignment="0" applyProtection="0">
      <alignment vertical="center"/>
    </xf>
    <xf numFmtId="0" fontId="268" fillId="61" borderId="0" applyNumberFormat="0" applyBorder="0" applyAlignment="0" applyProtection="0">
      <alignment vertical="center"/>
    </xf>
    <xf numFmtId="0" fontId="269" fillId="62" borderId="0" applyNumberFormat="0" applyBorder="0" applyAlignment="0" applyProtection="0">
      <alignment vertical="center"/>
    </xf>
    <xf numFmtId="0" fontId="269" fillId="4" borderId="0" applyNumberFormat="0" applyBorder="0" applyAlignment="0" applyProtection="0">
      <alignment vertical="center"/>
    </xf>
    <xf numFmtId="0" fontId="268" fillId="63" borderId="0" applyNumberFormat="0" applyBorder="0" applyAlignment="0" applyProtection="0">
      <alignment vertical="center"/>
    </xf>
    <xf numFmtId="43" fontId="270" fillId="0" borderId="0" applyFont="0" applyFill="0" applyBorder="0" applyAlignment="0" applyProtection="0"/>
    <xf numFmtId="176" fontId="0" fillId="0" borderId="0">
      <alignment vertical="center"/>
    </xf>
    <xf numFmtId="0" fontId="271" fillId="0" borderId="0"/>
    <xf numFmtId="177" fontId="0" fillId="0" borderId="0">
      <alignment vertical="center"/>
    </xf>
    <xf numFmtId="178" fontId="38" fillId="0" borderId="0">
      <alignment vertical="center"/>
    </xf>
    <xf numFmtId="0" fontId="5" fillId="0" borderId="0"/>
    <xf numFmtId="179" fontId="5" fillId="0" borderId="0" applyFont="0" applyFill="0" applyBorder="0" applyAlignment="0" applyProtection="0"/>
    <xf numFmtId="0" fontId="0" fillId="0" borderId="0">
      <alignment vertical="center"/>
    </xf>
    <xf numFmtId="0" fontId="5" fillId="0" borderId="0"/>
    <xf numFmtId="0" fontId="272" fillId="0" borderId="0"/>
    <xf numFmtId="0" fontId="5" fillId="0" borderId="0"/>
    <xf numFmtId="0" fontId="5" fillId="0" borderId="0"/>
    <xf numFmtId="0" fontId="174" fillId="0" borderId="0"/>
    <xf numFmtId="0" fontId="5" fillId="0" borderId="0"/>
    <xf numFmtId="0" fontId="38" fillId="0" borderId="0" applyProtection="0">
      <alignment vertical="center"/>
    </xf>
    <xf numFmtId="0" fontId="273" fillId="0" borderId="0"/>
    <xf numFmtId="0" fontId="38" fillId="0" borderId="0">
      <alignment vertical="center"/>
    </xf>
    <xf numFmtId="0" fontId="0" fillId="0" borderId="0">
      <alignment vertical="center"/>
    </xf>
    <xf numFmtId="0" fontId="0" fillId="0" borderId="0">
      <alignment vertical="center"/>
    </xf>
    <xf numFmtId="0" fontId="138" fillId="0" borderId="0"/>
    <xf numFmtId="0" fontId="137" fillId="0" borderId="0"/>
    <xf numFmtId="0" fontId="274" fillId="0" borderId="0"/>
    <xf numFmtId="0" fontId="138" fillId="0" borderId="0">
      <alignment vertical="center"/>
    </xf>
    <xf numFmtId="0" fontId="38" fillId="0" borderId="0">
      <alignment vertical="center"/>
    </xf>
    <xf numFmtId="0" fontId="274" fillId="0" borderId="0">
      <alignment vertical="center"/>
    </xf>
    <xf numFmtId="0" fontId="137" fillId="0" borderId="0"/>
    <xf numFmtId="0" fontId="38" fillId="0" borderId="0"/>
    <xf numFmtId="0" fontId="38" fillId="0" borderId="0"/>
    <xf numFmtId="0" fontId="38" fillId="0" borderId="0"/>
    <xf numFmtId="0" fontId="271" fillId="0" borderId="0"/>
    <xf numFmtId="0" fontId="271" fillId="0" borderId="0"/>
    <xf numFmtId="178" fontId="38" fillId="0" borderId="0" applyBorder="0">
      <protection locked="0"/>
    </xf>
    <xf numFmtId="0" fontId="275" fillId="0" borderId="0"/>
    <xf numFmtId="0" fontId="38" fillId="0" borderId="0"/>
  </cellStyleXfs>
  <cellXfs count="1316">
    <xf numFmtId="0" fontId="0" fillId="0" borderId="0" xfId="0">
      <alignment vertical="center"/>
    </xf>
    <xf numFmtId="0" fontId="1" fillId="2" borderId="1" xfId="54" applyFont="1" applyFill="1" applyBorder="1" applyAlignment="1">
      <alignment horizontal="left"/>
    </xf>
    <xf numFmtId="0" fontId="1" fillId="2" borderId="0" xfId="0" applyFont="1" applyFill="1" applyBorder="1" applyAlignment="1" applyProtection="1">
      <alignment horizontal="center"/>
      <protection hidden="1"/>
    </xf>
    <xf numFmtId="0" fontId="0" fillId="2" borderId="0" xfId="0" applyFill="1" applyBorder="1" applyAlignment="1" applyProtection="1">
      <alignment horizontal="center"/>
      <protection hidden="1"/>
    </xf>
    <xf numFmtId="0" fontId="2" fillId="2" borderId="0" xfId="0" applyFont="1" applyFill="1" applyBorder="1" applyAlignment="1" applyProtection="1">
      <alignment horizontal="center"/>
      <protection hidden="1"/>
    </xf>
    <xf numFmtId="0" fontId="0" fillId="2" borderId="0" xfId="0" applyFill="1" applyBorder="1" applyAlignment="1" applyProtection="1">
      <protection hidden="1"/>
    </xf>
    <xf numFmtId="0" fontId="1" fillId="2" borderId="0" xfId="54" applyFont="1" applyFill="1" applyBorder="1" applyAlignment="1">
      <alignment horizontal="left"/>
    </xf>
    <xf numFmtId="0" fontId="0" fillId="2" borderId="0" xfId="0" applyFill="1" applyBorder="1" applyAlignment="1"/>
    <xf numFmtId="0" fontId="3" fillId="3" borderId="2" xfId="0" applyFont="1" applyFill="1" applyBorder="1" applyAlignment="1" applyProtection="1">
      <alignment horizontal="center"/>
      <protection hidden="1"/>
    </xf>
    <xf numFmtId="0" fontId="3" fillId="4" borderId="2" xfId="0" applyFont="1" applyFill="1" applyBorder="1" applyAlignment="1" applyProtection="1">
      <alignment horizontal="center"/>
      <protection hidden="1"/>
    </xf>
    <xf numFmtId="0" fontId="4" fillId="2" borderId="3" xfId="0" applyFont="1" applyFill="1" applyBorder="1" applyAlignment="1" applyProtection="1">
      <alignment horizontal="center"/>
      <protection hidden="1"/>
    </xf>
    <xf numFmtId="0" fontId="4" fillId="2" borderId="4" xfId="0" applyFont="1" applyFill="1" applyBorder="1" applyAlignment="1" applyProtection="1">
      <alignment horizontal="center"/>
      <protection hidden="1"/>
    </xf>
    <xf numFmtId="0" fontId="2" fillId="5" borderId="4" xfId="0" applyFont="1" applyFill="1" applyBorder="1" applyAlignment="1" applyProtection="1">
      <alignment horizontal="center"/>
      <protection hidden="1"/>
    </xf>
    <xf numFmtId="0" fontId="5" fillId="2" borderId="3" xfId="60" applyFont="1" applyFill="1" applyBorder="1" applyAlignment="1">
      <alignment horizontal="center" vertical="center" wrapText="1"/>
    </xf>
    <xf numFmtId="0" fontId="5" fillId="2" borderId="3" xfId="60" applyNumberFormat="1" applyFont="1" applyFill="1" applyBorder="1" applyAlignment="1">
      <alignment horizontal="center" vertical="center" wrapText="1"/>
    </xf>
    <xf numFmtId="0" fontId="5" fillId="2" borderId="3" xfId="60" applyNumberFormat="1" applyFont="1" applyFill="1" applyBorder="1" applyAlignment="1">
      <alignment horizontal="center" vertical="center"/>
    </xf>
    <xf numFmtId="0" fontId="0" fillId="2" borderId="3" xfId="60" applyNumberFormat="1" applyFont="1" applyFill="1" applyBorder="1" applyAlignment="1">
      <alignment horizontal="center" vertical="center" wrapText="1"/>
    </xf>
    <xf numFmtId="0" fontId="0" fillId="2" borderId="3" xfId="60" applyFont="1" applyFill="1" applyBorder="1" applyAlignment="1">
      <alignment horizontal="center" vertical="center" wrapText="1"/>
    </xf>
    <xf numFmtId="0" fontId="0" fillId="6" borderId="3" xfId="60" applyNumberFormat="1" applyFont="1" applyFill="1" applyBorder="1" applyAlignment="1">
      <alignment horizontal="center" vertical="center"/>
    </xf>
    <xf numFmtId="0" fontId="0" fillId="2" borderId="3" xfId="60" applyNumberFormat="1" applyFont="1" applyFill="1" applyBorder="1" applyAlignment="1">
      <alignment horizontal="center" vertical="center"/>
    </xf>
    <xf numFmtId="0" fontId="5" fillId="6" borderId="3" xfId="60" applyFont="1" applyFill="1" applyBorder="1" applyAlignment="1">
      <alignment horizontal="center" vertical="center" wrapText="1"/>
    </xf>
    <xf numFmtId="0" fontId="6" fillId="0" borderId="0" xfId="6" applyFont="1">
      <alignment vertical="center"/>
    </xf>
    <xf numFmtId="0" fontId="7" fillId="7" borderId="0" xfId="6" applyFont="1" applyFill="1" applyAlignment="1">
      <alignment horizontal="center" vertical="center"/>
    </xf>
    <xf numFmtId="0" fontId="7" fillId="8" borderId="0" xfId="0" applyFont="1" applyFill="1" applyAlignment="1">
      <alignment horizontal="left" vertical="center"/>
    </xf>
    <xf numFmtId="0" fontId="8" fillId="8" borderId="0" xfId="0" applyFont="1" applyFill="1" applyAlignment="1">
      <alignment horizontal="left" vertical="center"/>
    </xf>
    <xf numFmtId="0" fontId="0" fillId="8" borderId="0" xfId="0" applyFill="1">
      <alignment vertical="center"/>
    </xf>
    <xf numFmtId="0" fontId="9" fillId="6" borderId="0" xfId="0" applyFont="1" applyFill="1" applyBorder="1" applyAlignment="1">
      <alignment vertical="center"/>
    </xf>
    <xf numFmtId="0" fontId="10" fillId="8" borderId="5" xfId="0" applyNumberFormat="1" applyFont="1" applyFill="1" applyBorder="1" applyAlignment="1">
      <alignment horizontal="center" vertical="center"/>
    </xf>
    <xf numFmtId="0" fontId="11" fillId="8" borderId="5" xfId="0" applyNumberFormat="1" applyFont="1" applyFill="1" applyBorder="1" applyAlignment="1">
      <alignment horizontal="center" vertical="center"/>
    </xf>
    <xf numFmtId="0" fontId="12" fillId="0" borderId="5" xfId="0" applyNumberFormat="1" applyFont="1" applyFill="1" applyBorder="1" applyAlignment="1">
      <alignment horizontal="center" vertical="center"/>
    </xf>
    <xf numFmtId="0" fontId="10" fillId="9" borderId="5" xfId="0" applyNumberFormat="1" applyFont="1" applyFill="1" applyBorder="1" applyAlignment="1">
      <alignment horizontal="center" vertical="center"/>
    </xf>
    <xf numFmtId="0" fontId="12" fillId="10" borderId="5" xfId="0" applyNumberFormat="1" applyFont="1" applyFill="1" applyBorder="1" applyAlignment="1">
      <alignment horizontal="center" vertical="center"/>
    </xf>
    <xf numFmtId="0" fontId="13" fillId="10" borderId="5" xfId="0" applyNumberFormat="1" applyFont="1" applyFill="1" applyBorder="1" applyAlignment="1">
      <alignment horizontal="center" vertical="center"/>
    </xf>
    <xf numFmtId="0" fontId="14" fillId="0" borderId="0" xfId="0" applyFont="1">
      <alignment vertical="center"/>
    </xf>
    <xf numFmtId="0" fontId="11" fillId="8" borderId="0" xfId="0" applyFont="1" applyFill="1" applyBorder="1" applyAlignment="1">
      <alignment vertical="center"/>
    </xf>
    <xf numFmtId="0" fontId="0" fillId="10" borderId="0" xfId="0" applyFill="1">
      <alignment vertical="center"/>
    </xf>
    <xf numFmtId="0" fontId="0" fillId="0" borderId="0" xfId="0" applyFill="1">
      <alignment vertical="center"/>
    </xf>
    <xf numFmtId="0" fontId="15" fillId="10" borderId="0" xfId="0" applyFont="1" applyFill="1" applyBorder="1" applyAlignment="1">
      <alignment vertical="center"/>
    </xf>
    <xf numFmtId="0" fontId="0" fillId="10" borderId="0" xfId="0" applyFont="1" applyFill="1">
      <alignment vertical="center"/>
    </xf>
    <xf numFmtId="0" fontId="16" fillId="10" borderId="0" xfId="0" applyFont="1" applyFill="1" applyBorder="1" applyAlignment="1">
      <alignment vertical="center"/>
    </xf>
    <xf numFmtId="0" fontId="17" fillId="2" borderId="0" xfId="0" applyFont="1" applyFill="1" applyBorder="1" applyAlignment="1">
      <alignment vertical="center"/>
    </xf>
    <xf numFmtId="0" fontId="0" fillId="2" borderId="0" xfId="0" applyFill="1">
      <alignment vertical="center"/>
    </xf>
    <xf numFmtId="0" fontId="16" fillId="10" borderId="0" xfId="0" applyFont="1" applyFill="1" applyAlignment="1">
      <alignment horizontal="left" vertical="center" wrapText="1"/>
    </xf>
    <xf numFmtId="0" fontId="18" fillId="2" borderId="0" xfId="0" applyFont="1" applyFill="1" applyBorder="1" applyAlignment="1">
      <alignment vertical="center"/>
    </xf>
    <xf numFmtId="0" fontId="19" fillId="10" borderId="0" xfId="0" applyFont="1" applyFill="1" applyBorder="1" applyAlignment="1">
      <alignment vertical="center"/>
    </xf>
    <xf numFmtId="0" fontId="20" fillId="10" borderId="0" xfId="0" applyFont="1" applyFill="1" applyBorder="1" applyAlignment="1">
      <alignment vertical="center"/>
    </xf>
    <xf numFmtId="0" fontId="20" fillId="0" borderId="0" xfId="0" applyFont="1" applyFill="1" applyBorder="1" applyAlignment="1">
      <alignment vertical="center"/>
    </xf>
    <xf numFmtId="0" fontId="21" fillId="10" borderId="0" xfId="0" applyFont="1" applyFill="1" applyBorder="1" applyAlignment="1">
      <alignment vertical="center"/>
    </xf>
    <xf numFmtId="0" fontId="22" fillId="10" borderId="0" xfId="71" applyNumberFormat="1" applyFont="1" applyFill="1" applyBorder="1" applyAlignment="1" applyProtection="1">
      <alignment vertical="center"/>
    </xf>
    <xf numFmtId="0" fontId="22" fillId="10" borderId="0" xfId="71" applyNumberFormat="1" applyFont="1" applyFill="1" applyBorder="1" applyAlignment="1" applyProtection="1">
      <alignment vertical="center" wrapText="1"/>
    </xf>
    <xf numFmtId="0" fontId="22" fillId="0" borderId="0" xfId="71" applyNumberFormat="1" applyFont="1" applyFill="1" applyBorder="1" applyAlignment="1" applyProtection="1">
      <alignment vertical="center" wrapText="1"/>
    </xf>
    <xf numFmtId="0" fontId="22" fillId="0" borderId="0" xfId="71" applyNumberFormat="1" applyFont="1" applyFill="1" applyBorder="1" applyAlignment="1" applyProtection="1">
      <alignment vertical="center"/>
    </xf>
    <xf numFmtId="0" fontId="22" fillId="10" borderId="0" xfId="71" applyNumberFormat="1" applyFont="1" applyFill="1" applyAlignment="1" applyProtection="1">
      <alignment vertical="center"/>
    </xf>
    <xf numFmtId="0" fontId="22" fillId="0" borderId="0" xfId="71" applyNumberFormat="1" applyFont="1" applyFill="1" applyAlignment="1" applyProtection="1">
      <alignment vertical="center"/>
    </xf>
    <xf numFmtId="0" fontId="15" fillId="10" borderId="0" xfId="0" applyFont="1" applyFill="1" applyBorder="1" applyAlignment="1">
      <alignment horizontal="left" vertical="center"/>
    </xf>
    <xf numFmtId="0" fontId="15" fillId="10" borderId="0" xfId="0" applyFont="1" applyFill="1" applyAlignment="1">
      <alignment vertical="center"/>
    </xf>
    <xf numFmtId="176" fontId="23" fillId="0" borderId="0" xfId="50" applyFont="1" applyFill="1" applyBorder="1" applyAlignment="1">
      <alignment vertical="center"/>
    </xf>
    <xf numFmtId="176" fontId="24" fillId="0" borderId="0" xfId="50" applyFont="1" applyFill="1" applyBorder="1" applyAlignment="1" applyProtection="1">
      <alignment horizontal="left" vertical="center" wrapText="1"/>
      <protection locked="0"/>
    </xf>
    <xf numFmtId="176" fontId="24" fillId="0" borderId="0" xfId="50" applyFont="1" applyFill="1" applyBorder="1" applyAlignment="1" applyProtection="1">
      <alignment horizontal="left" vertical="center"/>
      <protection locked="0"/>
    </xf>
    <xf numFmtId="176" fontId="24" fillId="0" borderId="0" xfId="50" applyFont="1" applyFill="1" applyBorder="1" applyAlignment="1">
      <alignment horizontal="center" vertical="center"/>
    </xf>
    <xf numFmtId="176" fontId="24" fillId="0" borderId="0" xfId="50" applyFont="1" applyFill="1" applyAlignment="1">
      <alignment vertical="center"/>
    </xf>
    <xf numFmtId="176" fontId="25" fillId="0" borderId="0" xfId="50" applyFont="1" applyFill="1" applyBorder="1" applyAlignment="1">
      <alignment horizontal="center" vertical="center"/>
    </xf>
    <xf numFmtId="176" fontId="25" fillId="0" borderId="0" xfId="50" applyFont="1" applyFill="1" applyBorder="1" applyAlignment="1">
      <alignment vertical="center"/>
    </xf>
    <xf numFmtId="176" fontId="26" fillId="0" borderId="3" xfId="50" applyFont="1" applyFill="1" applyBorder="1" applyAlignment="1">
      <alignment horizontal="center" vertical="center"/>
    </xf>
    <xf numFmtId="176" fontId="27" fillId="2" borderId="0" xfId="6" applyNumberFormat="1" applyFont="1" applyFill="1" applyAlignment="1">
      <alignment horizontal="center" vertical="center"/>
    </xf>
    <xf numFmtId="176" fontId="28" fillId="0" borderId="3" xfId="50" applyFont="1" applyFill="1" applyBorder="1" applyAlignment="1" applyProtection="1">
      <alignment horizontal="center" vertical="center" wrapText="1"/>
      <protection locked="0"/>
    </xf>
    <xf numFmtId="176" fontId="29" fillId="11" borderId="3" xfId="50" applyFont="1" applyFill="1" applyBorder="1" applyAlignment="1" applyProtection="1">
      <alignment horizontal="left" vertical="top" wrapText="1"/>
      <protection locked="0"/>
    </xf>
    <xf numFmtId="176" fontId="30" fillId="11" borderId="3" xfId="50" applyFont="1" applyFill="1" applyBorder="1" applyAlignment="1" applyProtection="1">
      <alignment horizontal="left" vertical="top" wrapText="1"/>
      <protection locked="0"/>
    </xf>
    <xf numFmtId="176" fontId="31" fillId="0" borderId="3" xfId="50" applyFont="1" applyFill="1" applyBorder="1" applyAlignment="1" applyProtection="1">
      <alignment horizontal="center" vertical="center" wrapText="1"/>
      <protection locked="0"/>
    </xf>
    <xf numFmtId="176" fontId="32" fillId="0" borderId="3" xfId="50" applyFont="1" applyFill="1" applyBorder="1" applyAlignment="1" applyProtection="1">
      <alignment horizontal="center" vertical="center" wrapText="1"/>
      <protection locked="0"/>
    </xf>
    <xf numFmtId="176" fontId="33" fillId="0" borderId="3" xfId="50" applyFont="1" applyFill="1" applyBorder="1" applyAlignment="1" applyProtection="1">
      <alignment horizontal="center" vertical="center" wrapText="1"/>
      <protection locked="0"/>
    </xf>
    <xf numFmtId="176" fontId="30" fillId="0" borderId="6" xfId="50" applyFont="1" applyFill="1" applyBorder="1" applyAlignment="1">
      <alignment horizontal="center" vertical="center" wrapText="1"/>
    </xf>
    <xf numFmtId="176" fontId="30" fillId="0" borderId="3" xfId="50" applyFont="1" applyFill="1" applyBorder="1" applyAlignment="1">
      <alignment horizontal="center" vertical="center" wrapText="1"/>
    </xf>
    <xf numFmtId="176" fontId="30" fillId="0" borderId="0" xfId="50" applyFont="1" applyFill="1" applyBorder="1" applyAlignment="1">
      <alignment horizontal="center" vertical="center"/>
    </xf>
    <xf numFmtId="49" fontId="34" fillId="0" borderId="3" xfId="50" applyNumberFormat="1" applyFont="1" applyFill="1" applyBorder="1" applyAlignment="1">
      <alignment horizontal="center" vertical="center" wrapText="1"/>
    </xf>
    <xf numFmtId="176" fontId="34" fillId="0" borderId="3" xfId="50" applyFont="1" applyFill="1" applyBorder="1" applyAlignment="1">
      <alignment horizontal="center" vertical="center" wrapText="1"/>
    </xf>
    <xf numFmtId="176" fontId="0" fillId="0" borderId="0" xfId="0" applyNumberFormat="1" applyFill="1" applyAlignment="1"/>
    <xf numFmtId="0" fontId="34" fillId="0" borderId="3" xfId="50" applyNumberFormat="1" applyFont="1" applyFill="1" applyBorder="1" applyAlignment="1">
      <alignment horizontal="center" vertical="center" wrapText="1"/>
    </xf>
    <xf numFmtId="0" fontId="35" fillId="0" borderId="3" xfId="50" applyNumberFormat="1" applyFont="1" applyFill="1" applyBorder="1" applyAlignment="1">
      <alignment horizontal="center" vertical="center"/>
    </xf>
    <xf numFmtId="0" fontId="35" fillId="0" borderId="3" xfId="67" applyNumberFormat="1" applyFont="1" applyFill="1" applyBorder="1" applyAlignment="1">
      <alignment horizontal="center" vertical="center" wrapText="1"/>
    </xf>
    <xf numFmtId="176" fontId="36" fillId="0" borderId="0" xfId="0" applyNumberFormat="1" applyFont="1" applyFill="1" applyAlignment="1">
      <alignment horizontal="center" vertical="center"/>
    </xf>
    <xf numFmtId="176" fontId="37" fillId="0" borderId="7" xfId="50" applyFont="1" applyFill="1" applyBorder="1">
      <alignment vertical="center"/>
    </xf>
    <xf numFmtId="180" fontId="25" fillId="0" borderId="0" xfId="50" applyNumberFormat="1" applyFont="1" applyFill="1" applyBorder="1" applyAlignment="1">
      <alignment vertical="center"/>
    </xf>
    <xf numFmtId="0" fontId="38" fillId="0" borderId="0" xfId="0" applyFont="1" applyFill="1" applyAlignment="1">
      <alignment vertical="center"/>
    </xf>
    <xf numFmtId="0" fontId="38" fillId="2" borderId="0" xfId="0" applyFont="1" applyFill="1" applyAlignment="1"/>
    <xf numFmtId="0" fontId="38" fillId="2" borderId="0" xfId="0" applyFont="1" applyFill="1" applyAlignment="1">
      <alignment horizontal="center" vertical="center"/>
    </xf>
    <xf numFmtId="0" fontId="38" fillId="0" borderId="0" xfId="0" applyFont="1" applyFill="1" applyAlignment="1">
      <alignment horizontal="center" vertical="center"/>
    </xf>
    <xf numFmtId="0" fontId="38" fillId="2" borderId="0" xfId="0" applyFont="1" applyFill="1" applyAlignment="1">
      <alignment vertical="center"/>
    </xf>
    <xf numFmtId="0" fontId="39" fillId="2" borderId="8" xfId="73" applyFont="1" applyFill="1" applyBorder="1" applyAlignment="1">
      <alignment horizontal="center"/>
    </xf>
    <xf numFmtId="0" fontId="39" fillId="2" borderId="9" xfId="73" applyFont="1" applyFill="1" applyBorder="1" applyAlignment="1">
      <alignment horizontal="center"/>
    </xf>
    <xf numFmtId="0" fontId="39" fillId="2" borderId="10" xfId="73" applyFont="1" applyFill="1" applyBorder="1" applyAlignment="1">
      <alignment horizontal="center"/>
    </xf>
    <xf numFmtId="0" fontId="40" fillId="2" borderId="11" xfId="73" applyFont="1" applyFill="1" applyBorder="1" applyAlignment="1">
      <alignment horizontal="center"/>
    </xf>
    <xf numFmtId="0" fontId="40" fillId="2" borderId="12" xfId="73" applyFont="1" applyFill="1" applyBorder="1" applyAlignment="1">
      <alignment horizontal="center"/>
    </xf>
    <xf numFmtId="0" fontId="40" fillId="2" borderId="4" xfId="73" applyFont="1" applyFill="1" applyBorder="1" applyAlignment="1">
      <alignment horizontal="center"/>
    </xf>
    <xf numFmtId="0" fontId="40" fillId="12" borderId="0" xfId="73" applyFont="1" applyFill="1" applyAlignment="1">
      <alignment horizontal="center"/>
    </xf>
    <xf numFmtId="0" fontId="38" fillId="2" borderId="13" xfId="0" applyFont="1" applyFill="1" applyBorder="1" applyAlignment="1">
      <alignment vertical="center"/>
    </xf>
    <xf numFmtId="0" fontId="38" fillId="2" borderId="7" xfId="0" applyFont="1" applyFill="1" applyBorder="1" applyAlignment="1">
      <alignment vertical="center"/>
    </xf>
    <xf numFmtId="0" fontId="38" fillId="2" borderId="14" xfId="0" applyFont="1" applyFill="1" applyBorder="1" applyAlignment="1">
      <alignment vertical="center"/>
    </xf>
    <xf numFmtId="0" fontId="38" fillId="2" borderId="13" xfId="0" applyFont="1" applyFill="1" applyBorder="1" applyAlignment="1">
      <alignment horizontal="left" vertical="center"/>
    </xf>
    <xf numFmtId="0" fontId="38" fillId="2" borderId="7" xfId="0" applyFont="1" applyFill="1" applyBorder="1" applyAlignment="1">
      <alignment horizontal="left" vertical="center"/>
    </xf>
    <xf numFmtId="0" fontId="38" fillId="2" borderId="14" xfId="0" applyFont="1" applyFill="1" applyBorder="1" applyAlignment="1">
      <alignment horizontal="left" vertical="center"/>
    </xf>
    <xf numFmtId="0" fontId="38" fillId="2" borderId="15" xfId="0" applyFont="1" applyFill="1" applyBorder="1" applyAlignment="1">
      <alignment horizontal="center" vertical="center"/>
    </xf>
    <xf numFmtId="0" fontId="38" fillId="2" borderId="16" xfId="0" applyFont="1" applyFill="1" applyBorder="1" applyAlignment="1">
      <alignment horizontal="center" vertical="center"/>
    </xf>
    <xf numFmtId="0" fontId="41" fillId="2" borderId="3" xfId="0" applyFont="1" applyFill="1" applyBorder="1" applyAlignment="1">
      <alignment vertical="center"/>
    </xf>
    <xf numFmtId="0" fontId="38" fillId="2" borderId="8" xfId="0" applyFont="1" applyFill="1" applyBorder="1" applyAlignment="1">
      <alignment horizontal="center" vertical="center"/>
    </xf>
    <xf numFmtId="0" fontId="38" fillId="2" borderId="9" xfId="0" applyFont="1" applyFill="1" applyBorder="1" applyAlignment="1">
      <alignment horizontal="center" vertical="center"/>
    </xf>
    <xf numFmtId="0" fontId="38" fillId="2" borderId="10" xfId="0" applyFont="1" applyFill="1" applyBorder="1" applyAlignment="1">
      <alignment horizontal="center" vertical="center"/>
    </xf>
    <xf numFmtId="0" fontId="42" fillId="0" borderId="3" xfId="0" applyFont="1" applyFill="1" applyBorder="1" applyAlignment="1">
      <alignment horizontal="center" vertical="center" wrapText="1"/>
    </xf>
    <xf numFmtId="181" fontId="42" fillId="0" borderId="3" xfId="0" applyNumberFormat="1" applyFont="1" applyFill="1" applyBorder="1" applyAlignment="1">
      <alignment horizontal="center" vertical="center" wrapText="1"/>
    </xf>
    <xf numFmtId="0" fontId="33" fillId="2" borderId="8" xfId="0" applyFont="1" applyFill="1" applyBorder="1" applyAlignment="1">
      <alignment horizontal="left" vertical="center" wrapText="1"/>
    </xf>
    <xf numFmtId="0" fontId="38" fillId="2" borderId="8" xfId="0" applyFont="1" applyFill="1" applyBorder="1" applyAlignment="1">
      <alignment horizontal="center" vertical="center" wrapText="1"/>
    </xf>
    <xf numFmtId="0" fontId="38" fillId="2" borderId="9" xfId="0" applyFont="1" applyFill="1" applyBorder="1" applyAlignment="1">
      <alignment horizontal="center" vertical="center" wrapText="1"/>
    </xf>
    <xf numFmtId="0" fontId="38" fillId="2" borderId="10"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2" fillId="0" borderId="12" xfId="0" applyFont="1" applyFill="1" applyBorder="1" applyAlignment="1">
      <alignment horizontal="center" vertical="center" wrapText="1"/>
    </xf>
    <xf numFmtId="181" fontId="42" fillId="0" borderId="12" xfId="0" applyNumberFormat="1" applyFont="1" applyFill="1" applyBorder="1" applyAlignment="1">
      <alignment horizontal="center" vertical="center" wrapText="1"/>
    </xf>
    <xf numFmtId="0" fontId="33" fillId="2" borderId="3" xfId="0" applyFont="1" applyFill="1" applyBorder="1" applyAlignment="1">
      <alignment horizontal="left" vertical="center" wrapText="1"/>
    </xf>
    <xf numFmtId="0" fontId="38" fillId="2" borderId="11" xfId="0" applyFont="1" applyFill="1" applyBorder="1" applyAlignment="1">
      <alignment horizontal="center" vertical="center" wrapText="1"/>
    </xf>
    <xf numFmtId="0" fontId="38" fillId="2" borderId="12"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42" fillId="0" borderId="13" xfId="0" applyFont="1" applyFill="1" applyBorder="1" applyAlignment="1">
      <alignment horizontal="center" vertical="center" wrapText="1"/>
    </xf>
    <xf numFmtId="0" fontId="42" fillId="0" borderId="7" xfId="0" applyFont="1" applyFill="1" applyBorder="1" applyAlignment="1">
      <alignment horizontal="center" vertical="center" wrapText="1"/>
    </xf>
    <xf numFmtId="181" fontId="42" fillId="0" borderId="7" xfId="0" applyNumberFormat="1" applyFont="1" applyFill="1" applyBorder="1" applyAlignment="1">
      <alignment horizontal="center" vertical="center" wrapText="1"/>
    </xf>
    <xf numFmtId="0" fontId="38" fillId="2" borderId="13" xfId="0" applyFont="1" applyFill="1" applyBorder="1" applyAlignment="1">
      <alignment horizontal="center" vertical="center" wrapText="1"/>
    </xf>
    <xf numFmtId="0" fontId="38" fillId="2" borderId="7" xfId="0" applyFont="1" applyFill="1" applyBorder="1" applyAlignment="1">
      <alignment horizontal="center" vertical="center" wrapText="1"/>
    </xf>
    <xf numFmtId="0" fontId="38" fillId="2" borderId="14"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42" fillId="0" borderId="9" xfId="0" applyFont="1" applyFill="1" applyBorder="1" applyAlignment="1">
      <alignment horizontal="center" vertical="center" wrapText="1"/>
    </xf>
    <xf numFmtId="181" fontId="42" fillId="0" borderId="9" xfId="0" applyNumberFormat="1" applyFont="1" applyFill="1" applyBorder="1" applyAlignment="1">
      <alignment horizontal="center" vertical="center" wrapText="1"/>
    </xf>
    <xf numFmtId="0" fontId="38" fillId="2" borderId="3" xfId="0" applyFont="1" applyFill="1" applyBorder="1" applyAlignment="1">
      <alignment horizontal="center" vertical="center"/>
    </xf>
    <xf numFmtId="49" fontId="38" fillId="2" borderId="3" xfId="0" applyNumberFormat="1" applyFont="1" applyFill="1" applyBorder="1" applyAlignment="1">
      <alignment horizontal="center" vertical="center" wrapText="1"/>
    </xf>
    <xf numFmtId="49" fontId="33" fillId="2" borderId="3" xfId="0" applyNumberFormat="1" applyFont="1" applyFill="1" applyBorder="1" applyAlignment="1">
      <alignment horizontal="left" vertical="center" wrapText="1"/>
    </xf>
    <xf numFmtId="14" fontId="38" fillId="2" borderId="8" xfId="0" applyNumberFormat="1" applyFont="1" applyFill="1" applyBorder="1" applyAlignment="1">
      <alignment horizontal="center" vertical="center" wrapText="1"/>
    </xf>
    <xf numFmtId="14" fontId="38" fillId="2" borderId="9" xfId="0" applyNumberFormat="1" applyFont="1" applyFill="1" applyBorder="1" applyAlignment="1">
      <alignment horizontal="center" vertical="center" wrapText="1"/>
    </xf>
    <xf numFmtId="14" fontId="38" fillId="2" borderId="10" xfId="0" applyNumberFormat="1" applyFont="1" applyFill="1" applyBorder="1" applyAlignment="1">
      <alignment horizontal="center" vertical="center" wrapText="1"/>
    </xf>
    <xf numFmtId="0" fontId="33" fillId="2" borderId="3" xfId="0" applyFont="1" applyFill="1" applyBorder="1" applyAlignment="1">
      <alignment horizontal="center" vertical="center"/>
    </xf>
    <xf numFmtId="0" fontId="33" fillId="2" borderId="8" xfId="0" applyFont="1" applyFill="1" applyBorder="1" applyAlignment="1">
      <alignment horizontal="center" vertical="center"/>
    </xf>
    <xf numFmtId="0" fontId="33" fillId="2" borderId="10" xfId="0" applyFont="1" applyFill="1" applyBorder="1" applyAlignment="1">
      <alignment horizontal="center" vertical="center"/>
    </xf>
    <xf numFmtId="0" fontId="44" fillId="2" borderId="3" xfId="57" applyFont="1" applyFill="1" applyBorder="1" applyAlignment="1">
      <alignment horizontal="center" vertical="center"/>
    </xf>
    <xf numFmtId="0" fontId="44" fillId="2" borderId="3" xfId="57" applyFont="1" applyFill="1" applyBorder="1" applyAlignment="1">
      <alignment horizontal="center" vertical="center" wrapText="1"/>
    </xf>
    <xf numFmtId="0" fontId="45" fillId="2" borderId="3" xfId="0" applyFont="1" applyFill="1" applyBorder="1" applyAlignment="1">
      <alignment horizontal="center" vertical="center" wrapText="1"/>
    </xf>
    <xf numFmtId="0" fontId="45" fillId="2" borderId="3" xfId="0" applyFont="1" applyFill="1" applyBorder="1" applyAlignment="1">
      <alignment horizontal="center" vertical="center"/>
    </xf>
    <xf numFmtId="0" fontId="46" fillId="2" borderId="3" xfId="57" applyFont="1" applyFill="1" applyBorder="1" applyAlignment="1">
      <alignment horizontal="center" vertical="center" wrapText="1"/>
    </xf>
    <xf numFmtId="0" fontId="47" fillId="0" borderId="3" xfId="0" applyFont="1" applyFill="1" applyBorder="1" applyAlignment="1">
      <alignment horizontal="center" vertical="center"/>
    </xf>
    <xf numFmtId="0" fontId="46" fillId="2" borderId="3" xfId="0" applyFont="1" applyFill="1" applyBorder="1" applyAlignment="1">
      <alignment horizontal="center" vertical="center" wrapText="1"/>
    </xf>
    <xf numFmtId="0" fontId="48" fillId="0" borderId="17"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47" fillId="0" borderId="3" xfId="66" applyFont="1" applyFill="1" applyBorder="1" applyAlignment="1">
      <alignment horizontal="center" vertical="center" wrapText="1"/>
    </xf>
    <xf numFmtId="180" fontId="47" fillId="0" borderId="3" xfId="0" applyNumberFormat="1" applyFont="1" applyFill="1" applyBorder="1" applyAlignment="1">
      <alignment horizontal="center" vertical="center"/>
    </xf>
    <xf numFmtId="181" fontId="47" fillId="0" borderId="3" xfId="0" applyNumberFormat="1" applyFont="1" applyFill="1" applyBorder="1" applyAlignment="1">
      <alignment horizontal="center" vertical="center"/>
    </xf>
    <xf numFmtId="0" fontId="49" fillId="0" borderId="3" xfId="0" applyFont="1" applyFill="1" applyBorder="1" applyAlignment="1">
      <alignment horizontal="center" vertical="center" wrapText="1"/>
    </xf>
    <xf numFmtId="0" fontId="50" fillId="0" borderId="3" xfId="57" applyFont="1" applyFill="1" applyBorder="1" applyAlignment="1">
      <alignment horizontal="center" vertical="center" wrapText="1"/>
    </xf>
    <xf numFmtId="0" fontId="15" fillId="0" borderId="3" xfId="0" applyFont="1" applyFill="1" applyBorder="1" applyAlignment="1">
      <alignment vertical="center"/>
    </xf>
    <xf numFmtId="0" fontId="51" fillId="0" borderId="3" xfId="6" applyFont="1" applyFill="1" applyBorder="1" applyAlignment="1">
      <alignment vertical="center" wrapText="1"/>
    </xf>
    <xf numFmtId="0" fontId="48" fillId="0" borderId="6"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47" fillId="0" borderId="2" xfId="0" applyFont="1" applyFill="1" applyBorder="1" applyAlignment="1">
      <alignment horizontal="center" vertical="center" wrapText="1"/>
    </xf>
    <xf numFmtId="0" fontId="47" fillId="0" borderId="2" xfId="0" applyFont="1" applyFill="1" applyBorder="1" applyAlignment="1">
      <alignment horizontal="center" vertical="center"/>
    </xf>
    <xf numFmtId="0" fontId="47" fillId="0" borderId="2" xfId="66" applyFont="1" applyFill="1" applyBorder="1" applyAlignment="1">
      <alignment horizontal="center" vertical="center" wrapText="1"/>
    </xf>
    <xf numFmtId="180" fontId="47" fillId="0" borderId="2" xfId="0" applyNumberFormat="1" applyFont="1" applyFill="1" applyBorder="1" applyAlignment="1">
      <alignment horizontal="center" vertical="center"/>
    </xf>
    <xf numFmtId="181" fontId="47" fillId="0" borderId="2" xfId="0" applyNumberFormat="1" applyFont="1" applyFill="1" applyBorder="1" applyAlignment="1">
      <alignment horizontal="center" vertical="center"/>
    </xf>
    <xf numFmtId="0" fontId="49" fillId="0" borderId="2" xfId="0" applyFont="1" applyFill="1" applyBorder="1" applyAlignment="1">
      <alignment vertical="center" wrapText="1"/>
    </xf>
    <xf numFmtId="0" fontId="50" fillId="0" borderId="2" xfId="57" applyFont="1" applyFill="1" applyBorder="1" applyAlignment="1">
      <alignment horizontal="center" vertical="center" wrapText="1"/>
    </xf>
    <xf numFmtId="0" fontId="15" fillId="0" borderId="2" xfId="0" applyFont="1" applyFill="1" applyBorder="1" applyAlignment="1">
      <alignment vertical="center"/>
    </xf>
    <xf numFmtId="0" fontId="51" fillId="0" borderId="2" xfId="6" applyFont="1" applyFill="1" applyBorder="1" applyAlignment="1">
      <alignment vertical="center" wrapText="1"/>
    </xf>
    <xf numFmtId="0" fontId="49" fillId="0" borderId="17" xfId="0" applyFont="1" applyFill="1" applyBorder="1" applyAlignment="1">
      <alignment vertical="center" wrapText="1"/>
    </xf>
    <xf numFmtId="0" fontId="49" fillId="0" borderId="6" xfId="0" applyFont="1" applyFill="1" applyBorder="1" applyAlignment="1">
      <alignment vertical="center" wrapText="1"/>
    </xf>
    <xf numFmtId="0" fontId="48" fillId="0" borderId="2" xfId="0" applyFont="1" applyFill="1" applyBorder="1" applyAlignment="1">
      <alignment horizontal="center" vertical="center" wrapText="1"/>
    </xf>
    <xf numFmtId="0" fontId="49" fillId="0" borderId="17" xfId="0" applyFont="1" applyFill="1" applyBorder="1" applyAlignment="1">
      <alignment vertical="center"/>
    </xf>
    <xf numFmtId="0" fontId="46" fillId="2" borderId="3" xfId="0" applyFont="1" applyFill="1" applyBorder="1" applyAlignment="1">
      <alignment horizontal="center" vertical="center"/>
    </xf>
    <xf numFmtId="0" fontId="48" fillId="2" borderId="3" xfId="0" applyFont="1" applyFill="1" applyBorder="1" applyAlignment="1">
      <alignment horizontal="center" vertical="center"/>
    </xf>
    <xf numFmtId="0" fontId="48" fillId="2" borderId="3" xfId="0" applyFont="1" applyFill="1" applyBorder="1" applyAlignment="1">
      <alignment horizontal="left" vertical="center"/>
    </xf>
    <xf numFmtId="0" fontId="0" fillId="0" borderId="0" xfId="0" applyAlignment="1">
      <alignment horizontal="center" vertical="center"/>
    </xf>
    <xf numFmtId="0" fontId="52" fillId="0" borderId="0" xfId="0" applyFont="1" applyAlignment="1">
      <alignment horizontal="center" vertical="center"/>
    </xf>
    <xf numFmtId="0" fontId="27" fillId="0" borderId="0" xfId="6" applyFont="1">
      <alignment vertical="center"/>
    </xf>
    <xf numFmtId="49" fontId="53" fillId="0" borderId="3" xfId="0" applyNumberFormat="1" applyFont="1" applyBorder="1" applyAlignment="1">
      <alignment vertical="center"/>
    </xf>
    <xf numFmtId="49" fontId="53" fillId="0" borderId="8" xfId="0" applyNumberFormat="1" applyFont="1" applyBorder="1" applyAlignment="1">
      <alignment horizontal="center" vertical="center"/>
    </xf>
    <xf numFmtId="49" fontId="53" fillId="0" borderId="9" xfId="0" applyNumberFormat="1" applyFont="1" applyBorder="1" applyAlignment="1">
      <alignment horizontal="center" vertical="center"/>
    </xf>
    <xf numFmtId="49" fontId="54" fillId="0" borderId="8" xfId="0" applyNumberFormat="1" applyFont="1" applyBorder="1" applyAlignment="1">
      <alignment horizontal="center" vertical="center"/>
    </xf>
    <xf numFmtId="49" fontId="54" fillId="0" borderId="9" xfId="0" applyNumberFormat="1" applyFont="1" applyBorder="1" applyAlignment="1">
      <alignment horizontal="center" vertical="center"/>
    </xf>
    <xf numFmtId="49" fontId="54" fillId="0" borderId="10" xfId="0" applyNumberFormat="1" applyFont="1" applyBorder="1" applyAlignment="1">
      <alignment horizontal="center" vertical="center"/>
    </xf>
    <xf numFmtId="49" fontId="53" fillId="0" borderId="11" xfId="0" applyNumberFormat="1" applyFont="1" applyBorder="1" applyAlignment="1">
      <alignment horizontal="center" vertical="center" wrapText="1"/>
    </xf>
    <xf numFmtId="49" fontId="53" fillId="0" borderId="12" xfId="0" applyNumberFormat="1" applyFont="1" applyBorder="1" applyAlignment="1">
      <alignment horizontal="center" vertical="center" wrapText="1"/>
    </xf>
    <xf numFmtId="49" fontId="53" fillId="0" borderId="4" xfId="0" applyNumberFormat="1" applyFont="1" applyBorder="1" applyAlignment="1">
      <alignment horizontal="center" vertical="center" wrapText="1"/>
    </xf>
    <xf numFmtId="49" fontId="53" fillId="13" borderId="3" xfId="0" applyNumberFormat="1" applyFont="1" applyFill="1" applyBorder="1" applyAlignment="1">
      <alignment horizontal="center" vertical="center"/>
    </xf>
    <xf numFmtId="49" fontId="55" fillId="0" borderId="8" xfId="0" applyNumberFormat="1" applyFont="1" applyBorder="1" applyAlignment="1">
      <alignment horizontal="center" vertical="center"/>
    </xf>
    <xf numFmtId="49" fontId="55" fillId="0" borderId="9" xfId="0" applyNumberFormat="1" applyFont="1" applyBorder="1" applyAlignment="1">
      <alignment horizontal="center" vertical="center"/>
    </xf>
    <xf numFmtId="49" fontId="55" fillId="0" borderId="10" xfId="0" applyNumberFormat="1" applyFont="1" applyBorder="1" applyAlignment="1">
      <alignment horizontal="center" vertical="center"/>
    </xf>
    <xf numFmtId="49" fontId="53" fillId="13" borderId="3" xfId="0" applyNumberFormat="1" applyFont="1" applyFill="1" applyBorder="1" applyAlignment="1">
      <alignment vertical="center" wrapText="1"/>
    </xf>
    <xf numFmtId="49" fontId="53" fillId="0" borderId="8" xfId="0" applyNumberFormat="1" applyFont="1" applyBorder="1" applyAlignment="1">
      <alignment horizontal="left" vertical="center" wrapText="1"/>
    </xf>
    <xf numFmtId="49" fontId="53" fillId="0" borderId="9" xfId="0" applyNumberFormat="1" applyFont="1" applyBorder="1" applyAlignment="1">
      <alignment horizontal="left" vertical="center" wrapText="1"/>
    </xf>
    <xf numFmtId="49" fontId="53" fillId="0" borderId="10" xfId="0" applyNumberFormat="1" applyFont="1" applyBorder="1" applyAlignment="1">
      <alignment horizontal="left" vertical="center" wrapText="1"/>
    </xf>
    <xf numFmtId="49" fontId="55" fillId="0" borderId="11" xfId="0" applyNumberFormat="1" applyFont="1" applyBorder="1" applyAlignment="1">
      <alignment horizontal="center" vertical="center" wrapText="1"/>
    </xf>
    <xf numFmtId="49" fontId="55" fillId="0" borderId="12" xfId="0" applyNumberFormat="1" applyFont="1" applyBorder="1" applyAlignment="1">
      <alignment horizontal="center" vertical="center" wrapText="1"/>
    </xf>
    <xf numFmtId="49" fontId="55" fillId="0" borderId="4" xfId="0" applyNumberFormat="1" applyFont="1" applyBorder="1" applyAlignment="1">
      <alignment horizontal="center" vertical="center" wrapText="1"/>
    </xf>
    <xf numFmtId="49" fontId="55" fillId="0" borderId="15" xfId="0" applyNumberFormat="1" applyFont="1" applyBorder="1" applyAlignment="1">
      <alignment horizontal="center" vertical="center" wrapText="1"/>
    </xf>
    <xf numFmtId="49" fontId="55" fillId="0" borderId="0" xfId="0" applyNumberFormat="1" applyFont="1" applyAlignment="1">
      <alignment horizontal="center" vertical="center" wrapText="1"/>
    </xf>
    <xf numFmtId="49" fontId="55" fillId="0" borderId="16" xfId="0" applyNumberFormat="1" applyFont="1" applyBorder="1" applyAlignment="1">
      <alignment horizontal="center" vertical="center" wrapText="1"/>
    </xf>
    <xf numFmtId="49" fontId="55" fillId="0" borderId="13" xfId="0" applyNumberFormat="1" applyFont="1" applyBorder="1" applyAlignment="1">
      <alignment horizontal="center" vertical="center" wrapText="1"/>
    </xf>
    <xf numFmtId="49" fontId="55" fillId="0" borderId="7" xfId="0" applyNumberFormat="1" applyFont="1" applyBorder="1" applyAlignment="1">
      <alignment horizontal="center" vertical="center" wrapText="1"/>
    </xf>
    <xf numFmtId="49" fontId="55" fillId="0" borderId="14" xfId="0" applyNumberFormat="1" applyFont="1" applyBorder="1" applyAlignment="1">
      <alignment horizontal="center" vertical="center" wrapText="1"/>
    </xf>
    <xf numFmtId="49" fontId="56" fillId="0" borderId="15" xfId="0" applyNumberFormat="1" applyFont="1" applyBorder="1" applyAlignment="1">
      <alignment horizontal="left" vertical="center" wrapText="1"/>
    </xf>
    <xf numFmtId="49" fontId="53" fillId="0" borderId="0" xfId="0" applyNumberFormat="1" applyFont="1" applyAlignment="1">
      <alignment horizontal="left" vertical="center" wrapText="1"/>
    </xf>
    <xf numFmtId="49" fontId="53" fillId="0" borderId="16" xfId="0" applyNumberFormat="1" applyFont="1" applyBorder="1" applyAlignment="1">
      <alignment horizontal="left" vertical="center" wrapText="1"/>
    </xf>
    <xf numFmtId="49" fontId="53" fillId="0" borderId="13" xfId="0" applyNumberFormat="1" applyFont="1" applyBorder="1" applyAlignment="1">
      <alignment horizontal="left" vertical="center" wrapText="1"/>
    </xf>
    <xf numFmtId="49" fontId="53" fillId="0" borderId="7" xfId="0" applyNumberFormat="1" applyFont="1" applyBorder="1" applyAlignment="1">
      <alignment horizontal="left" vertical="center" wrapText="1"/>
    </xf>
    <xf numFmtId="49" fontId="53" fillId="0" borderId="14" xfId="0" applyNumberFormat="1" applyFont="1" applyBorder="1" applyAlignment="1">
      <alignment horizontal="left" vertical="center" wrapText="1"/>
    </xf>
    <xf numFmtId="49" fontId="55" fillId="5" borderId="0" xfId="0" applyNumberFormat="1" applyFont="1" applyFill="1" applyAlignment="1">
      <alignment horizontal="center" vertical="center"/>
    </xf>
    <xf numFmtId="49" fontId="55" fillId="5" borderId="0" xfId="0" applyNumberFormat="1" applyFont="1" applyFill="1">
      <alignment vertical="center"/>
    </xf>
    <xf numFmtId="49" fontId="57" fillId="0" borderId="3" xfId="0" applyNumberFormat="1" applyFont="1" applyBorder="1" applyAlignment="1">
      <alignment vertical="center"/>
    </xf>
    <xf numFmtId="49" fontId="57" fillId="0" borderId="8" xfId="0" applyNumberFormat="1" applyFont="1" applyBorder="1" applyAlignment="1">
      <alignment horizontal="center" vertical="center"/>
    </xf>
    <xf numFmtId="49" fontId="57" fillId="0" borderId="9" xfId="0" applyNumberFormat="1" applyFont="1" applyBorder="1" applyAlignment="1">
      <alignment horizontal="center" vertical="center"/>
    </xf>
    <xf numFmtId="49" fontId="57" fillId="0" borderId="10" xfId="0" applyNumberFormat="1" applyFont="1" applyBorder="1" applyAlignment="1">
      <alignment horizontal="center" vertical="center"/>
    </xf>
    <xf numFmtId="49" fontId="53" fillId="0" borderId="3" xfId="0" applyNumberFormat="1" applyFont="1" applyBorder="1" applyAlignment="1">
      <alignment horizontal="center" vertical="center"/>
    </xf>
    <xf numFmtId="49" fontId="55" fillId="0" borderId="11" xfId="0" applyNumberFormat="1" applyFont="1" applyBorder="1" applyAlignment="1">
      <alignment horizontal="center" vertical="center"/>
    </xf>
    <xf numFmtId="49" fontId="55" fillId="0" borderId="12" xfId="0" applyNumberFormat="1" applyFont="1" applyBorder="1" applyAlignment="1">
      <alignment horizontal="center" vertical="center"/>
    </xf>
    <xf numFmtId="49" fontId="55" fillId="0" borderId="4" xfId="0" applyNumberFormat="1" applyFont="1" applyBorder="1" applyAlignment="1">
      <alignment horizontal="center" vertical="center"/>
    </xf>
    <xf numFmtId="49" fontId="55" fillId="0" borderId="15" xfId="0" applyNumberFormat="1" applyFont="1" applyBorder="1" applyAlignment="1">
      <alignment horizontal="center" vertical="center"/>
    </xf>
    <xf numFmtId="49" fontId="55" fillId="0" borderId="0" xfId="0" applyNumberFormat="1" applyFont="1" applyAlignment="1">
      <alignment horizontal="center" vertical="center"/>
    </xf>
    <xf numFmtId="49" fontId="55" fillId="0" borderId="16" xfId="0" applyNumberFormat="1" applyFont="1" applyBorder="1" applyAlignment="1">
      <alignment horizontal="center" vertical="center"/>
    </xf>
    <xf numFmtId="49" fontId="55" fillId="0" borderId="13" xfId="0" applyNumberFormat="1" applyFont="1" applyBorder="1" applyAlignment="1">
      <alignment horizontal="center" vertical="center"/>
    </xf>
    <xf numFmtId="49" fontId="55" fillId="0" borderId="7" xfId="0" applyNumberFormat="1" applyFont="1" applyBorder="1" applyAlignment="1">
      <alignment horizontal="center" vertical="center"/>
    </xf>
    <xf numFmtId="49" fontId="55" fillId="0" borderId="14" xfId="0" applyNumberFormat="1" applyFont="1" applyBorder="1" applyAlignment="1">
      <alignment horizontal="center" vertical="center"/>
    </xf>
    <xf numFmtId="49" fontId="58" fillId="0" borderId="8" xfId="6" applyNumberFormat="1" applyFont="1" applyBorder="1" applyAlignment="1">
      <alignment horizontal="center" vertical="center"/>
    </xf>
    <xf numFmtId="0" fontId="54" fillId="13" borderId="8" xfId="0" applyFont="1" applyFill="1" applyBorder="1" applyAlignment="1">
      <alignment horizontal="center" vertical="center"/>
    </xf>
    <xf numFmtId="0" fontId="54" fillId="13" borderId="10" xfId="0" applyFont="1" applyFill="1" applyBorder="1" applyAlignment="1">
      <alignment vertical="center"/>
    </xf>
    <xf numFmtId="0" fontId="54" fillId="13" borderId="3" xfId="0" applyFont="1" applyFill="1" applyBorder="1" applyAlignment="1">
      <alignment horizontal="center" vertical="center"/>
    </xf>
    <xf numFmtId="182" fontId="54" fillId="13" borderId="3" xfId="0" applyNumberFormat="1" applyFont="1" applyFill="1" applyBorder="1" applyAlignment="1">
      <alignment horizontal="center" vertical="center"/>
    </xf>
    <xf numFmtId="0" fontId="55" fillId="0" borderId="8" xfId="0" applyFont="1" applyBorder="1" applyAlignment="1">
      <alignment horizontal="left" vertical="center" wrapText="1"/>
    </xf>
    <xf numFmtId="0" fontId="55" fillId="0" borderId="10" xfId="0" applyFont="1" applyBorder="1" applyAlignment="1">
      <alignment horizontal="left" vertical="center" wrapText="1"/>
    </xf>
    <xf numFmtId="0" fontId="55" fillId="0" borderId="3" xfId="0" applyFont="1" applyBorder="1" applyAlignment="1">
      <alignment horizontal="left" vertical="center"/>
    </xf>
    <xf numFmtId="182" fontId="55" fillId="0" borderId="3" xfId="0" applyNumberFormat="1" applyFont="1" applyBorder="1" applyAlignment="1">
      <alignment horizontal="left"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vertical="center"/>
    </xf>
    <xf numFmtId="0" fontId="0" fillId="0" borderId="3" xfId="0" applyBorder="1" applyAlignment="1">
      <alignment horizontal="center" vertical="center"/>
    </xf>
    <xf numFmtId="182" fontId="0" fillId="0" borderId="3" xfId="0" applyNumberFormat="1" applyBorder="1" applyAlignment="1">
      <alignment horizontal="center" vertical="center"/>
    </xf>
    <xf numFmtId="0" fontId="59" fillId="0" borderId="3" xfId="0" applyFont="1" applyBorder="1" applyAlignment="1">
      <alignment horizontal="center" vertical="center"/>
    </xf>
    <xf numFmtId="0" fontId="0" fillId="0" borderId="3" xfId="0" applyBorder="1">
      <alignment vertical="center"/>
    </xf>
    <xf numFmtId="0" fontId="60" fillId="2" borderId="0" xfId="0" applyFont="1" applyFill="1" applyBorder="1" applyAlignment="1">
      <alignment vertical="center"/>
    </xf>
    <xf numFmtId="0" fontId="60" fillId="0" borderId="0" xfId="0" applyFont="1" applyFill="1" applyBorder="1" applyAlignment="1">
      <alignment vertical="center"/>
    </xf>
    <xf numFmtId="0" fontId="0" fillId="0" borderId="0" xfId="0" applyFont="1" applyFill="1" applyBorder="1" applyAlignment="1">
      <alignment vertical="center"/>
    </xf>
    <xf numFmtId="1" fontId="0" fillId="0" borderId="0" xfId="0" applyNumberFormat="1" applyFont="1" applyFill="1" applyBorder="1" applyAlignment="1">
      <alignment vertical="center" wrapText="1"/>
    </xf>
    <xf numFmtId="49" fontId="0" fillId="0" borderId="0" xfId="0" applyNumberFormat="1" applyFont="1" applyFill="1" applyBorder="1" applyAlignment="1">
      <alignment vertical="center"/>
    </xf>
    <xf numFmtId="0" fontId="0" fillId="0" borderId="0" xfId="0" applyFont="1" applyFill="1" applyBorder="1" applyAlignment="1">
      <alignment horizontal="center" vertical="center"/>
    </xf>
    <xf numFmtId="1" fontId="0" fillId="0" borderId="0" xfId="0" applyNumberFormat="1" applyFont="1" applyFill="1" applyBorder="1" applyAlignment="1">
      <alignment vertical="center"/>
    </xf>
    <xf numFmtId="0" fontId="61" fillId="14" borderId="3" xfId="0" applyFont="1" applyFill="1" applyBorder="1" applyAlignment="1">
      <alignment horizontal="left" vertical="center" wrapText="1"/>
    </xf>
    <xf numFmtId="0" fontId="62" fillId="14" borderId="3" xfId="0" applyFont="1" applyFill="1" applyBorder="1" applyAlignment="1">
      <alignment horizontal="left" vertical="center" wrapText="1"/>
    </xf>
    <xf numFmtId="1" fontId="63" fillId="14" borderId="3" xfId="0" applyNumberFormat="1" applyFont="1" applyFill="1" applyBorder="1" applyAlignment="1">
      <alignment horizontal="left" vertical="center" wrapText="1"/>
    </xf>
    <xf numFmtId="1" fontId="64" fillId="14" borderId="3" xfId="0" applyNumberFormat="1" applyFont="1" applyFill="1" applyBorder="1" applyAlignment="1">
      <alignment horizontal="left" vertical="center" wrapText="1"/>
    </xf>
    <xf numFmtId="0" fontId="65" fillId="0" borderId="3" xfId="0" applyFont="1" applyFill="1" applyBorder="1" applyAlignment="1">
      <alignment horizontal="left" vertical="center"/>
    </xf>
    <xf numFmtId="1" fontId="62" fillId="14" borderId="3" xfId="0" applyNumberFormat="1" applyFont="1" applyFill="1" applyBorder="1" applyAlignment="1">
      <alignment horizontal="left" vertical="center" wrapText="1"/>
    </xf>
    <xf numFmtId="0" fontId="66" fillId="14" borderId="3" xfId="0" applyFont="1" applyFill="1" applyBorder="1" applyAlignment="1">
      <alignment horizontal="left" vertical="center" wrapText="1"/>
    </xf>
    <xf numFmtId="0" fontId="67" fillId="0" borderId="0" xfId="0" applyFont="1" applyFill="1" applyBorder="1" applyAlignment="1">
      <alignment vertical="center"/>
    </xf>
    <xf numFmtId="0" fontId="67" fillId="0" borderId="3" xfId="0" applyFont="1" applyFill="1" applyBorder="1" applyAlignment="1">
      <alignment vertical="center"/>
    </xf>
    <xf numFmtId="49" fontId="67" fillId="0" borderId="0" xfId="56" applyNumberFormat="1" applyFont="1" applyAlignment="1"/>
    <xf numFmtId="0" fontId="0" fillId="0" borderId="3" xfId="0" applyFont="1" applyFill="1" applyBorder="1" applyAlignment="1">
      <alignment vertical="center"/>
    </xf>
    <xf numFmtId="0" fontId="68" fillId="0" borderId="0" xfId="0" applyFont="1" applyFill="1" applyBorder="1" applyAlignment="1">
      <alignment vertical="center"/>
    </xf>
    <xf numFmtId="0" fontId="38" fillId="0" borderId="0" xfId="0" applyFont="1" applyFill="1" applyBorder="1" applyAlignment="1">
      <alignment vertical="center"/>
    </xf>
    <xf numFmtId="0" fontId="69" fillId="0" borderId="18" xfId="73" applyFont="1" applyFill="1" applyBorder="1" applyAlignment="1">
      <alignment horizontal="left" vertical="center" wrapText="1"/>
    </xf>
    <xf numFmtId="0" fontId="70" fillId="0" borderId="19" xfId="73" applyFont="1" applyFill="1" applyBorder="1" applyAlignment="1">
      <alignment horizontal="left" vertical="center"/>
    </xf>
    <xf numFmtId="0" fontId="70" fillId="0" borderId="20" xfId="73" applyFont="1" applyFill="1" applyBorder="1" applyAlignment="1">
      <alignment horizontal="left" vertical="center"/>
    </xf>
    <xf numFmtId="0" fontId="43" fillId="0" borderId="21" xfId="73" applyFont="1" applyFill="1" applyBorder="1" applyAlignment="1">
      <alignment horizontal="left" vertical="center" wrapText="1"/>
    </xf>
    <xf numFmtId="0" fontId="43" fillId="0" borderId="3" xfId="73" applyFont="1" applyFill="1" applyBorder="1" applyAlignment="1">
      <alignment horizontal="left" vertical="center"/>
    </xf>
    <xf numFmtId="0" fontId="43" fillId="0" borderId="8" xfId="73" applyFont="1" applyFill="1" applyBorder="1" applyAlignment="1">
      <alignment horizontal="center" vertical="center" wrapText="1"/>
    </xf>
    <xf numFmtId="0" fontId="43" fillId="0" borderId="9" xfId="73" applyFont="1" applyFill="1" applyBorder="1" applyAlignment="1">
      <alignment horizontal="center" vertical="center" wrapText="1"/>
    </xf>
    <xf numFmtId="0" fontId="43" fillId="0" borderId="9" xfId="73" applyFont="1" applyFill="1" applyBorder="1" applyAlignment="1">
      <alignment horizontal="center" vertical="center"/>
    </xf>
    <xf numFmtId="0" fontId="43" fillId="0" borderId="22" xfId="73" applyFont="1" applyFill="1" applyBorder="1" applyAlignment="1">
      <alignment horizontal="center" vertical="center"/>
    </xf>
    <xf numFmtId="0" fontId="38" fillId="0" borderId="23" xfId="0" applyFont="1" applyFill="1" applyBorder="1" applyAlignment="1">
      <alignment vertical="center"/>
    </xf>
    <xf numFmtId="0" fontId="43" fillId="0" borderId="0" xfId="73" applyFont="1" applyFill="1" applyBorder="1" applyAlignment="1">
      <alignment horizontal="left" vertical="center"/>
    </xf>
    <xf numFmtId="0" fontId="43" fillId="0" borderId="0" xfId="73" applyFont="1" applyFill="1" applyBorder="1" applyAlignment="1">
      <alignment horizontal="left" vertical="center" wrapText="1"/>
    </xf>
    <xf numFmtId="0" fontId="43" fillId="0" borderId="22" xfId="73" applyFont="1" applyFill="1" applyBorder="1" applyAlignment="1">
      <alignment horizontal="left" vertical="center" wrapText="1"/>
    </xf>
    <xf numFmtId="0" fontId="71" fillId="0" borderId="24" xfId="73" applyFont="1" applyFill="1" applyBorder="1" applyAlignment="1">
      <alignment horizontal="left" vertical="center"/>
    </xf>
    <xf numFmtId="0" fontId="71" fillId="0" borderId="12" xfId="73" applyFont="1" applyFill="1" applyBorder="1" applyAlignment="1">
      <alignment horizontal="left" vertical="center"/>
    </xf>
    <xf numFmtId="0" fontId="71" fillId="0" borderId="4" xfId="73" applyFont="1" applyFill="1" applyBorder="1" applyAlignment="1">
      <alignment horizontal="left" vertical="center"/>
    </xf>
    <xf numFmtId="0" fontId="71" fillId="0" borderId="11" xfId="73" applyFont="1" applyFill="1" applyBorder="1" applyAlignment="1">
      <alignment horizontal="left" vertical="center"/>
    </xf>
    <xf numFmtId="0" fontId="71" fillId="0" borderId="25" xfId="73" applyFont="1" applyFill="1" applyBorder="1" applyAlignment="1">
      <alignment horizontal="left" vertical="center"/>
    </xf>
    <xf numFmtId="0" fontId="72" fillId="0" borderId="3" xfId="73" applyFont="1" applyFill="1" applyBorder="1" applyAlignment="1">
      <alignment vertical="center" wrapText="1"/>
    </xf>
    <xf numFmtId="0" fontId="73" fillId="0" borderId="3" xfId="73" applyFont="1" applyFill="1" applyBorder="1" applyAlignment="1">
      <alignment horizontal="center" vertical="center" wrapText="1"/>
    </xf>
    <xf numFmtId="0" fontId="72" fillId="0" borderId="3" xfId="73" applyFont="1" applyFill="1" applyBorder="1" applyAlignment="1">
      <alignment horizontal="left" vertical="center" wrapText="1"/>
    </xf>
    <xf numFmtId="0" fontId="72" fillId="0" borderId="3" xfId="73" applyFont="1" applyFill="1" applyBorder="1" applyAlignment="1">
      <alignment horizontal="left" vertical="center"/>
    </xf>
    <xf numFmtId="0" fontId="72" fillId="0" borderId="3" xfId="73" applyFont="1" applyFill="1" applyBorder="1" applyAlignment="1">
      <alignment horizontal="center" vertical="center" wrapText="1"/>
    </xf>
    <xf numFmtId="0" fontId="73" fillId="0" borderId="3" xfId="73" applyFont="1" applyFill="1" applyBorder="1" applyAlignment="1">
      <alignment vertical="center" wrapText="1"/>
    </xf>
    <xf numFmtId="0" fontId="72" fillId="0" borderId="3" xfId="73" applyFont="1" applyFill="1" applyBorder="1" applyAlignment="1">
      <alignment horizontal="center" vertical="center"/>
    </xf>
    <xf numFmtId="0" fontId="72" fillId="0" borderId="23" xfId="73" applyFont="1" applyFill="1" applyBorder="1" applyAlignment="1">
      <alignment horizontal="left" vertical="center" wrapText="1"/>
    </xf>
    <xf numFmtId="0" fontId="72" fillId="0" borderId="0" xfId="73" applyFont="1" applyFill="1" applyBorder="1" applyAlignment="1">
      <alignment horizontal="left" vertical="center" wrapText="1"/>
    </xf>
    <xf numFmtId="0" fontId="72" fillId="0" borderId="16" xfId="73" applyFont="1" applyFill="1" applyBorder="1" applyAlignment="1">
      <alignment horizontal="left" vertical="center" wrapText="1"/>
    </xf>
    <xf numFmtId="0" fontId="71" fillId="0" borderId="15" xfId="73" applyFont="1" applyFill="1" applyBorder="1" applyAlignment="1">
      <alignment horizontal="left" vertical="center"/>
    </xf>
    <xf numFmtId="0" fontId="71" fillId="0" borderId="0" xfId="73" applyFont="1" applyFill="1" applyBorder="1" applyAlignment="1">
      <alignment horizontal="left" vertical="center"/>
    </xf>
    <xf numFmtId="0" fontId="72" fillId="0" borderId="26" xfId="73" applyFont="1" applyFill="1" applyBorder="1" applyAlignment="1">
      <alignment horizontal="left" vertical="center" wrapText="1"/>
    </xf>
    <xf numFmtId="0" fontId="72" fillId="0" borderId="7" xfId="73" applyFont="1" applyFill="1" applyBorder="1" applyAlignment="1">
      <alignment horizontal="left" vertical="center" wrapText="1"/>
    </xf>
    <xf numFmtId="0" fontId="43" fillId="0" borderId="3" xfId="73" applyFont="1" applyFill="1" applyBorder="1" applyAlignment="1" applyProtection="1">
      <alignment horizontal="center" vertical="center" wrapText="1"/>
    </xf>
    <xf numFmtId="0" fontId="43" fillId="0" borderId="3" xfId="73" applyFont="1" applyFill="1" applyBorder="1" applyAlignment="1" applyProtection="1">
      <alignment horizontal="center" vertical="center"/>
    </xf>
    <xf numFmtId="0" fontId="72" fillId="0" borderId="27" xfId="73" applyFont="1" applyFill="1" applyBorder="1" applyAlignment="1">
      <alignment horizontal="left" vertical="center" wrapText="1"/>
    </xf>
    <xf numFmtId="0" fontId="72" fillId="0" borderId="9" xfId="73" applyFont="1" applyFill="1" applyBorder="1" applyAlignment="1">
      <alignment horizontal="left" vertical="center" wrapText="1"/>
    </xf>
    <xf numFmtId="0" fontId="72" fillId="0" borderId="9" xfId="73" applyFont="1" applyFill="1" applyBorder="1" applyAlignment="1">
      <alignment horizontal="center" vertical="center"/>
    </xf>
    <xf numFmtId="0" fontId="43" fillId="0" borderId="3" xfId="73" applyFont="1" applyFill="1" applyBorder="1" applyAlignment="1" applyProtection="1">
      <alignment horizontal="left" vertical="center" wrapText="1"/>
    </xf>
    <xf numFmtId="0" fontId="43" fillId="0" borderId="3" xfId="73" applyFont="1" applyFill="1" applyBorder="1" applyAlignment="1" applyProtection="1">
      <alignment horizontal="left" vertical="center"/>
    </xf>
    <xf numFmtId="0" fontId="72" fillId="0" borderId="10" xfId="73" applyFont="1" applyFill="1" applyBorder="1" applyAlignment="1">
      <alignment horizontal="center" vertical="center"/>
    </xf>
    <xf numFmtId="0" fontId="72" fillId="0" borderId="13" xfId="73" applyFont="1" applyFill="1" applyBorder="1" applyAlignment="1">
      <alignment horizontal="center" vertical="center" wrapText="1"/>
    </xf>
    <xf numFmtId="0" fontId="72" fillId="0" borderId="7" xfId="73" applyFont="1" applyFill="1" applyBorder="1" applyAlignment="1">
      <alignment horizontal="center" vertical="center"/>
    </xf>
    <xf numFmtId="0" fontId="72" fillId="0" borderId="0" xfId="73" applyFont="1" applyFill="1" applyBorder="1" applyAlignment="1">
      <alignment horizontal="center" vertical="center"/>
    </xf>
    <xf numFmtId="0" fontId="72" fillId="0" borderId="25" xfId="73" applyFont="1" applyFill="1" applyBorder="1" applyAlignment="1">
      <alignment horizontal="left" vertical="center"/>
    </xf>
    <xf numFmtId="0" fontId="72" fillId="0" borderId="4" xfId="73" applyFont="1" applyFill="1" applyBorder="1" applyAlignment="1">
      <alignment horizontal="center" vertical="center" wrapText="1"/>
    </xf>
    <xf numFmtId="0" fontId="72" fillId="0" borderId="2" xfId="73" applyFont="1" applyFill="1" applyBorder="1" applyAlignment="1">
      <alignment horizontal="center" vertical="center"/>
    </xf>
    <xf numFmtId="0" fontId="72" fillId="0" borderId="11" xfId="73" applyFont="1" applyFill="1" applyBorder="1" applyAlignment="1">
      <alignment horizontal="center" vertical="center"/>
    </xf>
    <xf numFmtId="183" fontId="72" fillId="0" borderId="3" xfId="73" applyNumberFormat="1" applyFont="1" applyFill="1" applyBorder="1" applyAlignment="1">
      <alignment horizontal="center" vertical="center" wrapText="1"/>
    </xf>
    <xf numFmtId="0" fontId="72" fillId="0" borderId="12" xfId="73" applyFont="1" applyFill="1" applyBorder="1" applyAlignment="1">
      <alignment horizontal="center" vertical="center" wrapText="1"/>
    </xf>
    <xf numFmtId="0" fontId="72" fillId="0" borderId="17" xfId="73" applyFont="1" applyFill="1" applyBorder="1" applyAlignment="1">
      <alignment horizontal="center" vertical="center" wrapText="1"/>
    </xf>
    <xf numFmtId="0" fontId="72" fillId="0" borderId="6" xfId="72" applyFont="1" applyBorder="1" applyAlignment="1">
      <alignment horizontal="center" vertical="center"/>
    </xf>
    <xf numFmtId="0" fontId="74" fillId="0" borderId="6" xfId="0" applyFont="1" applyFill="1" applyBorder="1" applyAlignment="1">
      <alignment horizontal="center" vertical="center" wrapText="1"/>
    </xf>
    <xf numFmtId="184" fontId="72" fillId="0" borderId="6" xfId="73" applyNumberFormat="1" applyFont="1" applyFill="1" applyBorder="1" applyAlignment="1">
      <alignment horizontal="center" vertical="center"/>
    </xf>
    <xf numFmtId="0" fontId="72" fillId="0" borderId="8" xfId="73" applyFont="1" applyFill="1" applyBorder="1" applyAlignment="1">
      <alignment horizontal="center" vertical="center" wrapText="1"/>
    </xf>
    <xf numFmtId="0" fontId="72" fillId="0" borderId="9" xfId="73" applyFont="1" applyFill="1" applyBorder="1" applyAlignment="1">
      <alignment horizontal="center" vertical="center" wrapText="1"/>
    </xf>
    <xf numFmtId="0" fontId="72" fillId="0" borderId="10" xfId="73" applyFont="1" applyFill="1" applyBorder="1" applyAlignment="1">
      <alignment horizontal="center" vertical="center" wrapText="1"/>
    </xf>
    <xf numFmtId="0" fontId="74" fillId="0" borderId="3" xfId="0" applyFont="1" applyFill="1" applyBorder="1" applyAlignment="1">
      <alignment horizontal="center" vertical="center" wrapText="1"/>
    </xf>
    <xf numFmtId="184" fontId="72" fillId="0" borderId="3" xfId="73" applyNumberFormat="1" applyFont="1" applyFill="1" applyBorder="1" applyAlignment="1">
      <alignment horizontal="center" vertical="center"/>
    </xf>
    <xf numFmtId="0" fontId="72" fillId="0" borderId="6" xfId="73" applyFont="1" applyFill="1" applyBorder="1" applyAlignment="1">
      <alignment horizontal="center" vertical="center" wrapText="1"/>
    </xf>
    <xf numFmtId="0" fontId="72" fillId="0" borderId="3" xfId="72" applyFont="1" applyBorder="1" applyAlignment="1">
      <alignment horizontal="center" vertical="center"/>
    </xf>
    <xf numFmtId="184" fontId="75" fillId="0" borderId="3" xfId="73" applyNumberFormat="1" applyFont="1" applyFill="1" applyBorder="1" applyAlignment="1">
      <alignment horizontal="center" vertical="center"/>
    </xf>
    <xf numFmtId="0" fontId="38" fillId="0" borderId="23" xfId="73" applyFont="1" applyFill="1" applyBorder="1" applyAlignment="1">
      <alignment vertical="center"/>
    </xf>
    <xf numFmtId="49" fontId="76" fillId="0" borderId="0" xfId="73" applyNumberFormat="1" applyFont="1" applyFill="1" applyBorder="1" applyAlignment="1">
      <alignment horizontal="center" vertical="center"/>
    </xf>
    <xf numFmtId="0" fontId="43" fillId="0" borderId="0" xfId="73" applyFont="1" applyFill="1" applyBorder="1" applyAlignment="1">
      <alignment vertical="center" wrapText="1"/>
    </xf>
    <xf numFmtId="0" fontId="38" fillId="0" borderId="3" xfId="73" applyNumberFormat="1" applyFont="1" applyFill="1" applyBorder="1" applyAlignment="1">
      <alignment horizontal="center" vertical="center"/>
    </xf>
    <xf numFmtId="185" fontId="43" fillId="0" borderId="3" xfId="73" applyNumberFormat="1" applyFont="1" applyFill="1" applyBorder="1" applyAlignment="1">
      <alignment vertical="center" wrapText="1"/>
    </xf>
    <xf numFmtId="184" fontId="43" fillId="0" borderId="3" xfId="73" applyNumberFormat="1" applyFont="1" applyFill="1" applyBorder="1" applyAlignment="1">
      <alignment horizontal="center" vertical="center"/>
    </xf>
    <xf numFmtId="0" fontId="43" fillId="0" borderId="23" xfId="73" applyFont="1" applyFill="1" applyBorder="1" applyAlignment="1">
      <alignment horizontal="center" vertical="center"/>
    </xf>
    <xf numFmtId="0" fontId="43" fillId="0" borderId="0" xfId="73" applyFont="1" applyFill="1" applyBorder="1" applyAlignment="1">
      <alignment horizontal="center" vertical="center"/>
    </xf>
    <xf numFmtId="0" fontId="38" fillId="0" borderId="7" xfId="73" applyFont="1" applyFill="1" applyBorder="1" applyAlignment="1">
      <alignment vertical="center"/>
    </xf>
    <xf numFmtId="0" fontId="38" fillId="0" borderId="0" xfId="73" applyFont="1" applyFill="1" applyBorder="1" applyAlignment="1">
      <alignment vertical="center"/>
    </xf>
    <xf numFmtId="0" fontId="38" fillId="0" borderId="0" xfId="73" applyFont="1" applyFill="1" applyBorder="1" applyAlignment="1">
      <alignment horizontal="center" vertical="center"/>
    </xf>
    <xf numFmtId="0" fontId="38" fillId="0" borderId="7" xfId="73" applyNumberFormat="1" applyFont="1" applyFill="1" applyBorder="1" applyAlignment="1">
      <alignment horizontal="left" vertical="center"/>
    </xf>
    <xf numFmtId="185" fontId="76" fillId="0" borderId="0" xfId="73" applyNumberFormat="1" applyFont="1" applyFill="1" applyBorder="1" applyAlignment="1">
      <alignment vertical="center"/>
    </xf>
    <xf numFmtId="183" fontId="38" fillId="0" borderId="25" xfId="73" applyNumberFormat="1" applyFont="1" applyFill="1" applyBorder="1" applyAlignment="1">
      <alignment vertical="center"/>
    </xf>
    <xf numFmtId="0" fontId="76" fillId="0" borderId="0" xfId="73" applyFont="1" applyFill="1" applyBorder="1" applyAlignment="1">
      <alignment vertical="center"/>
    </xf>
    <xf numFmtId="0" fontId="76" fillId="0" borderId="0" xfId="73" applyFont="1" applyFill="1" applyBorder="1" applyAlignment="1">
      <alignment horizontal="center" vertical="center"/>
    </xf>
    <xf numFmtId="0" fontId="38" fillId="0" borderId="28" xfId="73" applyFont="1" applyFill="1" applyBorder="1" applyAlignment="1">
      <alignment vertical="center"/>
    </xf>
    <xf numFmtId="0" fontId="38" fillId="0" borderId="29" xfId="73" applyFont="1" applyFill="1" applyBorder="1" applyAlignment="1">
      <alignment vertical="center"/>
    </xf>
    <xf numFmtId="183" fontId="38" fillId="0" borderId="30" xfId="73" applyNumberFormat="1" applyFont="1" applyFill="1" applyBorder="1" applyAlignment="1">
      <alignment vertical="center"/>
    </xf>
    <xf numFmtId="0" fontId="0" fillId="0" borderId="0" xfId="0" applyFill="1" applyBorder="1" applyAlignment="1">
      <alignment vertical="top" wrapText="1"/>
    </xf>
    <xf numFmtId="0" fontId="77" fillId="0" borderId="0" xfId="0" applyFont="1" applyFill="1" applyBorder="1" applyAlignment="1">
      <alignment horizontal="left" vertical="top"/>
    </xf>
    <xf numFmtId="0" fontId="77" fillId="0" borderId="3" xfId="0" applyFont="1" applyFill="1" applyBorder="1" applyAlignment="1">
      <alignment horizontal="left" vertical="top"/>
    </xf>
    <xf numFmtId="0" fontId="0" fillId="0" borderId="3" xfId="0" applyFill="1" applyBorder="1" applyAlignment="1"/>
    <xf numFmtId="49" fontId="0" fillId="0" borderId="0" xfId="0" applyNumberFormat="1" applyFill="1" applyBorder="1" applyAlignment="1"/>
    <xf numFmtId="0" fontId="0" fillId="0" borderId="0" xfId="0" applyFill="1" applyBorder="1" applyAlignment="1"/>
    <xf numFmtId="49" fontId="78" fillId="0" borderId="0" xfId="0" applyNumberFormat="1" applyFont="1" applyFill="1" applyBorder="1" applyAlignment="1">
      <alignment horizontal="center" vertical="center"/>
    </xf>
    <xf numFmtId="49" fontId="75" fillId="15" borderId="3" xfId="0" applyNumberFormat="1" applyFont="1" applyFill="1" applyBorder="1" applyAlignment="1">
      <alignment horizontal="center" vertical="center" wrapText="1"/>
    </xf>
    <xf numFmtId="49" fontId="79" fillId="15" borderId="3" xfId="0" applyNumberFormat="1" applyFont="1" applyFill="1" applyBorder="1" applyAlignment="1">
      <alignment horizontal="center" vertical="center" wrapText="1"/>
    </xf>
    <xf numFmtId="49" fontId="75" fillId="16" borderId="3" xfId="0" applyNumberFormat="1" applyFont="1" applyFill="1" applyBorder="1" applyAlignment="1">
      <alignment horizontal="center" vertical="center" wrapText="1"/>
    </xf>
    <xf numFmtId="49" fontId="77" fillId="0" borderId="2" xfId="0" applyNumberFormat="1" applyFont="1" applyFill="1" applyBorder="1" applyAlignment="1">
      <alignment horizontal="left" vertical="top" wrapText="1"/>
    </xf>
    <xf numFmtId="49" fontId="77" fillId="0" borderId="3" xfId="0" applyNumberFormat="1" applyFont="1" applyFill="1" applyBorder="1" applyAlignment="1">
      <alignment horizontal="left" vertical="top" wrapText="1"/>
    </xf>
    <xf numFmtId="49" fontId="77" fillId="0" borderId="2" xfId="0" applyNumberFormat="1" applyFont="1" applyFill="1" applyBorder="1" applyAlignment="1">
      <alignment horizontal="left" vertical="top"/>
    </xf>
    <xf numFmtId="49" fontId="77" fillId="0" borderId="3" xfId="0" applyNumberFormat="1" applyFont="1" applyFill="1" applyBorder="1" applyAlignment="1">
      <alignment horizontal="left" vertical="top"/>
    </xf>
    <xf numFmtId="0" fontId="77" fillId="0" borderId="3" xfId="0" applyNumberFormat="1" applyFont="1" applyFill="1" applyBorder="1" applyAlignment="1">
      <alignment horizontal="left" vertical="top"/>
    </xf>
    <xf numFmtId="0" fontId="77" fillId="0" borderId="2" xfId="0" applyNumberFormat="1" applyFont="1" applyFill="1" applyBorder="1" applyAlignment="1">
      <alignment horizontal="left" vertical="top"/>
    </xf>
    <xf numFmtId="49" fontId="80" fillId="0" borderId="2" xfId="0" applyNumberFormat="1" applyFont="1" applyFill="1" applyBorder="1" applyAlignment="1">
      <alignment horizontal="left" vertical="top" wrapText="1"/>
    </xf>
    <xf numFmtId="49" fontId="81" fillId="0" borderId="3" xfId="0" applyNumberFormat="1" applyFont="1" applyFill="1" applyBorder="1" applyAlignment="1">
      <alignment wrapText="1"/>
    </xf>
    <xf numFmtId="49" fontId="0" fillId="0" borderId="3" xfId="0" applyNumberFormat="1" applyFill="1" applyBorder="1" applyAlignment="1"/>
    <xf numFmtId="49" fontId="0" fillId="0" borderId="3" xfId="0" applyNumberFormat="1" applyFill="1" applyBorder="1" applyAlignment="1">
      <alignment wrapText="1"/>
    </xf>
    <xf numFmtId="0" fontId="82" fillId="10" borderId="0" xfId="71" applyNumberFormat="1" applyFont="1" applyFill="1" applyBorder="1" applyAlignment="1" applyProtection="1">
      <alignment vertical="center"/>
    </xf>
    <xf numFmtId="0" fontId="82" fillId="0" borderId="0" xfId="71" applyNumberFormat="1" applyFont="1" applyFill="1" applyBorder="1" applyAlignment="1" applyProtection="1">
      <alignment vertical="center"/>
    </xf>
    <xf numFmtId="0" fontId="82" fillId="10" borderId="0" xfId="71" applyNumberFormat="1" applyFont="1" applyFill="1" applyBorder="1" applyAlignment="1" applyProtection="1">
      <alignment vertical="center" wrapText="1"/>
    </xf>
    <xf numFmtId="0" fontId="82" fillId="0" borderId="0" xfId="71" applyNumberFormat="1" applyFont="1" applyFill="1" applyBorder="1" applyAlignment="1" applyProtection="1">
      <alignment vertical="center" wrapText="1"/>
    </xf>
    <xf numFmtId="0" fontId="82" fillId="10" borderId="0" xfId="71" applyNumberFormat="1" applyFont="1" applyFill="1" applyAlignment="1" applyProtection="1">
      <alignment vertical="center"/>
    </xf>
    <xf numFmtId="0" fontId="83" fillId="15" borderId="0" xfId="0" applyFont="1" applyFill="1" applyAlignment="1">
      <alignment vertical="center"/>
    </xf>
    <xf numFmtId="0" fontId="0" fillId="15" borderId="0" xfId="0" applyFill="1">
      <alignment vertical="center"/>
    </xf>
    <xf numFmtId="0" fontId="84" fillId="0" borderId="0" xfId="6" applyFont="1" applyFill="1" applyAlignment="1">
      <alignment horizontal="left" vertical="center"/>
    </xf>
    <xf numFmtId="0" fontId="10" fillId="8" borderId="31" xfId="0" applyNumberFormat="1" applyFont="1" applyFill="1" applyBorder="1" applyAlignment="1">
      <alignment horizontal="center" vertical="center"/>
    </xf>
    <xf numFmtId="0" fontId="10" fillId="8" borderId="32" xfId="0" applyNumberFormat="1" applyFont="1" applyFill="1" applyBorder="1" applyAlignment="1">
      <alignment horizontal="center" vertical="center"/>
    </xf>
    <xf numFmtId="0" fontId="10" fillId="8" borderId="33" xfId="0" applyNumberFormat="1" applyFont="1" applyFill="1" applyBorder="1" applyAlignment="1">
      <alignment horizontal="center" vertical="center"/>
    </xf>
    <xf numFmtId="0" fontId="31" fillId="0" borderId="21" xfId="65" applyNumberFormat="1" applyFont="1" applyFill="1" applyBorder="1" applyAlignment="1">
      <alignment horizontal="center" vertical="center" wrapText="1"/>
    </xf>
    <xf numFmtId="0" fontId="31" fillId="0" borderId="3" xfId="65" applyFont="1" applyFill="1" applyBorder="1" applyAlignment="1">
      <alignment horizontal="center" vertical="center"/>
    </xf>
    <xf numFmtId="0" fontId="31" fillId="0" borderId="3" xfId="65" applyNumberFormat="1" applyFont="1" applyFill="1" applyBorder="1" applyAlignment="1">
      <alignment horizontal="center" vertical="center"/>
    </xf>
    <xf numFmtId="0" fontId="31" fillId="0" borderId="3" xfId="0" applyNumberFormat="1" applyFont="1" applyFill="1" applyBorder="1" applyAlignment="1">
      <alignment horizontal="center" vertical="center"/>
    </xf>
    <xf numFmtId="0" fontId="31" fillId="0" borderId="34" xfId="0" applyNumberFormat="1" applyFont="1" applyFill="1" applyBorder="1" applyAlignment="1">
      <alignment horizontal="center" vertical="center"/>
    </xf>
    <xf numFmtId="0" fontId="31" fillId="0" borderId="21" xfId="65" applyFont="1" applyFill="1" applyBorder="1" applyAlignment="1">
      <alignment horizontal="center" vertical="center"/>
    </xf>
    <xf numFmtId="0" fontId="31" fillId="0" borderId="11" xfId="65" applyFont="1" applyFill="1" applyBorder="1" applyAlignment="1">
      <alignment horizontal="center" vertical="center"/>
    </xf>
    <xf numFmtId="0" fontId="31" fillId="0" borderId="35" xfId="65" applyNumberFormat="1" applyFont="1" applyFill="1" applyBorder="1" applyAlignment="1">
      <alignment horizontal="center" vertical="center" wrapText="1"/>
    </xf>
    <xf numFmtId="0" fontId="31" fillId="0" borderId="36" xfId="65" applyNumberFormat="1" applyFont="1" applyFill="1" applyBorder="1" applyAlignment="1">
      <alignment horizontal="center" vertical="center"/>
    </xf>
    <xf numFmtId="0" fontId="31" fillId="0" borderId="36" xfId="0" applyNumberFormat="1" applyFont="1" applyFill="1" applyBorder="1" applyAlignment="1">
      <alignment horizontal="center" vertical="center"/>
    </xf>
    <xf numFmtId="0" fontId="31" fillId="0" borderId="37" xfId="0" applyNumberFormat="1" applyFont="1" applyFill="1" applyBorder="1" applyAlignment="1">
      <alignment horizontal="center" vertical="center"/>
    </xf>
    <xf numFmtId="0" fontId="85" fillId="0" borderId="0" xfId="65" applyNumberFormat="1" applyFont="1" applyFill="1" applyAlignment="1">
      <alignment horizontal="center" vertical="center" wrapText="1"/>
    </xf>
    <xf numFmtId="0" fontId="31" fillId="0" borderId="0" xfId="65" applyNumberFormat="1" applyFont="1" applyFill="1" applyAlignment="1">
      <alignment horizontal="center" vertical="center"/>
    </xf>
    <xf numFmtId="0" fontId="31" fillId="0" borderId="0" xfId="0" applyNumberFormat="1" applyFont="1" applyFill="1" applyAlignment="1">
      <alignment horizontal="center" vertical="center"/>
    </xf>
    <xf numFmtId="0" fontId="40" fillId="0" borderId="0" xfId="0" applyNumberFormat="1" applyFont="1" applyFill="1" applyAlignment="1">
      <alignment vertical="center"/>
    </xf>
    <xf numFmtId="0" fontId="38" fillId="0" borderId="0" xfId="0" applyNumberFormat="1" applyFont="1" applyFill="1" applyAlignment="1">
      <alignment vertical="center"/>
    </xf>
    <xf numFmtId="0" fontId="86" fillId="0" borderId="0" xfId="0" applyFont="1">
      <alignment vertical="center"/>
    </xf>
    <xf numFmtId="0" fontId="87" fillId="0" borderId="5" xfId="0" applyNumberFormat="1" applyFont="1" applyFill="1" applyBorder="1" applyAlignment="1">
      <alignment horizontal="center" vertical="center"/>
    </xf>
    <xf numFmtId="0" fontId="11" fillId="8" borderId="38" xfId="0" applyNumberFormat="1" applyFont="1" applyFill="1" applyBorder="1" applyAlignment="1">
      <alignment horizontal="center" vertical="center"/>
    </xf>
    <xf numFmtId="0" fontId="11" fillId="8" borderId="39" xfId="0" applyNumberFormat="1" applyFont="1" applyFill="1" applyBorder="1" applyAlignment="1">
      <alignment horizontal="center" vertical="center"/>
    </xf>
    <xf numFmtId="0" fontId="10" fillId="9" borderId="40" xfId="0" applyNumberFormat="1" applyFont="1" applyFill="1" applyBorder="1" applyAlignment="1">
      <alignment horizontal="center" vertical="center"/>
    </xf>
    <xf numFmtId="0" fontId="10" fillId="9" borderId="41" xfId="0" applyNumberFormat="1" applyFont="1" applyFill="1" applyBorder="1" applyAlignment="1">
      <alignment horizontal="center" vertical="center"/>
    </xf>
    <xf numFmtId="0" fontId="10" fillId="0" borderId="0" xfId="0" applyNumberFormat="1" applyFont="1" applyFill="1" applyAlignment="1">
      <alignment horizontal="center" vertical="center"/>
    </xf>
    <xf numFmtId="0" fontId="12" fillId="0" borderId="0" xfId="0" applyNumberFormat="1" applyFont="1" applyFill="1" applyAlignment="1">
      <alignment horizontal="center" vertical="center"/>
    </xf>
    <xf numFmtId="0" fontId="13" fillId="0" borderId="0" xfId="0" applyNumberFormat="1" applyFont="1" applyFill="1" applyAlignment="1">
      <alignment horizontal="center" vertical="center"/>
    </xf>
    <xf numFmtId="0" fontId="88" fillId="10" borderId="0" xfId="0" applyFont="1" applyFill="1" applyAlignment="1">
      <alignment vertical="center"/>
    </xf>
    <xf numFmtId="0" fontId="16" fillId="10" borderId="0" xfId="0" applyFont="1" applyFill="1" applyAlignment="1">
      <alignment horizontal="left" vertical="center"/>
    </xf>
    <xf numFmtId="0" fontId="82" fillId="0" borderId="0" xfId="71" applyNumberFormat="1" applyFont="1" applyFill="1" applyAlignment="1" applyProtection="1">
      <alignment vertical="center"/>
    </xf>
    <xf numFmtId="0" fontId="89" fillId="0" borderId="0" xfId="0" applyFont="1" applyFill="1" applyBorder="1" applyAlignment="1">
      <alignment vertical="center"/>
    </xf>
    <xf numFmtId="0" fontId="22" fillId="0" borderId="0" xfId="71" applyFont="1" applyFill="1" applyBorder="1" applyAlignment="1">
      <alignment vertical="center"/>
    </xf>
    <xf numFmtId="0" fontId="22" fillId="0" borderId="0" xfId="71" applyFont="1" applyFill="1" applyAlignment="1">
      <alignment vertical="center"/>
    </xf>
    <xf numFmtId="0" fontId="90" fillId="10" borderId="0" xfId="0" applyFont="1" applyFill="1" applyAlignment="1">
      <alignment horizontal="left" vertical="center" wrapText="1"/>
    </xf>
    <xf numFmtId="0" fontId="10" fillId="8" borderId="40" xfId="0" applyNumberFormat="1" applyFont="1" applyFill="1" applyBorder="1" applyAlignment="1">
      <alignment horizontal="center" vertical="center"/>
    </xf>
    <xf numFmtId="0" fontId="11" fillId="8" borderId="40" xfId="0" applyNumberFormat="1" applyFont="1" applyFill="1" applyBorder="1" applyAlignment="1">
      <alignment horizontal="center" vertical="center"/>
    </xf>
    <xf numFmtId="17" fontId="11" fillId="8" borderId="40" xfId="0" applyNumberFormat="1" applyFont="1" applyFill="1" applyBorder="1" applyAlignment="1">
      <alignment horizontal="center" vertical="center"/>
    </xf>
    <xf numFmtId="0" fontId="91" fillId="8" borderId="40" xfId="0" applyNumberFormat="1" applyFont="1" applyFill="1" applyBorder="1" applyAlignment="1">
      <alignment horizontal="center" vertical="center"/>
    </xf>
    <xf numFmtId="0" fontId="12" fillId="10" borderId="41" xfId="0" applyNumberFormat="1" applyFont="1" applyFill="1" applyBorder="1" applyAlignment="1">
      <alignment horizontal="center" vertical="center"/>
    </xf>
    <xf numFmtId="0" fontId="13" fillId="10" borderId="41" xfId="0" applyNumberFormat="1" applyFont="1" applyFill="1" applyBorder="1" applyAlignment="1">
      <alignment horizontal="center" vertical="center"/>
    </xf>
    <xf numFmtId="0" fontId="47" fillId="10" borderId="0" xfId="0" applyFont="1" applyFill="1" applyBorder="1" applyAlignment="1">
      <alignment vertical="center"/>
    </xf>
    <xf numFmtId="0" fontId="86" fillId="10" borderId="0" xfId="0" applyFont="1" applyFill="1">
      <alignment vertical="center"/>
    </xf>
    <xf numFmtId="0" fontId="92" fillId="6" borderId="0" xfId="0" applyFont="1" applyFill="1" applyAlignment="1"/>
    <xf numFmtId="0" fontId="93" fillId="6" borderId="0" xfId="0" applyNumberFormat="1" applyFont="1" applyFill="1" applyAlignment="1" applyProtection="1">
      <alignment horizontal="center" vertical="center" wrapText="1"/>
    </xf>
    <xf numFmtId="0" fontId="94" fillId="8" borderId="42" xfId="0" applyNumberFormat="1" applyFont="1" applyFill="1" applyBorder="1" applyAlignment="1" applyProtection="1">
      <alignment horizontal="center" vertical="center" wrapText="1"/>
    </xf>
    <xf numFmtId="14" fontId="94" fillId="8" borderId="43" xfId="0" applyNumberFormat="1" applyFont="1" applyFill="1" applyBorder="1" applyAlignment="1" applyProtection="1">
      <alignment horizontal="center" vertical="center" wrapText="1"/>
    </xf>
    <xf numFmtId="0" fontId="94" fillId="8" borderId="43" xfId="0" applyNumberFormat="1" applyFont="1" applyFill="1" applyBorder="1" applyAlignment="1" applyProtection="1">
      <alignment horizontal="center" vertical="center" wrapText="1"/>
    </xf>
    <xf numFmtId="0" fontId="94" fillId="8" borderId="44" xfId="0" applyNumberFormat="1" applyFont="1" applyFill="1" applyBorder="1" applyAlignment="1" applyProtection="1">
      <alignment horizontal="center" vertical="center" wrapText="1"/>
    </xf>
    <xf numFmtId="0" fontId="94" fillId="8" borderId="45" xfId="0" applyNumberFormat="1" applyFont="1" applyFill="1" applyBorder="1" applyAlignment="1" applyProtection="1">
      <alignment horizontal="center" vertical="center" wrapText="1"/>
    </xf>
    <xf numFmtId="14" fontId="94" fillId="8" borderId="46" xfId="0" applyNumberFormat="1" applyFont="1" applyFill="1" applyBorder="1" applyAlignment="1" applyProtection="1">
      <alignment horizontal="center" vertical="center" wrapText="1"/>
    </xf>
    <xf numFmtId="0" fontId="95" fillId="8" borderId="46" xfId="0" applyFont="1" applyFill="1" applyBorder="1" applyAlignment="1">
      <alignment vertical="center"/>
    </xf>
    <xf numFmtId="0" fontId="94" fillId="8" borderId="46" xfId="0" applyNumberFormat="1" applyFont="1" applyFill="1" applyBorder="1" applyAlignment="1" applyProtection="1">
      <alignment horizontal="center" vertical="center" wrapText="1"/>
    </xf>
    <xf numFmtId="0" fontId="94" fillId="8" borderId="47" xfId="0" applyNumberFormat="1" applyFont="1" applyFill="1" applyBorder="1" applyAlignment="1" applyProtection="1">
      <alignment horizontal="center" vertical="center" wrapText="1"/>
    </xf>
    <xf numFmtId="0" fontId="93" fillId="10" borderId="45" xfId="0" applyNumberFormat="1" applyFont="1" applyFill="1" applyBorder="1" applyAlignment="1" applyProtection="1">
      <alignment horizontal="center" vertical="center" wrapText="1"/>
    </xf>
    <xf numFmtId="0" fontId="96" fillId="10" borderId="46" xfId="0" applyNumberFormat="1" applyFont="1" applyFill="1" applyBorder="1" applyAlignment="1" applyProtection="1">
      <alignment horizontal="center" vertical="center" wrapText="1"/>
    </xf>
    <xf numFmtId="0" fontId="96" fillId="10" borderId="46" xfId="0" applyNumberFormat="1" applyFont="1" applyFill="1" applyBorder="1" applyAlignment="1" applyProtection="1">
      <alignment horizontal="center" vertical="center"/>
    </xf>
    <xf numFmtId="0" fontId="96" fillId="10" borderId="47" xfId="0" applyNumberFormat="1" applyFont="1" applyFill="1" applyBorder="1" applyAlignment="1" applyProtection="1">
      <alignment horizontal="center" vertical="center"/>
    </xf>
    <xf numFmtId="0" fontId="96" fillId="17" borderId="46" xfId="0" applyNumberFormat="1" applyFont="1" applyFill="1" applyBorder="1" applyAlignment="1" applyProtection="1">
      <alignment horizontal="center" vertical="center"/>
    </xf>
    <xf numFmtId="0" fontId="93" fillId="10" borderId="48" xfId="0" applyNumberFormat="1" applyFont="1" applyFill="1" applyBorder="1" applyAlignment="1" applyProtection="1">
      <alignment horizontal="center" vertical="center" wrapText="1"/>
    </xf>
    <xf numFmtId="0" fontId="97" fillId="10" borderId="49" xfId="0" applyNumberFormat="1" applyFont="1" applyFill="1" applyBorder="1" applyAlignment="1" applyProtection="1">
      <alignment horizontal="center" vertical="center" wrapText="1"/>
    </xf>
    <xf numFmtId="0" fontId="97" fillId="10" borderId="50" xfId="0" applyNumberFormat="1" applyFont="1" applyFill="1" applyBorder="1" applyAlignment="1" applyProtection="1">
      <alignment horizontal="center" vertical="center" wrapText="1"/>
    </xf>
    <xf numFmtId="0" fontId="94" fillId="8" borderId="51" xfId="0" applyNumberFormat="1" applyFont="1" applyFill="1" applyBorder="1" applyAlignment="1" applyProtection="1">
      <alignment horizontal="center" vertical="center" wrapText="1"/>
    </xf>
    <xf numFmtId="14" fontId="94" fillId="8" borderId="52" xfId="0" applyNumberFormat="1" applyFont="1" applyFill="1" applyBorder="1" applyAlignment="1" applyProtection="1">
      <alignment horizontal="center" vertical="center" wrapText="1"/>
    </xf>
    <xf numFmtId="0" fontId="94" fillId="8" borderId="52" xfId="0" applyNumberFormat="1" applyFont="1" applyFill="1" applyBorder="1" applyAlignment="1" applyProtection="1">
      <alignment horizontal="center" vertical="center" wrapText="1"/>
    </xf>
    <xf numFmtId="0" fontId="94" fillId="8" borderId="53" xfId="0" applyNumberFormat="1" applyFont="1" applyFill="1" applyBorder="1" applyAlignment="1" applyProtection="1">
      <alignment horizontal="center" vertical="center" wrapText="1"/>
    </xf>
    <xf numFmtId="0" fontId="95" fillId="8" borderId="52" xfId="0" applyFont="1" applyFill="1" applyBorder="1" applyAlignment="1">
      <alignment vertical="center"/>
    </xf>
    <xf numFmtId="0" fontId="93" fillId="10" borderId="42" xfId="0" applyNumberFormat="1" applyFont="1" applyFill="1" applyBorder="1" applyAlignment="1" applyProtection="1">
      <alignment horizontal="center" vertical="center" wrapText="1"/>
    </xf>
    <xf numFmtId="0" fontId="98" fillId="10" borderId="43" xfId="0" applyNumberFormat="1" applyFont="1" applyFill="1" applyBorder="1" applyAlignment="1" applyProtection="1">
      <alignment horizontal="center" vertical="center" wrapText="1"/>
    </xf>
    <xf numFmtId="0" fontId="98" fillId="10" borderId="43" xfId="0" applyNumberFormat="1" applyFont="1" applyFill="1" applyBorder="1" applyAlignment="1" applyProtection="1">
      <alignment horizontal="center" vertical="center"/>
    </xf>
    <xf numFmtId="0" fontId="98" fillId="10" borderId="44" xfId="0" applyNumberFormat="1" applyFont="1" applyFill="1" applyBorder="1" applyAlignment="1" applyProtection="1">
      <alignment horizontal="center" vertical="center"/>
    </xf>
    <xf numFmtId="0" fontId="98" fillId="10" borderId="46" xfId="0" applyNumberFormat="1" applyFont="1" applyFill="1" applyBorder="1" applyAlignment="1" applyProtection="1">
      <alignment horizontal="center" vertical="center" wrapText="1"/>
    </xf>
    <xf numFmtId="0" fontId="98" fillId="10" borderId="46" xfId="0" applyNumberFormat="1" applyFont="1" applyFill="1" applyBorder="1" applyAlignment="1" applyProtection="1">
      <alignment horizontal="center" vertical="center"/>
    </xf>
    <xf numFmtId="0" fontId="98" fillId="10" borderId="47" xfId="0" applyNumberFormat="1" applyFont="1" applyFill="1" applyBorder="1" applyAlignment="1" applyProtection="1">
      <alignment horizontal="center" vertical="center"/>
    </xf>
    <xf numFmtId="0" fontId="97" fillId="10" borderId="49" xfId="0" applyNumberFormat="1" applyFont="1" applyFill="1" applyBorder="1" applyAlignment="1" applyProtection="1">
      <alignment horizontal="left" vertical="center" wrapText="1"/>
    </xf>
    <xf numFmtId="0" fontId="97" fillId="10" borderId="50" xfId="0" applyNumberFormat="1" applyFont="1" applyFill="1" applyBorder="1" applyAlignment="1" applyProtection="1">
      <alignment horizontal="left" vertical="center" wrapText="1"/>
    </xf>
    <xf numFmtId="0" fontId="59" fillId="0" borderId="0" xfId="0" applyFont="1">
      <alignment vertical="center"/>
    </xf>
    <xf numFmtId="0" fontId="10" fillId="9" borderId="0" xfId="0" applyNumberFormat="1" applyFont="1" applyFill="1" applyAlignment="1">
      <alignment horizontal="center" vertical="center"/>
    </xf>
    <xf numFmtId="0" fontId="12" fillId="10" borderId="0" xfId="0" applyNumberFormat="1" applyFont="1" applyFill="1" applyAlignment="1">
      <alignment horizontal="center" vertical="center"/>
    </xf>
    <xf numFmtId="0" fontId="99" fillId="8" borderId="0" xfId="0" applyFont="1" applyFill="1">
      <alignment vertical="center"/>
    </xf>
    <xf numFmtId="0" fontId="100" fillId="8" borderId="46" xfId="0" applyNumberFormat="1" applyFont="1" applyFill="1" applyBorder="1" applyAlignment="1">
      <alignment horizontal="center" vertical="center"/>
    </xf>
    <xf numFmtId="0" fontId="101" fillId="8" borderId="46" xfId="0" applyNumberFormat="1" applyFont="1" applyFill="1" applyBorder="1" applyAlignment="1">
      <alignment horizontal="center" vertical="center"/>
    </xf>
    <xf numFmtId="0" fontId="102" fillId="8" borderId="46" xfId="0" applyNumberFormat="1" applyFont="1" applyFill="1" applyBorder="1" applyAlignment="1">
      <alignment horizontal="center" vertical="center"/>
    </xf>
    <xf numFmtId="0" fontId="101" fillId="9" borderId="46" xfId="0" applyNumberFormat="1" applyFont="1" applyFill="1" applyBorder="1" applyAlignment="1">
      <alignment horizontal="center" vertical="center"/>
    </xf>
    <xf numFmtId="0" fontId="103" fillId="10" borderId="46" xfId="0" applyNumberFormat="1" applyFont="1" applyFill="1" applyBorder="1" applyAlignment="1">
      <alignment horizontal="center" vertical="center"/>
    </xf>
    <xf numFmtId="0" fontId="12" fillId="10" borderId="46" xfId="0" applyNumberFormat="1" applyFont="1" applyFill="1" applyBorder="1" applyAlignment="1">
      <alignment horizontal="center" vertical="center"/>
    </xf>
    <xf numFmtId="0" fontId="67" fillId="10" borderId="0" xfId="0" applyFont="1" applyFill="1" applyBorder="1" applyAlignment="1">
      <alignment vertical="center"/>
    </xf>
    <xf numFmtId="0" fontId="104" fillId="10" borderId="0" xfId="0" applyFont="1" applyFill="1" applyBorder="1" applyAlignment="1">
      <alignment horizontal="left" vertical="center"/>
    </xf>
    <xf numFmtId="0" fontId="15" fillId="10" borderId="0" xfId="71" applyNumberFormat="1" applyFont="1" applyFill="1" applyBorder="1" applyAlignment="1" applyProtection="1">
      <alignment vertical="center"/>
    </xf>
    <xf numFmtId="0" fontId="16" fillId="0" borderId="0" xfId="0" applyFont="1" applyFill="1">
      <alignment vertical="center"/>
    </xf>
    <xf numFmtId="0" fontId="15" fillId="10" borderId="0" xfId="71" applyNumberFormat="1" applyFont="1" applyFill="1" applyAlignment="1" applyProtection="1">
      <alignment vertical="center"/>
    </xf>
    <xf numFmtId="0" fontId="15" fillId="0" borderId="0" xfId="0" applyFont="1" applyFill="1">
      <alignment vertical="center"/>
    </xf>
    <xf numFmtId="0" fontId="105" fillId="10" borderId="0" xfId="71" applyNumberFormat="1" applyFont="1" applyFill="1" applyAlignment="1" applyProtection="1">
      <alignment vertical="center"/>
    </xf>
    <xf numFmtId="0" fontId="15" fillId="10" borderId="0" xfId="0" applyFont="1" applyFill="1">
      <alignment vertical="center"/>
    </xf>
    <xf numFmtId="0" fontId="17" fillId="0" borderId="0" xfId="0" applyFont="1" applyFill="1" applyBorder="1" applyAlignment="1">
      <alignment vertical="center"/>
    </xf>
    <xf numFmtId="0" fontId="7" fillId="7" borderId="0" xfId="6" applyFont="1" applyFill="1" applyBorder="1" applyAlignment="1">
      <alignment horizontal="center" vertical="center"/>
    </xf>
    <xf numFmtId="0" fontId="10" fillId="8" borderId="42" xfId="0" applyNumberFormat="1" applyFont="1" applyFill="1" applyBorder="1" applyAlignment="1">
      <alignment horizontal="center" vertical="center" wrapText="1"/>
    </xf>
    <xf numFmtId="0" fontId="10" fillId="8" borderId="43" xfId="0" applyNumberFormat="1" applyFont="1" applyFill="1" applyBorder="1" applyAlignment="1">
      <alignment horizontal="center" vertical="center" wrapText="1"/>
    </xf>
    <xf numFmtId="0" fontId="10" fillId="8" borderId="43" xfId="0" applyFont="1" applyFill="1" applyBorder="1" applyAlignment="1">
      <alignment horizontal="center" vertical="center" wrapText="1"/>
    </xf>
    <xf numFmtId="49" fontId="10" fillId="8" borderId="43" xfId="0" applyNumberFormat="1" applyFont="1" applyFill="1" applyBorder="1" applyAlignment="1">
      <alignment horizontal="center" vertical="center" wrapText="1"/>
    </xf>
    <xf numFmtId="0" fontId="10" fillId="8" borderId="44" xfId="0" applyNumberFormat="1" applyFont="1" applyFill="1" applyBorder="1" applyAlignment="1">
      <alignment horizontal="center" vertical="center" wrapText="1"/>
    </xf>
    <xf numFmtId="0" fontId="87" fillId="10" borderId="54" xfId="0" applyFont="1" applyFill="1" applyBorder="1" applyAlignment="1">
      <alignment horizontal="center" vertical="center" wrapText="1"/>
    </xf>
    <xf numFmtId="0" fontId="87" fillId="10" borderId="45" xfId="0" applyFont="1" applyFill="1" applyBorder="1" applyAlignment="1">
      <alignment horizontal="center" vertical="center" wrapText="1"/>
    </xf>
    <xf numFmtId="181" fontId="106" fillId="10" borderId="46" xfId="1" applyNumberFormat="1" applyFont="1" applyFill="1" applyBorder="1" applyAlignment="1">
      <alignment horizontal="center" vertical="center"/>
    </xf>
    <xf numFmtId="181" fontId="107" fillId="10" borderId="46" xfId="1" applyNumberFormat="1" applyFont="1" applyFill="1" applyBorder="1" applyAlignment="1">
      <alignment horizontal="center" vertical="center"/>
    </xf>
    <xf numFmtId="186" fontId="106" fillId="10" borderId="46" xfId="1" applyNumberFormat="1" applyFont="1" applyFill="1" applyBorder="1" applyAlignment="1">
      <alignment horizontal="center" vertical="center"/>
    </xf>
    <xf numFmtId="0" fontId="106" fillId="10" borderId="0" xfId="0" applyNumberFormat="1" applyFont="1" applyFill="1" applyAlignment="1">
      <alignment horizontal="center" vertical="center" wrapText="1"/>
    </xf>
    <xf numFmtId="0" fontId="87" fillId="10" borderId="46" xfId="0" applyFont="1" applyFill="1" applyBorder="1" applyAlignment="1">
      <alignment horizontal="center" vertical="center"/>
    </xf>
    <xf numFmtId="0" fontId="87" fillId="10" borderId="55" xfId="0" applyFont="1" applyFill="1" applyBorder="1" applyAlignment="1">
      <alignment horizontal="center" vertical="center" wrapText="1"/>
    </xf>
    <xf numFmtId="0" fontId="87" fillId="10" borderId="48" xfId="0" applyFont="1" applyFill="1" applyBorder="1" applyAlignment="1">
      <alignment horizontal="center" vertical="center" wrapText="1"/>
    </xf>
    <xf numFmtId="0" fontId="87" fillId="10" borderId="49" xfId="0" applyFont="1" applyFill="1" applyBorder="1" applyAlignment="1">
      <alignment horizontal="center" vertical="center" wrapText="1"/>
    </xf>
    <xf numFmtId="0" fontId="108" fillId="0" borderId="0" xfId="0" applyFont="1" applyFill="1" applyBorder="1" applyAlignment="1">
      <alignment horizontal="left" vertical="center"/>
    </xf>
    <xf numFmtId="0" fontId="109" fillId="0" borderId="0" xfId="0" applyFont="1" applyFill="1" applyBorder="1" applyAlignment="1">
      <alignment horizontal="left" vertical="center"/>
    </xf>
    <xf numFmtId="0" fontId="110" fillId="10" borderId="0" xfId="0" applyFont="1" applyFill="1" applyBorder="1" applyAlignment="1">
      <alignment vertical="center"/>
    </xf>
    <xf numFmtId="0" fontId="59" fillId="10" borderId="0" xfId="0" applyFont="1" applyFill="1">
      <alignment vertical="center"/>
    </xf>
    <xf numFmtId="0" fontId="83" fillId="10" borderId="0" xfId="0" applyFont="1" applyFill="1">
      <alignment vertical="center"/>
    </xf>
    <xf numFmtId="0" fontId="111" fillId="10" borderId="0" xfId="0" applyFont="1" applyFill="1" applyAlignment="1">
      <alignment vertical="center"/>
    </xf>
    <xf numFmtId="0" fontId="111" fillId="10" borderId="0" xfId="0" applyFont="1" applyFill="1">
      <alignment vertical="center"/>
    </xf>
    <xf numFmtId="0" fontId="111" fillId="10" borderId="0" xfId="71" applyNumberFormat="1" applyFont="1" applyFill="1" applyAlignment="1" applyProtection="1">
      <alignment vertical="center"/>
    </xf>
    <xf numFmtId="0" fontId="111" fillId="10" borderId="0" xfId="0" applyFont="1" applyFill="1" applyBorder="1" applyAlignment="1">
      <alignment vertical="center"/>
    </xf>
    <xf numFmtId="0" fontId="99" fillId="17" borderId="0" xfId="0" applyFont="1" applyFill="1" applyAlignment="1">
      <alignment horizontal="center" vertical="center"/>
    </xf>
    <xf numFmtId="0" fontId="112" fillId="6" borderId="0" xfId="0" applyFont="1" applyFill="1" applyBorder="1" applyAlignment="1">
      <alignment vertical="center"/>
    </xf>
    <xf numFmtId="0" fontId="99" fillId="8" borderId="0" xfId="0" applyFont="1" applyFill="1" applyAlignment="1">
      <alignment horizontal="center" vertical="center" wrapText="1"/>
    </xf>
    <xf numFmtId="0" fontId="0" fillId="0" borderId="0" xfId="0" applyAlignment="1">
      <alignment vertical="center" wrapText="1"/>
    </xf>
    <xf numFmtId="0" fontId="113" fillId="8" borderId="5" xfId="0" applyNumberFormat="1" applyFont="1" applyFill="1" applyBorder="1" applyAlignment="1">
      <alignment horizontal="center" vertical="center"/>
    </xf>
    <xf numFmtId="0" fontId="91" fillId="8" borderId="5" xfId="0" applyNumberFormat="1" applyFont="1" applyFill="1" applyBorder="1" applyAlignment="1">
      <alignment horizontal="center" vertical="center"/>
    </xf>
    <xf numFmtId="0" fontId="0" fillId="9" borderId="46" xfId="0" applyNumberFormat="1" applyFill="1" applyBorder="1">
      <alignment vertical="center"/>
    </xf>
    <xf numFmtId="0" fontId="0" fillId="18" borderId="46" xfId="0" applyNumberFormat="1" applyFill="1" applyBorder="1" applyAlignment="1">
      <alignment horizontal="center" vertical="center"/>
    </xf>
    <xf numFmtId="0" fontId="108" fillId="10" borderId="5" xfId="0" applyNumberFormat="1" applyFont="1" applyFill="1" applyBorder="1" applyAlignment="1">
      <alignment horizontal="center" vertical="center"/>
    </xf>
    <xf numFmtId="0" fontId="15" fillId="9" borderId="46" xfId="0" applyNumberFormat="1" applyFont="1" applyFill="1" applyBorder="1">
      <alignment vertical="center"/>
    </xf>
    <xf numFmtId="0" fontId="15" fillId="18" borderId="46" xfId="0" applyNumberFormat="1" applyFont="1" applyFill="1" applyBorder="1" applyAlignment="1">
      <alignment horizontal="center" vertical="center"/>
    </xf>
    <xf numFmtId="0" fontId="7" fillId="8" borderId="0" xfId="0" applyFont="1" applyFill="1" applyAlignment="1">
      <alignment vertical="center"/>
    </xf>
    <xf numFmtId="0" fontId="10" fillId="8" borderId="0" xfId="0" applyNumberFormat="1" applyFont="1" applyFill="1" applyBorder="1" applyAlignment="1">
      <alignment horizontal="center" vertical="center"/>
    </xf>
    <xf numFmtId="0" fontId="11" fillId="8" borderId="0" xfId="0" applyNumberFormat="1" applyFont="1" applyFill="1" applyBorder="1" applyAlignment="1">
      <alignment horizontal="center" vertical="center"/>
    </xf>
    <xf numFmtId="0" fontId="114" fillId="8" borderId="0" xfId="0" applyNumberFormat="1" applyFont="1" applyFill="1" applyBorder="1" applyAlignment="1">
      <alignment horizontal="center" vertical="center"/>
    </xf>
    <xf numFmtId="0" fontId="91" fillId="8" borderId="0" xfId="0" applyNumberFormat="1" applyFont="1" applyFill="1" applyBorder="1" applyAlignment="1">
      <alignment horizontal="center" vertical="center"/>
    </xf>
    <xf numFmtId="49" fontId="91" fillId="8" borderId="0" xfId="0" applyNumberFormat="1" applyFont="1" applyFill="1" applyBorder="1" applyAlignment="1">
      <alignment horizontal="center" vertical="center"/>
    </xf>
    <xf numFmtId="0" fontId="112" fillId="19" borderId="42" xfId="0" applyFont="1" applyFill="1" applyBorder="1" applyAlignment="1">
      <alignment horizontal="center" vertical="center" wrapText="1"/>
    </xf>
    <xf numFmtId="0" fontId="115" fillId="10" borderId="43" xfId="0" applyNumberFormat="1" applyFont="1" applyFill="1" applyBorder="1" applyAlignment="1">
      <alignment horizontal="center" vertical="center"/>
    </xf>
    <xf numFmtId="0" fontId="12" fillId="10" borderId="43" xfId="0" applyNumberFormat="1" applyFont="1" applyFill="1" applyBorder="1" applyAlignment="1">
      <alignment horizontal="center" vertical="center"/>
    </xf>
    <xf numFmtId="0" fontId="112" fillId="0" borderId="0" xfId="0" applyFont="1" applyFill="1" applyBorder="1" applyAlignment="1">
      <alignment horizontal="center" vertical="center" wrapText="1"/>
    </xf>
    <xf numFmtId="0" fontId="112" fillId="0" borderId="0" xfId="0" applyFont="1" applyFill="1" applyAlignment="1">
      <alignment horizontal="center" vertical="center" wrapText="1"/>
    </xf>
    <xf numFmtId="0" fontId="27" fillId="0" borderId="5" xfId="6" applyNumberFormat="1" applyFont="1" applyFill="1" applyBorder="1" applyAlignment="1">
      <alignment horizontal="center" vertical="center"/>
    </xf>
    <xf numFmtId="0" fontId="10" fillId="9" borderId="5" xfId="0" applyNumberFormat="1" applyFont="1" applyFill="1" applyBorder="1" applyAlignment="1">
      <alignment horizontal="left" vertical="center" wrapText="1"/>
    </xf>
    <xf numFmtId="0" fontId="97" fillId="0" borderId="0" xfId="0" applyNumberFormat="1" applyFont="1" applyFill="1" applyBorder="1" applyAlignment="1">
      <alignment horizontal="left" vertical="center"/>
    </xf>
    <xf numFmtId="0" fontId="0" fillId="0" borderId="0" xfId="0" applyFont="1" applyFill="1">
      <alignment vertical="center"/>
    </xf>
    <xf numFmtId="0" fontId="104" fillId="10" borderId="0" xfId="0" applyFont="1" applyFill="1" applyAlignment="1">
      <alignment horizontal="left" vertical="center"/>
    </xf>
    <xf numFmtId="0" fontId="116" fillId="7" borderId="0" xfId="6" applyFont="1" applyFill="1" applyAlignment="1">
      <alignment horizontal="left" vertical="center"/>
    </xf>
    <xf numFmtId="0" fontId="27" fillId="5" borderId="5" xfId="6" applyNumberFormat="1" applyFont="1" applyFill="1" applyBorder="1" applyAlignment="1">
      <alignment horizontal="center" vertical="center"/>
    </xf>
    <xf numFmtId="0" fontId="45" fillId="13" borderId="0" xfId="0" applyFont="1" applyFill="1">
      <alignment vertical="center"/>
    </xf>
    <xf numFmtId="0" fontId="5" fillId="13" borderId="0" xfId="0" applyFont="1" applyFill="1">
      <alignment vertical="center"/>
    </xf>
    <xf numFmtId="0" fontId="86" fillId="13" borderId="0" xfId="0" applyFont="1" applyFill="1">
      <alignment vertical="center"/>
    </xf>
    <xf numFmtId="0" fontId="10" fillId="9" borderId="56" xfId="0" applyNumberFormat="1" applyFont="1" applyFill="1" applyBorder="1" applyAlignment="1">
      <alignment horizontal="left" vertical="center" wrapText="1"/>
    </xf>
    <xf numFmtId="49" fontId="12" fillId="10" borderId="5" xfId="0" applyNumberFormat="1" applyFont="1" applyFill="1" applyBorder="1" applyAlignment="1">
      <alignment horizontal="center" vertical="center"/>
    </xf>
    <xf numFmtId="0" fontId="12" fillId="2" borderId="5" xfId="0" applyNumberFormat="1" applyFont="1" applyFill="1" applyBorder="1" applyAlignment="1">
      <alignment horizontal="center" vertical="center"/>
    </xf>
    <xf numFmtId="0" fontId="43" fillId="13" borderId="0" xfId="0" applyFont="1" applyFill="1">
      <alignment vertical="center"/>
    </xf>
    <xf numFmtId="0" fontId="10" fillId="9" borderId="0" xfId="0" applyNumberFormat="1" applyFont="1" applyFill="1" applyAlignment="1">
      <alignment horizontal="left" vertical="center" wrapText="1"/>
    </xf>
    <xf numFmtId="0" fontId="85" fillId="0" borderId="0" xfId="0" applyFont="1" applyAlignment="1">
      <alignment horizontal="left" vertical="center" wrapText="1"/>
    </xf>
    <xf numFmtId="0" fontId="85" fillId="0" borderId="0" xfId="0" applyFont="1" applyAlignment="1">
      <alignment vertical="center" wrapText="1"/>
    </xf>
    <xf numFmtId="0" fontId="113" fillId="8" borderId="0" xfId="0" applyNumberFormat="1" applyFont="1" applyFill="1" applyBorder="1" applyAlignment="1">
      <alignment horizontal="center" vertical="center"/>
    </xf>
    <xf numFmtId="0" fontId="117" fillId="20" borderId="0" xfId="0" applyFont="1" applyFill="1" applyAlignment="1">
      <alignment horizontal="center" vertical="center" wrapText="1"/>
    </xf>
    <xf numFmtId="0" fontId="117" fillId="20" borderId="0" xfId="0" applyFont="1" applyFill="1" applyAlignment="1">
      <alignment horizontal="center" vertical="center"/>
    </xf>
    <xf numFmtId="0" fontId="112" fillId="19" borderId="57" xfId="0" applyFont="1" applyFill="1" applyBorder="1" applyAlignment="1">
      <alignment horizontal="center" vertical="center" wrapText="1"/>
    </xf>
    <xf numFmtId="0" fontId="115" fillId="10" borderId="58" xfId="0" applyNumberFormat="1" applyFont="1" applyFill="1" applyBorder="1" applyAlignment="1">
      <alignment horizontal="center" vertical="center"/>
    </xf>
    <xf numFmtId="0" fontId="12" fillId="10" borderId="58" xfId="0" applyNumberFormat="1" applyFont="1" applyFill="1" applyBorder="1" applyAlignment="1">
      <alignment horizontal="center" vertical="center"/>
    </xf>
    <xf numFmtId="0" fontId="112" fillId="21" borderId="59" xfId="0" applyFont="1" applyFill="1" applyBorder="1" applyAlignment="1">
      <alignment horizontal="center" vertical="center" wrapText="1"/>
    </xf>
    <xf numFmtId="0" fontId="12" fillId="10" borderId="60" xfId="0" applyNumberFormat="1" applyFont="1" applyFill="1" applyBorder="1" applyAlignment="1">
      <alignment horizontal="center" vertical="center"/>
    </xf>
    <xf numFmtId="0" fontId="112" fillId="19" borderId="61" xfId="0" applyFont="1" applyFill="1" applyBorder="1" applyAlignment="1">
      <alignment horizontal="center" vertical="center" wrapText="1"/>
    </xf>
    <xf numFmtId="0" fontId="12" fillId="10" borderId="62" xfId="0" applyNumberFormat="1" applyFont="1" applyFill="1" applyBorder="1" applyAlignment="1">
      <alignment horizontal="center" vertical="center"/>
    </xf>
    <xf numFmtId="0" fontId="12" fillId="2" borderId="0" xfId="0" applyNumberFormat="1" applyFont="1" applyFill="1" applyBorder="1" applyAlignment="1">
      <alignment horizontal="center" vertical="center"/>
    </xf>
    <xf numFmtId="0" fontId="9" fillId="22" borderId="0" xfId="0" applyFont="1" applyFill="1" applyBorder="1" applyAlignment="1">
      <alignment horizontal="center" vertical="center" wrapText="1"/>
    </xf>
    <xf numFmtId="0" fontId="112" fillId="22" borderId="0" xfId="0" applyFont="1" applyFill="1" applyBorder="1" applyAlignment="1">
      <alignment horizontal="center" vertical="center" wrapText="1"/>
    </xf>
    <xf numFmtId="0" fontId="118" fillId="10" borderId="0" xfId="0" applyFont="1" applyFill="1" applyAlignment="1">
      <alignment vertical="center"/>
    </xf>
    <xf numFmtId="0" fontId="113" fillId="8" borderId="46" xfId="0" applyNumberFormat="1" applyFont="1" applyFill="1" applyBorder="1" applyAlignment="1">
      <alignment horizontal="center" vertical="center" wrapText="1"/>
    </xf>
    <xf numFmtId="0" fontId="91" fillId="8" borderId="46" xfId="0" applyNumberFormat="1" applyFont="1" applyFill="1" applyBorder="1" applyAlignment="1">
      <alignment horizontal="center" vertical="center"/>
    </xf>
    <xf numFmtId="0" fontId="12" fillId="10" borderId="44" xfId="0" applyNumberFormat="1" applyFont="1" applyFill="1" applyBorder="1" applyAlignment="1">
      <alignment horizontal="center" vertical="center"/>
    </xf>
    <xf numFmtId="0" fontId="14" fillId="10" borderId="0" xfId="0" applyFont="1" applyFill="1">
      <alignment vertical="center"/>
    </xf>
    <xf numFmtId="0" fontId="110" fillId="0" borderId="0" xfId="0" applyFont="1" applyFill="1" applyBorder="1" applyAlignment="1">
      <alignment vertical="center"/>
    </xf>
    <xf numFmtId="0" fontId="109" fillId="10" borderId="43" xfId="0" applyNumberFormat="1" applyFont="1" applyFill="1" applyBorder="1" applyAlignment="1">
      <alignment horizontal="center" vertical="center"/>
    </xf>
    <xf numFmtId="0" fontId="12" fillId="10" borderId="0" xfId="0" applyNumberFormat="1" applyFont="1" applyFill="1" applyBorder="1" applyAlignment="1">
      <alignment horizontal="center" vertical="center"/>
    </xf>
    <xf numFmtId="0" fontId="112" fillId="22" borderId="0" xfId="0" applyFont="1" applyFill="1" applyBorder="1" applyAlignment="1">
      <alignment horizontal="left" vertical="center" wrapText="1"/>
    </xf>
    <xf numFmtId="0" fontId="119" fillId="10" borderId="0" xfId="0" applyFont="1" applyFill="1" applyBorder="1" applyAlignment="1">
      <alignment horizontal="left" vertical="center"/>
    </xf>
    <xf numFmtId="0" fontId="0" fillId="0" borderId="0" xfId="0" applyBorder="1">
      <alignment vertical="center"/>
    </xf>
    <xf numFmtId="0" fontId="7" fillId="0" borderId="0" xfId="0" applyFont="1" applyFill="1" applyBorder="1" applyAlignment="1">
      <alignment vertical="center"/>
    </xf>
    <xf numFmtId="0" fontId="21" fillId="0" borderId="0" xfId="0" applyFont="1">
      <alignment vertical="center"/>
    </xf>
    <xf numFmtId="0" fontId="112" fillId="19" borderId="46" xfId="0" applyFont="1" applyFill="1" applyBorder="1" applyAlignment="1">
      <alignment horizontal="center" vertical="center" wrapText="1"/>
    </xf>
    <xf numFmtId="0" fontId="115" fillId="10" borderId="46" xfId="0" applyNumberFormat="1" applyFont="1" applyFill="1" applyBorder="1" applyAlignment="1">
      <alignment horizontal="center" vertical="center"/>
    </xf>
    <xf numFmtId="0" fontId="115" fillId="10" borderId="0" xfId="0" applyNumberFormat="1" applyFont="1" applyFill="1" applyAlignment="1">
      <alignment horizontal="center" vertical="center" wrapText="1"/>
    </xf>
    <xf numFmtId="0" fontId="110" fillId="10" borderId="0" xfId="0" applyFont="1" applyFill="1" applyAlignment="1">
      <alignment horizontal="left" vertical="center" wrapText="1"/>
    </xf>
    <xf numFmtId="0" fontId="65" fillId="10" borderId="0" xfId="0" applyFont="1" applyFill="1">
      <alignment vertical="center"/>
    </xf>
    <xf numFmtId="0" fontId="0" fillId="23" borderId="0" xfId="0" applyFont="1" applyFill="1" applyAlignment="1">
      <alignment horizontal="left" vertical="center" wrapText="1"/>
    </xf>
    <xf numFmtId="0" fontId="0" fillId="23" borderId="0" xfId="0" applyFill="1" applyAlignment="1">
      <alignment horizontal="left" vertical="center" wrapText="1"/>
    </xf>
    <xf numFmtId="0" fontId="10" fillId="9" borderId="46" xfId="0" applyNumberFormat="1" applyFont="1" applyFill="1" applyBorder="1" applyAlignment="1">
      <alignment horizontal="center" vertical="center" wrapText="1"/>
    </xf>
    <xf numFmtId="0" fontId="115" fillId="10" borderId="46" xfId="0" applyNumberFormat="1" applyFont="1" applyFill="1" applyBorder="1" applyAlignment="1">
      <alignment horizontal="center" vertical="center" wrapText="1"/>
    </xf>
    <xf numFmtId="0" fontId="107" fillId="19" borderId="0" xfId="0" applyFont="1" applyFill="1" applyAlignment="1">
      <alignment horizontal="left" vertical="center" wrapText="1"/>
    </xf>
    <xf numFmtId="0" fontId="120" fillId="23" borderId="0" xfId="0" applyFont="1" applyFill="1" applyAlignment="1">
      <alignment horizontal="left" vertical="center" wrapText="1"/>
    </xf>
    <xf numFmtId="0" fontId="9" fillId="19" borderId="46" xfId="0" applyFont="1" applyFill="1" applyBorder="1" applyAlignment="1">
      <alignment horizontal="center" vertical="center" wrapText="1"/>
    </xf>
    <xf numFmtId="0" fontId="59" fillId="0" borderId="0" xfId="0" applyFont="1" applyBorder="1">
      <alignment vertical="center"/>
    </xf>
    <xf numFmtId="0" fontId="115" fillId="10" borderId="43" xfId="0" applyNumberFormat="1" applyFont="1" applyFill="1" applyBorder="1" applyAlignment="1">
      <alignment vertical="center"/>
    </xf>
    <xf numFmtId="0" fontId="43" fillId="10" borderId="44" xfId="0" applyNumberFormat="1" applyFont="1" applyFill="1" applyBorder="1" applyAlignment="1">
      <alignment horizontal="center" vertical="center" wrapText="1"/>
    </xf>
    <xf numFmtId="0" fontId="112" fillId="19" borderId="45" xfId="0" applyFont="1" applyFill="1" applyBorder="1" applyAlignment="1">
      <alignment horizontal="center" vertical="center" wrapText="1"/>
    </xf>
    <xf numFmtId="0" fontId="115" fillId="10" borderId="46" xfId="0" applyNumberFormat="1" applyFont="1" applyFill="1" applyBorder="1" applyAlignment="1">
      <alignment vertical="center"/>
    </xf>
    <xf numFmtId="0" fontId="43" fillId="10" borderId="47" xfId="0" applyNumberFormat="1" applyFont="1" applyFill="1" applyBorder="1" applyAlignment="1">
      <alignment horizontal="center" vertical="center" wrapText="1"/>
    </xf>
    <xf numFmtId="0" fontId="112" fillId="19" borderId="48" xfId="0" applyFont="1" applyFill="1" applyBorder="1" applyAlignment="1">
      <alignment wrapText="1"/>
    </xf>
    <xf numFmtId="0" fontId="50" fillId="10" borderId="49" xfId="0" applyNumberFormat="1" applyFont="1" applyFill="1" applyBorder="1" applyAlignment="1">
      <alignment horizontal="center" vertical="center" wrapText="1"/>
    </xf>
    <xf numFmtId="0" fontId="12" fillId="10" borderId="49" xfId="0" applyNumberFormat="1" applyFont="1" applyFill="1" applyBorder="1" applyAlignment="1">
      <alignment horizontal="center" vertical="center"/>
    </xf>
    <xf numFmtId="0" fontId="43" fillId="10" borderId="50" xfId="0" applyNumberFormat="1" applyFont="1" applyFill="1" applyBorder="1" applyAlignment="1">
      <alignment horizontal="center" vertical="center" wrapText="1"/>
    </xf>
    <xf numFmtId="0" fontId="9" fillId="19" borderId="57" xfId="0" applyFont="1" applyFill="1" applyBorder="1" applyAlignment="1">
      <alignment horizontal="center" vertical="center" wrapText="1"/>
    </xf>
    <xf numFmtId="0" fontId="121" fillId="22" borderId="0" xfId="0" applyFont="1" applyFill="1" applyBorder="1" applyAlignment="1">
      <alignment horizontal="center" vertical="center" wrapText="1"/>
    </xf>
    <xf numFmtId="0" fontId="98" fillId="22" borderId="0" xfId="0" applyFont="1" applyFill="1" applyBorder="1" applyAlignment="1">
      <alignment horizontal="center" vertical="center" wrapText="1"/>
    </xf>
    <xf numFmtId="0" fontId="12" fillId="10" borderId="63" xfId="0" applyNumberFormat="1" applyFont="1" applyFill="1" applyBorder="1" applyAlignment="1">
      <alignment horizontal="center" vertical="center"/>
    </xf>
    <xf numFmtId="0" fontId="112" fillId="21" borderId="61" xfId="0" applyFont="1" applyFill="1" applyBorder="1" applyAlignment="1">
      <alignment horizontal="center" vertical="center" wrapText="1"/>
    </xf>
    <xf numFmtId="0" fontId="90" fillId="21" borderId="0" xfId="0" applyFont="1" applyFill="1" applyAlignment="1">
      <alignment horizontal="left" vertical="center" wrapText="1"/>
    </xf>
    <xf numFmtId="0" fontId="122" fillId="10" borderId="0" xfId="0" applyFont="1" applyFill="1" applyBorder="1" applyAlignment="1">
      <alignment vertical="center" wrapText="1"/>
    </xf>
    <xf numFmtId="0" fontId="122" fillId="10" borderId="0" xfId="0" applyFont="1" applyFill="1" applyBorder="1" applyAlignment="1">
      <alignment vertical="center"/>
    </xf>
    <xf numFmtId="0" fontId="123" fillId="10" borderId="0" xfId="0" applyFont="1" applyFill="1">
      <alignment vertical="center"/>
    </xf>
    <xf numFmtId="0" fontId="124" fillId="10" borderId="42" xfId="0" applyFont="1" applyFill="1" applyBorder="1" applyAlignment="1">
      <alignment horizontal="left" vertical="center"/>
    </xf>
    <xf numFmtId="0" fontId="59" fillId="10" borderId="43" xfId="0" applyFont="1" applyFill="1" applyBorder="1" applyAlignment="1">
      <alignment horizontal="left" vertical="center"/>
    </xf>
    <xf numFmtId="0" fontId="59" fillId="10" borderId="44" xfId="0" applyFont="1" applyFill="1" applyBorder="1" applyAlignment="1">
      <alignment horizontal="left" vertical="center"/>
    </xf>
    <xf numFmtId="0" fontId="59" fillId="10" borderId="64" xfId="0" applyFont="1" applyFill="1" applyBorder="1" applyAlignment="1">
      <alignment horizontal="left" vertical="center"/>
    </xf>
    <xf numFmtId="0" fontId="9" fillId="10" borderId="45" xfId="0" applyFont="1" applyFill="1" applyBorder="1" applyAlignment="1">
      <alignment horizontal="left" vertical="center" wrapText="1"/>
    </xf>
    <xf numFmtId="0" fontId="65" fillId="10" borderId="46" xfId="0" applyFont="1" applyFill="1" applyBorder="1" applyAlignment="1">
      <alignment horizontal="left" vertical="center"/>
    </xf>
    <xf numFmtId="0" fontId="65" fillId="10" borderId="47" xfId="0" applyFont="1" applyFill="1" applyBorder="1" applyAlignment="1">
      <alignment horizontal="left" vertical="center"/>
    </xf>
    <xf numFmtId="0" fontId="65" fillId="10" borderId="54" xfId="0" applyFont="1" applyFill="1" applyBorder="1" applyAlignment="1">
      <alignment horizontal="left" vertical="center"/>
    </xf>
    <xf numFmtId="0" fontId="110" fillId="10" borderId="45" xfId="0" applyFont="1" applyFill="1" applyBorder="1" applyAlignment="1">
      <alignment horizontal="left" vertical="center"/>
    </xf>
    <xf numFmtId="0" fontId="0" fillId="10" borderId="46" xfId="0" applyFont="1" applyFill="1" applyBorder="1" applyAlignment="1">
      <alignment horizontal="left" vertical="center"/>
    </xf>
    <xf numFmtId="0" fontId="0" fillId="10" borderId="47" xfId="0" applyFont="1" applyFill="1" applyBorder="1" applyAlignment="1">
      <alignment horizontal="left" vertical="center"/>
    </xf>
    <xf numFmtId="0" fontId="0" fillId="10" borderId="54" xfId="0" applyFont="1" applyFill="1" applyBorder="1" applyAlignment="1">
      <alignment horizontal="left" vertical="center"/>
    </xf>
    <xf numFmtId="0" fontId="6" fillId="5" borderId="5" xfId="6" applyNumberFormat="1" applyFont="1" applyFill="1" applyBorder="1" applyAlignment="1">
      <alignment horizontal="center" vertical="center"/>
    </xf>
    <xf numFmtId="0" fontId="12" fillId="0" borderId="0" xfId="0" applyNumberFormat="1" applyFont="1" applyFill="1" applyAlignment="1">
      <alignment horizontal="left" vertical="center"/>
    </xf>
    <xf numFmtId="0" fontId="115" fillId="0" borderId="0" xfId="0" applyNumberFormat="1" applyFont="1" applyFill="1" applyAlignment="1">
      <alignment horizontal="left" vertical="center"/>
    </xf>
    <xf numFmtId="0" fontId="14" fillId="2" borderId="0" xfId="0" applyFont="1" applyFill="1" applyBorder="1" applyAlignment="1">
      <alignment vertical="center"/>
    </xf>
    <xf numFmtId="0" fontId="14" fillId="2" borderId="0" xfId="0" applyFont="1" applyFill="1">
      <alignment vertical="center"/>
    </xf>
    <xf numFmtId="0" fontId="17" fillId="2" borderId="0" xfId="0" applyFont="1" applyFill="1" applyAlignment="1">
      <alignment vertical="center"/>
    </xf>
    <xf numFmtId="0" fontId="125" fillId="10" borderId="0" xfId="0" applyFont="1" applyFill="1" applyBorder="1" applyAlignment="1">
      <alignment vertical="center"/>
    </xf>
    <xf numFmtId="0" fontId="126" fillId="10" borderId="0" xfId="0" applyFont="1" applyFill="1">
      <alignment vertical="center"/>
    </xf>
    <xf numFmtId="0" fontId="127" fillId="10" borderId="0" xfId="0" applyFont="1" applyFill="1">
      <alignment vertical="center"/>
    </xf>
    <xf numFmtId="0" fontId="128" fillId="10" borderId="0" xfId="0" applyFont="1" applyFill="1" applyBorder="1" applyAlignment="1">
      <alignment vertical="center"/>
    </xf>
    <xf numFmtId="0" fontId="104" fillId="0" borderId="0" xfId="0" applyFont="1" applyFill="1" applyAlignment="1">
      <alignment horizontal="left" vertical="center"/>
    </xf>
    <xf numFmtId="0" fontId="12" fillId="2" borderId="65" xfId="0" applyNumberFormat="1" applyFont="1" applyFill="1" applyBorder="1" applyAlignment="1">
      <alignment horizontal="center" vertical="center"/>
    </xf>
    <xf numFmtId="0" fontId="129" fillId="0" borderId="0" xfId="0" applyFont="1" applyAlignment="1">
      <alignment horizontal="left" vertical="center" wrapText="1"/>
    </xf>
    <xf numFmtId="0" fontId="90" fillId="10" borderId="0" xfId="0" applyFont="1" applyFill="1" applyBorder="1" applyAlignment="1">
      <alignment vertical="center"/>
    </xf>
    <xf numFmtId="0" fontId="90" fillId="10" borderId="0" xfId="0" applyFont="1" applyFill="1" applyAlignment="1">
      <alignment horizontal="left" vertical="center"/>
    </xf>
    <xf numFmtId="0" fontId="83" fillId="10" borderId="0" xfId="0" applyFont="1" applyFill="1" applyAlignment="1">
      <alignment horizontal="left" vertical="center"/>
    </xf>
    <xf numFmtId="0" fontId="7" fillId="0" borderId="0" xfId="0" applyFont="1" applyFill="1" applyAlignment="1">
      <alignment vertical="center"/>
    </xf>
    <xf numFmtId="0" fontId="11" fillId="8" borderId="0" xfId="0" applyNumberFormat="1" applyFont="1" applyFill="1" applyAlignment="1">
      <alignment horizontal="center" vertical="center" wrapText="1"/>
    </xf>
    <xf numFmtId="0" fontId="90" fillId="19" borderId="0" xfId="0" applyFont="1" applyFill="1" applyAlignment="1">
      <alignment horizontal="left" vertical="center" wrapText="1"/>
    </xf>
    <xf numFmtId="0" fontId="16" fillId="10" borderId="0" xfId="0" applyFont="1" applyFill="1" applyAlignment="1">
      <alignment horizontal="left" vertical="top" wrapText="1"/>
    </xf>
    <xf numFmtId="0" fontId="110" fillId="10" borderId="0" xfId="0" applyFont="1" applyFill="1" applyAlignment="1">
      <alignment horizontal="left" vertical="top" wrapText="1"/>
    </xf>
    <xf numFmtId="14" fontId="11" fillId="8" borderId="5" xfId="0" applyNumberFormat="1" applyFont="1" applyFill="1" applyBorder="1" applyAlignment="1">
      <alignment horizontal="center" vertical="center"/>
    </xf>
    <xf numFmtId="0" fontId="130" fillId="5" borderId="0" xfId="0" applyFont="1" applyFill="1" applyAlignment="1">
      <alignment horizontal="center" vertical="center"/>
    </xf>
    <xf numFmtId="0" fontId="131" fillId="10" borderId="5" xfId="0" applyNumberFormat="1" applyFont="1" applyFill="1" applyBorder="1" applyAlignment="1">
      <alignment horizontal="center" vertical="center"/>
    </xf>
    <xf numFmtId="0" fontId="132" fillId="10" borderId="5" xfId="0" applyNumberFormat="1" applyFont="1" applyFill="1" applyBorder="1" applyAlignment="1">
      <alignment horizontal="center" vertical="center"/>
    </xf>
    <xf numFmtId="0" fontId="41" fillId="0" borderId="0" xfId="0" applyFont="1" applyAlignment="1">
      <alignment horizontal="left" vertical="center" wrapText="1"/>
    </xf>
    <xf numFmtId="0" fontId="14" fillId="0" borderId="0" xfId="0" applyFont="1" applyAlignment="1">
      <alignment horizontal="left" vertical="center" wrapText="1"/>
    </xf>
    <xf numFmtId="0" fontId="27" fillId="0" borderId="0" xfId="6" applyFont="1" applyAlignment="1">
      <alignment horizontal="center" vertical="center"/>
    </xf>
    <xf numFmtId="0" fontId="130" fillId="0" borderId="0" xfId="0" applyFont="1" applyFill="1" applyAlignment="1">
      <alignment horizontal="center" vertical="center"/>
    </xf>
    <xf numFmtId="0" fontId="133" fillId="10" borderId="0" xfId="0" applyFont="1" applyFill="1" applyBorder="1" applyAlignment="1">
      <alignment vertical="center"/>
    </xf>
    <xf numFmtId="0" fontId="90" fillId="22" borderId="0" xfId="0" applyFont="1" applyFill="1" applyAlignment="1">
      <alignment horizontal="left" vertical="center" wrapText="1"/>
    </xf>
    <xf numFmtId="0" fontId="124" fillId="10" borderId="42" xfId="0" applyFont="1" applyFill="1" applyBorder="1" applyAlignment="1">
      <alignment vertical="center"/>
    </xf>
    <xf numFmtId="0" fontId="59" fillId="10" borderId="43" xfId="0" applyFont="1" applyFill="1" applyBorder="1">
      <alignment vertical="center"/>
    </xf>
    <xf numFmtId="0" fontId="65" fillId="10" borderId="46" xfId="0" applyFont="1" applyFill="1" applyBorder="1">
      <alignment vertical="center"/>
    </xf>
    <xf numFmtId="0" fontId="65" fillId="10" borderId="47" xfId="0" applyFont="1" applyFill="1" applyBorder="1" applyAlignment="1">
      <alignment horizontal="center" vertical="center"/>
    </xf>
    <xf numFmtId="0" fontId="65" fillId="10" borderId="54" xfId="0" applyFont="1" applyFill="1" applyBorder="1" applyAlignment="1">
      <alignment horizontal="center" vertical="center"/>
    </xf>
    <xf numFmtId="0" fontId="110" fillId="10" borderId="45" xfId="0" applyFont="1" applyFill="1" applyBorder="1" applyAlignment="1">
      <alignment vertical="center"/>
    </xf>
    <xf numFmtId="0" fontId="0" fillId="10" borderId="46" xfId="0" applyFont="1" applyFill="1" applyBorder="1">
      <alignment vertical="center"/>
    </xf>
    <xf numFmtId="0" fontId="0" fillId="10" borderId="47" xfId="0" applyFont="1" applyFill="1" applyBorder="1" applyAlignment="1">
      <alignment horizontal="center" vertical="center"/>
    </xf>
    <xf numFmtId="0" fontId="0" fillId="10" borderId="54" xfId="0" applyFont="1" applyFill="1" applyBorder="1" applyAlignment="1">
      <alignment horizontal="center" vertical="center"/>
    </xf>
    <xf numFmtId="0" fontId="0" fillId="10" borderId="46" xfId="0" applyFont="1" applyFill="1" applyBorder="1" applyAlignment="1">
      <alignment vertical="center"/>
    </xf>
    <xf numFmtId="0" fontId="0" fillId="10" borderId="47" xfId="0" applyFont="1" applyFill="1" applyBorder="1" applyAlignment="1">
      <alignment vertical="center"/>
    </xf>
    <xf numFmtId="0" fontId="0" fillId="10" borderId="54" xfId="0" applyFont="1" applyFill="1" applyBorder="1" applyAlignment="1">
      <alignment vertical="center"/>
    </xf>
    <xf numFmtId="0" fontId="100" fillId="8" borderId="42" xfId="0" applyNumberFormat="1" applyFont="1" applyFill="1" applyBorder="1" applyAlignment="1">
      <alignment horizontal="center" vertical="center"/>
    </xf>
    <xf numFmtId="0" fontId="113" fillId="8" borderId="43" xfId="0" applyNumberFormat="1" applyFont="1" applyFill="1" applyBorder="1" applyAlignment="1">
      <alignment horizontal="center" vertical="center"/>
    </xf>
    <xf numFmtId="0" fontId="91" fillId="8" borderId="43" xfId="0" applyNumberFormat="1" applyFont="1" applyFill="1" applyBorder="1" applyAlignment="1">
      <alignment horizontal="center" vertical="center"/>
    </xf>
    <xf numFmtId="0" fontId="91" fillId="8" borderId="44" xfId="0" applyNumberFormat="1" applyFont="1" applyFill="1" applyBorder="1" applyAlignment="1">
      <alignment horizontal="center" vertical="center"/>
    </xf>
    <xf numFmtId="0" fontId="10" fillId="9" borderId="48" xfId="0" applyNumberFormat="1" applyFont="1" applyFill="1" applyBorder="1" applyAlignment="1">
      <alignment horizontal="center" vertical="center" wrapText="1"/>
    </xf>
    <xf numFmtId="0" fontId="131" fillId="10" borderId="49" xfId="0" applyNumberFormat="1" applyFont="1" applyFill="1" applyBorder="1" applyAlignment="1">
      <alignment horizontal="center" vertical="center"/>
    </xf>
    <xf numFmtId="0" fontId="131" fillId="0" borderId="0" xfId="0" applyNumberFormat="1" applyFont="1" applyFill="1" applyBorder="1" applyAlignment="1">
      <alignment horizontal="center" vertical="center"/>
    </xf>
    <xf numFmtId="0" fontId="131" fillId="2" borderId="53" xfId="0" applyNumberFormat="1" applyFont="1" applyFill="1" applyBorder="1" applyAlignment="1">
      <alignment horizontal="center" vertical="center"/>
    </xf>
    <xf numFmtId="0" fontId="59" fillId="0" borderId="0" xfId="0" applyFont="1" applyFill="1">
      <alignment vertical="center"/>
    </xf>
    <xf numFmtId="0" fontId="134" fillId="8" borderId="0" xfId="0" applyFont="1" applyFill="1" applyAlignment="1">
      <alignment horizontal="left" vertical="center"/>
    </xf>
    <xf numFmtId="0" fontId="10" fillId="9" borderId="5" xfId="0" applyNumberFormat="1" applyFont="1" applyFill="1" applyBorder="1" applyAlignment="1">
      <alignment horizontal="center" vertical="center" wrapText="1"/>
    </xf>
    <xf numFmtId="0" fontId="10" fillId="9" borderId="39" xfId="0" applyNumberFormat="1" applyFont="1" applyFill="1" applyBorder="1" applyAlignment="1">
      <alignment horizontal="center" vertical="center" wrapText="1"/>
    </xf>
    <xf numFmtId="0" fontId="13" fillId="10" borderId="38" xfId="0" applyNumberFormat="1" applyFont="1" applyFill="1" applyBorder="1" applyAlignment="1">
      <alignment horizontal="center" vertical="center"/>
    </xf>
    <xf numFmtId="0" fontId="10" fillId="9" borderId="66" xfId="0" applyNumberFormat="1" applyFont="1" applyFill="1" applyBorder="1" applyAlignment="1">
      <alignment horizontal="center" vertical="center" wrapText="1"/>
    </xf>
    <xf numFmtId="0" fontId="12" fillId="10" borderId="40" xfId="0" applyNumberFormat="1" applyFont="1" applyFill="1" applyBorder="1" applyAlignment="1">
      <alignment horizontal="center" vertical="center"/>
    </xf>
    <xf numFmtId="0" fontId="13" fillId="10" borderId="40" xfId="0" applyNumberFormat="1" applyFont="1" applyFill="1" applyBorder="1" applyAlignment="1">
      <alignment horizontal="center" vertical="center"/>
    </xf>
    <xf numFmtId="0" fontId="13" fillId="10" borderId="67" xfId="0" applyNumberFormat="1" applyFont="1" applyFill="1" applyBorder="1" applyAlignment="1">
      <alignment horizontal="center" vertical="center"/>
    </xf>
    <xf numFmtId="187" fontId="38" fillId="0" borderId="0" xfId="0" applyNumberFormat="1" applyFont="1" applyFill="1" applyBorder="1" applyAlignment="1"/>
    <xf numFmtId="187" fontId="135" fillId="0" borderId="0" xfId="79" applyNumberFormat="1" applyFont="1" applyFill="1" applyBorder="1" applyAlignment="1">
      <alignment horizontal="center"/>
    </xf>
    <xf numFmtId="187" fontId="136" fillId="0" borderId="0" xfId="79" applyNumberFormat="1" applyFont="1" applyFill="1" applyBorder="1" applyAlignment="1"/>
    <xf numFmtId="187" fontId="137" fillId="0" borderId="0" xfId="73" applyNumberFormat="1" applyFont="1" applyFill="1" applyBorder="1" applyAlignment="1"/>
    <xf numFmtId="0" fontId="138" fillId="0" borderId="0" xfId="0" applyFont="1" applyFill="1" applyAlignment="1">
      <alignment vertical="center"/>
    </xf>
    <xf numFmtId="187" fontId="139" fillId="8" borderId="0" xfId="0" applyNumberFormat="1" applyFont="1" applyFill="1" applyBorder="1" applyAlignment="1">
      <alignment horizontal="center" vertical="center" wrapText="1"/>
    </xf>
    <xf numFmtId="187" fontId="139" fillId="8" borderId="0" xfId="0" applyNumberFormat="1" applyFont="1" applyFill="1" applyBorder="1" applyAlignment="1">
      <alignment horizontal="center" vertical="center"/>
    </xf>
    <xf numFmtId="187" fontId="43" fillId="0" borderId="0" xfId="79" applyNumberFormat="1" applyFont="1" applyFill="1" applyBorder="1" applyAlignment="1">
      <alignment vertical="center"/>
    </xf>
    <xf numFmtId="188" fontId="43" fillId="0" borderId="0" xfId="77" applyNumberFormat="1" applyFont="1" applyFill="1" applyBorder="1" applyAlignment="1">
      <alignment horizontal="center"/>
    </xf>
    <xf numFmtId="187" fontId="43" fillId="0" borderId="0" xfId="79" applyNumberFormat="1" applyFont="1" applyFill="1" applyBorder="1" applyAlignment="1">
      <alignment horizontal="center"/>
    </xf>
    <xf numFmtId="187" fontId="33" fillId="0" borderId="0" xfId="79" applyNumberFormat="1" applyFont="1" applyFill="1" applyBorder="1" applyAlignment="1">
      <alignment horizontal="center"/>
    </xf>
    <xf numFmtId="187" fontId="140" fillId="0" borderId="0" xfId="6" applyNumberFormat="1" applyFont="1" applyFill="1" applyBorder="1" applyAlignment="1" applyProtection="1">
      <alignment horizontal="right" wrapText="1"/>
    </xf>
    <xf numFmtId="187" fontId="43" fillId="0" borderId="0" xfId="79" applyNumberFormat="1" applyFont="1" applyFill="1" applyBorder="1" applyAlignment="1">
      <alignment vertical="top" wrapText="1"/>
    </xf>
    <xf numFmtId="0" fontId="138" fillId="0" borderId="0" xfId="0" applyFont="1" applyFill="1" applyBorder="1" applyAlignment="1">
      <alignment vertical="center"/>
    </xf>
    <xf numFmtId="0" fontId="141" fillId="6" borderId="0" xfId="0" applyFont="1" applyFill="1" applyAlignment="1" applyProtection="1">
      <protection hidden="1"/>
    </xf>
    <xf numFmtId="0" fontId="142" fillId="6" borderId="0" xfId="0" applyFont="1" applyFill="1" applyAlignment="1" applyProtection="1">
      <protection hidden="1"/>
    </xf>
    <xf numFmtId="2" fontId="143" fillId="6" borderId="2" xfId="62" applyNumberFormat="1" applyFont="1" applyFill="1" applyBorder="1" applyAlignment="1" applyProtection="1">
      <alignment horizontal="center" wrapText="1"/>
      <protection hidden="1"/>
    </xf>
    <xf numFmtId="0" fontId="143" fillId="6" borderId="8" xfId="62" applyFont="1" applyFill="1" applyBorder="1" applyAlignment="1" applyProtection="1">
      <alignment horizontal="center"/>
      <protection hidden="1"/>
    </xf>
    <xf numFmtId="0" fontId="143" fillId="6" borderId="9" xfId="62" applyFont="1" applyFill="1" applyBorder="1" applyAlignment="1" applyProtection="1">
      <alignment horizontal="center"/>
      <protection hidden="1"/>
    </xf>
    <xf numFmtId="0" fontId="143" fillId="6" borderId="10" xfId="62" applyFont="1" applyFill="1" applyBorder="1" applyAlignment="1" applyProtection="1">
      <alignment horizontal="center"/>
      <protection hidden="1"/>
    </xf>
    <xf numFmtId="2" fontId="143" fillId="6" borderId="6" xfId="62" applyNumberFormat="1" applyFont="1" applyFill="1" applyBorder="1" applyAlignment="1" applyProtection="1">
      <alignment horizontal="center" wrapText="1"/>
      <protection hidden="1"/>
    </xf>
    <xf numFmtId="0" fontId="143" fillId="6" borderId="3" xfId="62" applyFont="1" applyFill="1" applyBorder="1" applyAlignment="1" applyProtection="1">
      <alignment horizontal="center"/>
      <protection hidden="1"/>
    </xf>
    <xf numFmtId="0" fontId="143" fillId="6" borderId="3" xfId="62" applyFont="1" applyFill="1" applyBorder="1" applyAlignment="1" applyProtection="1">
      <alignment horizontal="center" wrapText="1"/>
      <protection hidden="1"/>
    </xf>
    <xf numFmtId="4" fontId="142" fillId="6" borderId="3" xfId="62" applyNumberFormat="1" applyFont="1" applyFill="1" applyBorder="1" applyAlignment="1" applyProtection="1">
      <alignment horizontal="center"/>
      <protection hidden="1"/>
    </xf>
    <xf numFmtId="189" fontId="143" fillId="6" borderId="3" xfId="62" applyNumberFormat="1" applyFont="1" applyFill="1" applyBorder="1" applyAlignment="1" applyProtection="1">
      <alignment horizontal="center"/>
      <protection hidden="1"/>
    </xf>
    <xf numFmtId="189" fontId="143" fillId="6" borderId="0" xfId="62" applyNumberFormat="1" applyFont="1" applyFill="1" applyBorder="1" applyAlignment="1" applyProtection="1">
      <alignment horizontal="center"/>
      <protection hidden="1"/>
    </xf>
    <xf numFmtId="4" fontId="142" fillId="6" borderId="0" xfId="62" applyNumberFormat="1" applyFont="1" applyFill="1" applyBorder="1" applyAlignment="1" applyProtection="1">
      <alignment horizontal="center"/>
      <protection hidden="1"/>
    </xf>
    <xf numFmtId="189" fontId="141" fillId="6" borderId="0" xfId="62" applyNumberFormat="1" applyFont="1" applyFill="1" applyAlignment="1" applyProtection="1">
      <alignment horizontal="left"/>
      <protection hidden="1"/>
    </xf>
    <xf numFmtId="4" fontId="142" fillId="6" borderId="0" xfId="62" applyNumberFormat="1" applyFont="1" applyFill="1" applyProtection="1">
      <protection hidden="1"/>
    </xf>
    <xf numFmtId="4" fontId="142" fillId="6" borderId="3" xfId="1" applyNumberFormat="1" applyFont="1" applyFill="1" applyBorder="1" applyAlignment="1" applyProtection="1">
      <alignment horizontal="center"/>
      <protection hidden="1"/>
    </xf>
    <xf numFmtId="0" fontId="144" fillId="0" borderId="0" xfId="6" applyFont="1" applyAlignment="1">
      <alignment horizontal="center" vertical="center"/>
    </xf>
    <xf numFmtId="0" fontId="145" fillId="0" borderId="0" xfId="6" applyFont="1" applyAlignment="1">
      <alignment horizontal="center" vertical="center"/>
    </xf>
    <xf numFmtId="0" fontId="39" fillId="0" borderId="0" xfId="76" applyFont="1" applyBorder="1" applyAlignment="1">
      <alignment horizontal="center"/>
    </xf>
    <xf numFmtId="0" fontId="115" fillId="0" borderId="0" xfId="79" applyFont="1" applyFill="1" applyAlignment="1">
      <alignment horizontal="right"/>
    </xf>
    <xf numFmtId="0" fontId="101" fillId="8" borderId="11" xfId="76" applyFont="1" applyFill="1" applyBorder="1" applyAlignment="1">
      <alignment horizontal="center"/>
    </xf>
    <xf numFmtId="0" fontId="101" fillId="8" borderId="8" xfId="76" applyFont="1" applyFill="1" applyBorder="1" applyAlignment="1">
      <alignment horizontal="left"/>
    </xf>
    <xf numFmtId="0" fontId="101" fillId="8" borderId="9" xfId="76" applyFont="1" applyFill="1" applyBorder="1" applyAlignment="1">
      <alignment horizontal="left"/>
    </xf>
    <xf numFmtId="0" fontId="101" fillId="8" borderId="10" xfId="76" applyFont="1" applyFill="1" applyBorder="1" applyAlignment="1">
      <alignment horizontal="left"/>
    </xf>
    <xf numFmtId="0" fontId="109" fillId="0" borderId="11" xfId="76" applyFont="1" applyBorder="1" applyAlignment="1">
      <alignment horizontal="center"/>
    </xf>
    <xf numFmtId="0" fontId="115" fillId="0" borderId="11" xfId="76" applyFont="1" applyFill="1" applyBorder="1"/>
    <xf numFmtId="0" fontId="115" fillId="0" borderId="4" xfId="75" applyFont="1" applyFill="1" applyBorder="1"/>
    <xf numFmtId="0" fontId="115" fillId="0" borderId="12" xfId="76" applyFont="1" applyFill="1" applyBorder="1"/>
    <xf numFmtId="0" fontId="115" fillId="0" borderId="4" xfId="76" applyFont="1" applyFill="1" applyBorder="1"/>
    <xf numFmtId="0" fontId="144" fillId="0" borderId="0" xfId="6" applyFont="1" applyAlignment="1" applyProtection="1">
      <alignment vertical="center"/>
    </xf>
    <xf numFmtId="0" fontId="115" fillId="0" borderId="0" xfId="0" applyFont="1" applyFill="1" applyBorder="1" applyAlignment="1">
      <alignment vertical="center"/>
    </xf>
    <xf numFmtId="0" fontId="109" fillId="0" borderId="17" xfId="76" applyFont="1" applyBorder="1" applyAlignment="1">
      <alignment horizontal="center"/>
    </xf>
    <xf numFmtId="0" fontId="115" fillId="0" borderId="15" xfId="76" applyFont="1" applyFill="1" applyBorder="1"/>
    <xf numFmtId="0" fontId="115" fillId="0" borderId="16" xfId="76" applyFont="1" applyFill="1" applyBorder="1"/>
    <xf numFmtId="0" fontId="115" fillId="0" borderId="0" xfId="76" applyFont="1" applyFill="1" applyBorder="1"/>
    <xf numFmtId="0" fontId="109" fillId="0" borderId="15" xfId="76" applyFont="1" applyBorder="1" applyAlignment="1">
      <alignment horizontal="center"/>
    </xf>
    <xf numFmtId="0" fontId="144" fillId="0" borderId="0" xfId="6" applyFont="1" applyAlignment="1">
      <alignment vertical="center"/>
    </xf>
    <xf numFmtId="0" fontId="115" fillId="0" borderId="68" xfId="76" applyFont="1" applyFill="1" applyBorder="1"/>
    <xf numFmtId="0" fontId="115" fillId="0" borderId="69" xfId="76" applyFont="1" applyFill="1" applyBorder="1"/>
    <xf numFmtId="0" fontId="115" fillId="0" borderId="70" xfId="76" applyFont="1" applyFill="1" applyBorder="1"/>
    <xf numFmtId="0" fontId="109" fillId="0" borderId="2" xfId="76" applyFont="1" applyBorder="1" applyAlignment="1">
      <alignment horizontal="center"/>
    </xf>
    <xf numFmtId="0" fontId="115" fillId="0" borderId="16" xfId="75" applyFont="1" applyFill="1" applyBorder="1"/>
    <xf numFmtId="0" fontId="109" fillId="0" borderId="13" xfId="76" applyFont="1" applyBorder="1" applyAlignment="1">
      <alignment horizontal="center"/>
    </xf>
    <xf numFmtId="0" fontId="115" fillId="0" borderId="13" xfId="76" applyFont="1" applyFill="1" applyBorder="1"/>
    <xf numFmtId="0" fontId="115" fillId="0" borderId="14" xfId="76" applyFont="1" applyFill="1" applyBorder="1"/>
    <xf numFmtId="0" fontId="115" fillId="0" borderId="7" xfId="76" applyFont="1" applyFill="1" applyBorder="1"/>
    <xf numFmtId="0" fontId="109" fillId="0" borderId="15" xfId="76" applyFont="1" applyBorder="1"/>
    <xf numFmtId="0" fontId="115" fillId="0" borderId="15" xfId="76" applyFont="1" applyBorder="1"/>
    <xf numFmtId="0" fontId="115" fillId="0" borderId="16" xfId="76" applyFont="1" applyBorder="1"/>
    <xf numFmtId="0" fontId="109" fillId="0" borderId="13" xfId="76" applyFont="1" applyBorder="1"/>
    <xf numFmtId="0" fontId="115" fillId="0" borderId="0" xfId="0" applyFont="1" applyFill="1" applyBorder="1" applyAlignment="1"/>
    <xf numFmtId="0" fontId="115" fillId="0" borderId="0" xfId="75" applyFont="1" applyFill="1" applyBorder="1"/>
    <xf numFmtId="0" fontId="115" fillId="0" borderId="7" xfId="75" applyFont="1" applyFill="1" applyBorder="1"/>
    <xf numFmtId="0" fontId="115" fillId="0" borderId="0" xfId="76" applyFont="1" applyBorder="1"/>
    <xf numFmtId="0" fontId="115" fillId="0" borderId="11" xfId="76" applyFont="1" applyBorder="1"/>
    <xf numFmtId="0" fontId="115" fillId="0" borderId="12" xfId="76" applyFont="1" applyBorder="1"/>
    <xf numFmtId="0" fontId="115" fillId="0" borderId="4" xfId="76" applyFont="1" applyBorder="1"/>
    <xf numFmtId="0" fontId="109" fillId="0" borderId="17" xfId="76" applyFont="1" applyBorder="1"/>
    <xf numFmtId="0" fontId="115" fillId="0" borderId="13" xfId="76" applyFont="1" applyBorder="1"/>
    <xf numFmtId="0" fontId="115" fillId="0" borderId="14" xfId="76" applyFont="1" applyBorder="1"/>
    <xf numFmtId="0" fontId="115" fillId="0" borderId="14" xfId="78" applyFont="1" applyBorder="1"/>
    <xf numFmtId="0" fontId="109" fillId="0" borderId="2" xfId="76" applyFont="1" applyBorder="1" applyAlignment="1">
      <alignment horizontal="center" vertical="top"/>
    </xf>
    <xf numFmtId="0" fontId="109" fillId="0" borderId="17" xfId="76" applyFont="1" applyBorder="1" applyAlignment="1">
      <alignment horizontal="center" vertical="top"/>
    </xf>
    <xf numFmtId="0" fontId="115" fillId="0" borderId="15" xfId="75" applyFont="1" applyBorder="1"/>
    <xf numFmtId="0" fontId="115" fillId="0" borderId="0" xfId="75" applyFont="1"/>
    <xf numFmtId="0" fontId="115" fillId="0" borderId="16" xfId="75" applyFont="1" applyBorder="1"/>
    <xf numFmtId="0" fontId="109" fillId="0" borderId="71" xfId="76" applyFont="1" applyBorder="1" applyAlignment="1">
      <alignment horizontal="center" vertical="top"/>
    </xf>
    <xf numFmtId="0" fontId="115" fillId="0" borderId="72" xfId="76" applyFont="1" applyBorder="1"/>
    <xf numFmtId="0" fontId="115" fillId="0" borderId="73" xfId="76" applyFont="1" applyBorder="1"/>
    <xf numFmtId="0" fontId="146" fillId="2" borderId="0" xfId="0" applyFont="1" applyFill="1" applyBorder="1" applyAlignment="1" applyProtection="1">
      <alignment horizontal="center"/>
      <protection hidden="1"/>
    </xf>
    <xf numFmtId="186" fontId="147" fillId="2" borderId="0" xfId="0" applyNumberFormat="1" applyFont="1" applyFill="1" applyBorder="1" applyAlignment="1" applyProtection="1">
      <alignment horizontal="center"/>
      <protection hidden="1"/>
    </xf>
    <xf numFmtId="0" fontId="143" fillId="2" borderId="0" xfId="0" applyFont="1" applyFill="1" applyBorder="1" applyAlignment="1" applyProtection="1">
      <alignment horizontal="right"/>
      <protection hidden="1"/>
    </xf>
    <xf numFmtId="186" fontId="142" fillId="2" borderId="0" xfId="0" applyNumberFormat="1" applyFont="1" applyFill="1" applyBorder="1" applyAlignment="1" applyProtection="1">
      <alignment horizontal="center"/>
      <protection locked="0" hidden="1"/>
    </xf>
    <xf numFmtId="186" fontId="143" fillId="2" borderId="0" xfId="0" applyNumberFormat="1" applyFont="1" applyFill="1" applyBorder="1" applyAlignment="1" applyProtection="1">
      <alignment horizontal="center"/>
      <protection hidden="1"/>
    </xf>
    <xf numFmtId="0" fontId="41" fillId="2" borderId="0" xfId="0" applyFont="1" applyFill="1" applyBorder="1" applyAlignment="1" applyProtection="1">
      <protection hidden="1"/>
    </xf>
    <xf numFmtId="186" fontId="142" fillId="2" borderId="0" xfId="0" applyNumberFormat="1" applyFont="1" applyFill="1" applyBorder="1" applyAlignment="1" applyProtection="1">
      <alignment horizontal="center"/>
      <protection hidden="1"/>
    </xf>
    <xf numFmtId="0" fontId="109" fillId="2" borderId="0" xfId="0" applyFont="1" applyFill="1" applyBorder="1" applyAlignment="1" applyProtection="1">
      <protection hidden="1"/>
    </xf>
    <xf numFmtId="186" fontId="148" fillId="2" borderId="0" xfId="6" applyNumberFormat="1" applyFill="1" applyBorder="1" applyAlignment="1" applyProtection="1">
      <alignment horizontal="center"/>
      <protection hidden="1"/>
    </xf>
    <xf numFmtId="186" fontId="27" fillId="2" borderId="0" xfId="6" applyNumberFormat="1" applyFont="1" applyFill="1" applyBorder="1" applyAlignment="1" applyProtection="1">
      <alignment horizontal="center"/>
      <protection hidden="1"/>
    </xf>
    <xf numFmtId="2" fontId="143" fillId="2" borderId="2" xfId="62" applyNumberFormat="1" applyFont="1" applyFill="1" applyBorder="1" applyAlignment="1" applyProtection="1">
      <alignment horizontal="center" wrapText="1"/>
      <protection hidden="1"/>
    </xf>
    <xf numFmtId="186" fontId="143" fillId="2" borderId="3" xfId="62" applyNumberFormat="1" applyFont="1" applyFill="1" applyBorder="1" applyAlignment="1" applyProtection="1">
      <alignment horizontal="center"/>
      <protection hidden="1"/>
    </xf>
    <xf numFmtId="2" fontId="143" fillId="2" borderId="6" xfId="62" applyNumberFormat="1" applyFont="1" applyFill="1" applyBorder="1" applyAlignment="1" applyProtection="1">
      <alignment horizontal="center" wrapText="1"/>
      <protection hidden="1"/>
    </xf>
    <xf numFmtId="186" fontId="143" fillId="6" borderId="3" xfId="62" applyNumberFormat="1" applyFont="1" applyFill="1" applyBorder="1" applyAlignment="1" applyProtection="1">
      <alignment horizontal="center"/>
      <protection hidden="1"/>
    </xf>
    <xf numFmtId="189" fontId="141" fillId="2" borderId="0" xfId="62" applyNumberFormat="1" applyFont="1" applyFill="1" applyBorder="1" applyAlignment="1" applyProtection="1">
      <alignment horizontal="left"/>
      <protection hidden="1"/>
    </xf>
    <xf numFmtId="186" fontId="142" fillId="2" borderId="0" xfId="62" applyNumberFormat="1" applyFont="1" applyFill="1" applyBorder="1" applyAlignment="1" applyProtection="1">
      <alignment horizontal="center"/>
      <protection hidden="1"/>
    </xf>
    <xf numFmtId="189" fontId="143" fillId="2" borderId="3" xfId="62" applyNumberFormat="1" applyFont="1" applyFill="1" applyBorder="1" applyAlignment="1" applyProtection="1">
      <alignment horizontal="center"/>
      <protection hidden="1"/>
    </xf>
    <xf numFmtId="186" fontId="0" fillId="0" borderId="3" xfId="0" applyNumberFormat="1" applyFont="1" applyFill="1" applyBorder="1" applyAlignment="1">
      <alignment horizontal="center" vertical="center"/>
    </xf>
    <xf numFmtId="186" fontId="79" fillId="5" borderId="3" xfId="0" applyNumberFormat="1" applyFont="1" applyFill="1" applyBorder="1" applyAlignment="1">
      <alignment horizontal="center" vertical="center"/>
    </xf>
    <xf numFmtId="186" fontId="0" fillId="5" borderId="3" xfId="0" applyNumberFormat="1" applyFont="1" applyFill="1" applyBorder="1" applyAlignment="1">
      <alignment horizontal="center" vertical="center"/>
    </xf>
    <xf numFmtId="0" fontId="143" fillId="2" borderId="0" xfId="62" applyFont="1" applyFill="1" applyBorder="1" applyAlignment="1" applyProtection="1">
      <alignment horizontal="center"/>
      <protection hidden="1"/>
    </xf>
    <xf numFmtId="0" fontId="138" fillId="0" borderId="0" xfId="0" applyFont="1" applyFill="1" applyAlignment="1"/>
    <xf numFmtId="0" fontId="6" fillId="0" borderId="0" xfId="6" applyFont="1" applyFill="1" applyAlignment="1"/>
    <xf numFmtId="0" fontId="149" fillId="0" borderId="0" xfId="6" applyFont="1" applyFill="1" applyAlignment="1">
      <alignment vertical="center"/>
    </xf>
    <xf numFmtId="0" fontId="150" fillId="0" borderId="0" xfId="6" applyFont="1" applyFill="1" applyAlignment="1">
      <alignment vertical="center"/>
    </xf>
    <xf numFmtId="0" fontId="151" fillId="0" borderId="0" xfId="0" applyFont="1" applyFill="1" applyAlignment="1">
      <alignment vertical="center"/>
    </xf>
    <xf numFmtId="0" fontId="152" fillId="0" borderId="0" xfId="0" applyFont="1" applyFill="1" applyAlignment="1">
      <alignment horizontal="center" vertical="center"/>
    </xf>
    <xf numFmtId="0" fontId="10" fillId="8" borderId="0" xfId="0" applyFont="1" applyFill="1" applyBorder="1" applyAlignment="1">
      <alignment horizontal="center" vertical="center" wrapText="1"/>
    </xf>
    <xf numFmtId="0" fontId="31" fillId="24" borderId="3" xfId="0" applyFont="1" applyFill="1" applyBorder="1" applyAlignment="1">
      <alignment horizontal="center" vertical="center" wrapText="1"/>
    </xf>
    <xf numFmtId="190" fontId="153" fillId="24" borderId="3" xfId="0" applyNumberFormat="1" applyFont="1" applyFill="1" applyBorder="1" applyAlignment="1">
      <alignment horizontal="center" vertical="center" wrapText="1"/>
    </xf>
    <xf numFmtId="191" fontId="154" fillId="24" borderId="2" xfId="0" applyNumberFormat="1" applyFont="1" applyFill="1" applyBorder="1" applyAlignment="1">
      <alignment horizontal="center" vertical="center" wrapText="1"/>
    </xf>
    <xf numFmtId="191" fontId="154" fillId="0" borderId="2" xfId="0" applyNumberFormat="1" applyFont="1" applyFill="1" applyBorder="1" applyAlignment="1">
      <alignment horizontal="center" vertical="center" wrapText="1"/>
    </xf>
    <xf numFmtId="191" fontId="154" fillId="24" borderId="6" xfId="0" applyNumberFormat="1" applyFont="1" applyFill="1" applyBorder="1" applyAlignment="1">
      <alignment horizontal="center" vertical="center" wrapText="1"/>
    </xf>
    <xf numFmtId="191" fontId="154" fillId="0" borderId="6" xfId="0" applyNumberFormat="1" applyFont="1" applyFill="1" applyBorder="1" applyAlignment="1">
      <alignment horizontal="center" vertical="center" wrapText="1"/>
    </xf>
    <xf numFmtId="0" fontId="14" fillId="0" borderId="0" xfId="0" applyFont="1" applyAlignment="1"/>
    <xf numFmtId="0" fontId="41" fillId="0" borderId="0" xfId="0" applyFont="1" applyAlignment="1"/>
    <xf numFmtId="0" fontId="0" fillId="0" borderId="0" xfId="0" applyAlignment="1"/>
    <xf numFmtId="0" fontId="14" fillId="0" borderId="0" xfId="0" applyFont="1" applyAlignment="1">
      <alignment horizontal="left" vertical="center"/>
    </xf>
    <xf numFmtId="0" fontId="0" fillId="0" borderId="0" xfId="0" applyAlignment="1">
      <alignment horizontal="left" vertical="center"/>
    </xf>
    <xf numFmtId="0" fontId="0" fillId="0" borderId="0" xfId="0" applyNumberFormat="1" applyAlignment="1">
      <alignment horizontal="left" vertical="center" wrapText="1"/>
    </xf>
    <xf numFmtId="0" fontId="0" fillId="0" borderId="0" xfId="0" applyAlignment="1">
      <alignment horizontal="left"/>
    </xf>
    <xf numFmtId="0" fontId="16" fillId="0" borderId="0" xfId="0" applyFont="1" applyFill="1" applyAlignment="1">
      <alignment horizontal="left" vertical="center" wrapText="1"/>
    </xf>
    <xf numFmtId="0" fontId="0" fillId="0" borderId="0" xfId="0" applyFill="1" applyAlignment="1"/>
    <xf numFmtId="0" fontId="7" fillId="0" borderId="0" xfId="0" applyFont="1" applyFill="1" applyAlignment="1">
      <alignment horizontal="center" vertical="center"/>
    </xf>
    <xf numFmtId="0" fontId="27" fillId="0" borderId="0" xfId="6" applyFont="1" applyFill="1" applyAlignment="1">
      <alignment horizontal="center" vertical="center"/>
    </xf>
    <xf numFmtId="0" fontId="10" fillId="8" borderId="46" xfId="0" applyFont="1" applyFill="1" applyBorder="1" applyAlignment="1">
      <alignment horizontal="center" vertical="center" wrapText="1"/>
    </xf>
    <xf numFmtId="190" fontId="87" fillId="24" borderId="3" xfId="0" applyNumberFormat="1" applyFont="1" applyFill="1" applyBorder="1" applyAlignment="1">
      <alignment horizontal="center" vertical="center" wrapText="1"/>
    </xf>
    <xf numFmtId="191" fontId="154" fillId="24" borderId="3" xfId="0" applyNumberFormat="1" applyFont="1" applyFill="1" applyBorder="1" applyAlignment="1">
      <alignment horizontal="center" vertical="center" wrapText="1"/>
    </xf>
    <xf numFmtId="191" fontId="154" fillId="0" borderId="3" xfId="0" applyNumberFormat="1" applyFont="1" applyFill="1" applyBorder="1" applyAlignment="1">
      <alignment horizontal="center" vertical="center" wrapText="1"/>
    </xf>
    <xf numFmtId="0" fontId="90"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19" fillId="0" borderId="0" xfId="0" applyNumberFormat="1" applyFont="1" applyAlignment="1">
      <alignment horizontal="left" vertical="center" wrapText="1"/>
    </xf>
    <xf numFmtId="0" fontId="155" fillId="0" borderId="0" xfId="6" applyFont="1" applyFill="1" applyAlignment="1">
      <alignment vertical="center"/>
    </xf>
    <xf numFmtId="0" fontId="10" fillId="8" borderId="49" xfId="0" applyFont="1" applyFill="1" applyBorder="1" applyAlignment="1">
      <alignment horizontal="center" vertical="center" wrapText="1"/>
    </xf>
    <xf numFmtId="49" fontId="153" fillId="24" borderId="3" xfId="0" applyNumberFormat="1" applyFont="1" applyFill="1" applyBorder="1" applyAlignment="1">
      <alignment horizontal="center" vertical="center" wrapText="1"/>
    </xf>
    <xf numFmtId="0" fontId="0" fillId="5" borderId="0" xfId="0" applyFill="1" applyAlignment="1">
      <alignment wrapText="1"/>
    </xf>
    <xf numFmtId="0" fontId="130" fillId="5" borderId="0" xfId="0" applyFont="1" applyFill="1" applyAlignment="1">
      <alignment horizontal="left" wrapText="1"/>
    </xf>
    <xf numFmtId="0" fontId="83" fillId="0" borderId="0" xfId="0" applyFont="1" applyFill="1" applyAlignment="1">
      <alignment vertical="center"/>
    </xf>
    <xf numFmtId="0" fontId="15" fillId="0" borderId="0" xfId="0" applyFont="1" applyFill="1" applyBorder="1" applyAlignment="1">
      <alignment horizontal="left" vertical="center"/>
    </xf>
    <xf numFmtId="0" fontId="15" fillId="0" borderId="0" xfId="0" applyFont="1" applyFill="1" applyAlignment="1">
      <alignment vertical="center"/>
    </xf>
    <xf numFmtId="0" fontId="90" fillId="6" borderId="0" xfId="0" applyFont="1" applyFill="1" applyBorder="1" applyAlignment="1">
      <alignment vertical="center"/>
    </xf>
    <xf numFmtId="190" fontId="11" fillId="8" borderId="47" xfId="70" applyNumberFormat="1" applyFont="1" applyFill="1" applyBorder="1" applyAlignment="1">
      <alignment horizontal="center" vertical="center" shrinkToFit="1"/>
    </xf>
    <xf numFmtId="190" fontId="11" fillId="8" borderId="54" xfId="70" applyNumberFormat="1" applyFont="1" applyFill="1" applyBorder="1" applyAlignment="1">
      <alignment horizontal="center" vertical="center" shrinkToFit="1"/>
    </xf>
    <xf numFmtId="190" fontId="11" fillId="8" borderId="47" xfId="70" applyNumberFormat="1" applyFont="1" applyFill="1" applyBorder="1" applyAlignment="1">
      <alignment horizontal="center" vertical="center" wrapText="1"/>
    </xf>
    <xf numFmtId="190" fontId="11" fillId="8" borderId="54" xfId="70" applyNumberFormat="1" applyFont="1" applyFill="1" applyBorder="1" applyAlignment="1">
      <alignment horizontal="center" vertical="center" wrapText="1"/>
    </xf>
    <xf numFmtId="190" fontId="10" fillId="8" borderId="49" xfId="70" applyNumberFormat="1" applyFont="1" applyFill="1" applyBorder="1" applyAlignment="1">
      <alignment horizontal="center" vertical="center"/>
    </xf>
    <xf numFmtId="190" fontId="156" fillId="8" borderId="47" xfId="70" applyNumberFormat="1" applyFont="1" applyFill="1" applyBorder="1" applyAlignment="1">
      <alignment horizontal="center" vertical="center" shrinkToFit="1"/>
    </xf>
    <xf numFmtId="190" fontId="94" fillId="8" borderId="47" xfId="70" applyNumberFormat="1" applyFont="1" applyFill="1" applyBorder="1" applyAlignment="1">
      <alignment horizontal="center" vertical="center" shrinkToFit="1"/>
    </xf>
    <xf numFmtId="186" fontId="157" fillId="20" borderId="50" xfId="0" applyNumberFormat="1" applyFont="1" applyFill="1" applyBorder="1" applyAlignment="1">
      <alignment horizontal="center" vertical="top" wrapText="1"/>
    </xf>
    <xf numFmtId="186" fontId="157" fillId="20" borderId="48" xfId="0" applyNumberFormat="1" applyFont="1" applyFill="1" applyBorder="1" applyAlignment="1">
      <alignment horizontal="center" vertical="top" wrapText="1"/>
    </xf>
    <xf numFmtId="190" fontId="10" fillId="8" borderId="43" xfId="70" applyNumberFormat="1" applyFont="1" applyFill="1" applyBorder="1" applyAlignment="1">
      <alignment horizontal="center" vertical="center"/>
    </xf>
    <xf numFmtId="186" fontId="158" fillId="20" borderId="46" xfId="0" applyNumberFormat="1" applyFont="1" applyFill="1" applyBorder="1" applyAlignment="1">
      <alignment horizontal="center" vertical="center" wrapText="1"/>
    </xf>
    <xf numFmtId="186" fontId="67" fillId="20" borderId="46" xfId="0" applyNumberFormat="1" applyFont="1" applyFill="1" applyBorder="1" applyAlignment="1">
      <alignment horizontal="center" vertical="center" wrapText="1"/>
    </xf>
    <xf numFmtId="186" fontId="157" fillId="20" borderId="53" xfId="0" applyNumberFormat="1" applyFont="1" applyFill="1" applyBorder="1" applyAlignment="1">
      <alignment horizontal="center" vertical="top" wrapText="1"/>
    </xf>
    <xf numFmtId="186" fontId="157" fillId="20" borderId="51" xfId="0" applyNumberFormat="1" applyFont="1" applyFill="1" applyBorder="1" applyAlignment="1">
      <alignment horizontal="center" vertical="top" wrapText="1"/>
    </xf>
    <xf numFmtId="186" fontId="67" fillId="20" borderId="49" xfId="0" applyNumberFormat="1" applyFont="1" applyFill="1" applyBorder="1" applyAlignment="1">
      <alignment horizontal="center" vertical="center" wrapText="1"/>
    </xf>
    <xf numFmtId="186" fontId="157" fillId="20" borderId="44" xfId="0" applyNumberFormat="1" applyFont="1" applyFill="1" applyBorder="1" applyAlignment="1">
      <alignment horizontal="center" vertical="top" wrapText="1"/>
    </xf>
    <xf numFmtId="186" fontId="157" fillId="20" borderId="42" xfId="0" applyNumberFormat="1" applyFont="1" applyFill="1" applyBorder="1" applyAlignment="1">
      <alignment horizontal="center" vertical="top" wrapText="1"/>
    </xf>
    <xf numFmtId="186" fontId="67" fillId="20" borderId="43" xfId="0" applyNumberFormat="1" applyFont="1" applyFill="1" applyBorder="1" applyAlignment="1">
      <alignment horizontal="center" vertical="center" wrapText="1"/>
    </xf>
    <xf numFmtId="186" fontId="152" fillId="0" borderId="0" xfId="0" applyNumberFormat="1" applyFont="1" applyFill="1" applyBorder="1" applyAlignment="1">
      <alignment horizontal="left" vertical="center"/>
    </xf>
    <xf numFmtId="186" fontId="97" fillId="0" borderId="0" xfId="0" applyNumberFormat="1" applyFont="1" applyFill="1" applyBorder="1" applyAlignment="1">
      <alignment horizontal="left" vertical="center" wrapText="1"/>
    </xf>
    <xf numFmtId="186" fontId="158" fillId="20" borderId="49" xfId="0" applyNumberFormat="1" applyFont="1" applyFill="1" applyBorder="1" applyAlignment="1">
      <alignment horizontal="center" vertical="center" wrapText="1"/>
    </xf>
    <xf numFmtId="186" fontId="149" fillId="0" borderId="0" xfId="0" applyNumberFormat="1" applyFont="1" applyFill="1" applyAlignment="1">
      <alignment horizontal="left" vertical="center"/>
    </xf>
    <xf numFmtId="186" fontId="97" fillId="0" borderId="0" xfId="0" applyNumberFormat="1" applyFont="1" applyFill="1" applyAlignment="1">
      <alignment horizontal="left" vertical="center" wrapText="1"/>
    </xf>
    <xf numFmtId="190" fontId="11" fillId="8" borderId="0" xfId="70" applyNumberFormat="1" applyFont="1" applyFill="1" applyAlignment="1">
      <alignment horizontal="center" vertical="center" shrinkToFit="1"/>
    </xf>
    <xf numFmtId="190" fontId="10" fillId="8" borderId="47" xfId="70" applyNumberFormat="1" applyFont="1" applyFill="1" applyBorder="1" applyAlignment="1">
      <alignment horizontal="center" vertical="center" shrinkToFit="1"/>
    </xf>
    <xf numFmtId="186" fontId="134" fillId="5" borderId="0" xfId="0" applyNumberFormat="1" applyFont="1" applyFill="1" applyAlignment="1">
      <alignment horizontal="left" vertical="center" wrapText="1"/>
    </xf>
    <xf numFmtId="186" fontId="157" fillId="20" borderId="46" xfId="0" applyNumberFormat="1" applyFont="1" applyFill="1" applyBorder="1" applyAlignment="1">
      <alignment horizontal="center" vertical="center" wrapText="1"/>
    </xf>
    <xf numFmtId="186" fontId="149" fillId="20" borderId="46" xfId="0" applyNumberFormat="1" applyFont="1" applyFill="1" applyBorder="1" applyAlignment="1">
      <alignment horizontal="center" vertical="center" wrapText="1"/>
    </xf>
    <xf numFmtId="186" fontId="149" fillId="0" borderId="0" xfId="0" applyNumberFormat="1" applyFont="1" applyFill="1" applyBorder="1" applyAlignment="1">
      <alignment horizontal="center" vertical="center" wrapText="1"/>
    </xf>
    <xf numFmtId="186" fontId="149" fillId="0" borderId="0" xfId="0" applyNumberFormat="1" applyFont="1" applyFill="1" applyAlignment="1">
      <alignment horizontal="center" vertical="center" wrapText="1"/>
    </xf>
    <xf numFmtId="186" fontId="149" fillId="20" borderId="47" xfId="0" applyNumberFormat="1" applyFont="1" applyFill="1" applyBorder="1" applyAlignment="1">
      <alignment horizontal="center" vertical="center" wrapText="1"/>
    </xf>
    <xf numFmtId="186" fontId="159" fillId="5" borderId="0" xfId="0" applyNumberFormat="1" applyFont="1" applyFill="1" applyAlignment="1">
      <alignment horizontal="left" vertical="top" wrapText="1"/>
    </xf>
    <xf numFmtId="190" fontId="149" fillId="20" borderId="46" xfId="0" applyNumberFormat="1" applyFont="1" applyFill="1" applyBorder="1" applyAlignment="1">
      <alignment horizontal="center" vertical="top" wrapText="1"/>
    </xf>
    <xf numFmtId="190" fontId="149" fillId="20" borderId="47" xfId="0" applyNumberFormat="1" applyFont="1" applyFill="1" applyBorder="1" applyAlignment="1">
      <alignment horizontal="center" vertical="top" wrapText="1"/>
    </xf>
    <xf numFmtId="186" fontId="149" fillId="20" borderId="46" xfId="69" applyNumberFormat="1" applyFont="1" applyFill="1" applyBorder="1" applyAlignment="1">
      <alignment horizontal="center" vertical="center"/>
    </xf>
    <xf numFmtId="186" fontId="149" fillId="20" borderId="47" xfId="69" applyNumberFormat="1" applyFont="1" applyFill="1" applyBorder="1" applyAlignment="1">
      <alignment horizontal="center" vertical="center"/>
    </xf>
    <xf numFmtId="186" fontId="149" fillId="20" borderId="46" xfId="69" applyNumberFormat="1" applyFont="1" applyFill="1" applyBorder="1" applyAlignment="1">
      <alignment horizontal="center" vertical="center" wrapText="1"/>
    </xf>
    <xf numFmtId="186" fontId="149" fillId="20" borderId="47" xfId="69" applyNumberFormat="1" applyFont="1" applyFill="1" applyBorder="1" applyAlignment="1">
      <alignment horizontal="center" vertical="center" wrapText="1"/>
    </xf>
    <xf numFmtId="0" fontId="16" fillId="5" borderId="0" xfId="0" applyFont="1" applyFill="1" applyBorder="1" applyAlignment="1">
      <alignment vertical="center"/>
    </xf>
    <xf numFmtId="0" fontId="104" fillId="10" borderId="0" xfId="0" applyFont="1" applyFill="1" applyBorder="1" applyAlignment="1">
      <alignment vertical="center"/>
    </xf>
    <xf numFmtId="0" fontId="15" fillId="10" borderId="0" xfId="71" applyNumberFormat="1" applyFont="1" applyFill="1" applyBorder="1" applyAlignment="1" applyProtection="1">
      <alignment horizontal="left" vertical="center"/>
    </xf>
    <xf numFmtId="0" fontId="83" fillId="10" borderId="0" xfId="0" applyFont="1" applyFill="1" applyAlignment="1">
      <alignment horizontal="left" vertical="center" wrapText="1"/>
    </xf>
    <xf numFmtId="0" fontId="0" fillId="0" borderId="0" xfId="0" applyFont="1">
      <alignment vertical="center"/>
    </xf>
    <xf numFmtId="0" fontId="113" fillId="8" borderId="46" xfId="0" applyNumberFormat="1" applyFont="1" applyFill="1" applyBorder="1" applyAlignment="1">
      <alignment horizontal="center" vertical="center"/>
    </xf>
    <xf numFmtId="0" fontId="160" fillId="8" borderId="46" xfId="0" applyNumberFormat="1" applyFont="1" applyFill="1" applyBorder="1" applyAlignment="1">
      <alignment horizontal="center" vertical="center"/>
    </xf>
    <xf numFmtId="0" fontId="102" fillId="9" borderId="46" xfId="0" applyFont="1" applyFill="1" applyBorder="1" applyAlignment="1">
      <alignment horizontal="center" vertical="top" wrapText="1"/>
    </xf>
    <xf numFmtId="190" fontId="12" fillId="10" borderId="46" xfId="0" applyNumberFormat="1" applyFont="1" applyFill="1" applyBorder="1" applyAlignment="1">
      <alignment horizontal="center" vertical="top" wrapText="1"/>
    </xf>
    <xf numFmtId="0" fontId="113" fillId="9" borderId="46" xfId="0" applyNumberFormat="1" applyFont="1" applyFill="1" applyBorder="1" applyAlignment="1">
      <alignment horizontal="center" vertical="center"/>
    </xf>
    <xf numFmtId="0" fontId="160" fillId="9" borderId="46" xfId="0" applyNumberFormat="1" applyFont="1" applyFill="1" applyBorder="1" applyAlignment="1">
      <alignment horizontal="center" vertical="center"/>
    </xf>
    <xf numFmtId="0" fontId="113" fillId="9" borderId="46" xfId="6" applyNumberFormat="1" applyFont="1" applyFill="1" applyBorder="1" applyAlignment="1" applyProtection="1">
      <alignment horizontal="center" vertical="center"/>
    </xf>
    <xf numFmtId="0" fontId="161" fillId="9" borderId="46" xfId="0" applyNumberFormat="1" applyFont="1" applyFill="1" applyBorder="1" applyAlignment="1">
      <alignment horizontal="center" vertical="center"/>
    </xf>
    <xf numFmtId="0" fontId="162" fillId="10" borderId="46" xfId="0" applyNumberFormat="1" applyFont="1" applyFill="1" applyBorder="1" applyAlignment="1">
      <alignment horizontal="center" vertical="center"/>
    </xf>
    <xf numFmtId="0" fontId="163" fillId="10" borderId="46" xfId="0" applyNumberFormat="1" applyFont="1" applyFill="1" applyBorder="1" applyAlignment="1">
      <alignment horizontal="center" vertical="center"/>
    </xf>
    <xf numFmtId="0" fontId="10" fillId="9" borderId="47" xfId="0" applyFont="1" applyFill="1" applyBorder="1" applyAlignment="1">
      <alignment horizontal="center" vertical="center" wrapText="1"/>
    </xf>
    <xf numFmtId="0" fontId="10" fillId="9" borderId="54" xfId="0" applyFont="1" applyFill="1" applyBorder="1" applyAlignment="1">
      <alignment horizontal="center" vertical="center" wrapText="1"/>
    </xf>
    <xf numFmtId="190" fontId="131" fillId="10" borderId="46" xfId="0" applyNumberFormat="1" applyFont="1" applyFill="1" applyBorder="1" applyAlignment="1">
      <alignment horizontal="center" vertical="top" wrapText="1"/>
    </xf>
    <xf numFmtId="0" fontId="149" fillId="10" borderId="46" xfId="0" applyNumberFormat="1" applyFont="1" applyFill="1" applyBorder="1" applyAlignment="1">
      <alignment horizontal="left" vertical="center"/>
    </xf>
    <xf numFmtId="190" fontId="12" fillId="10" borderId="46" xfId="0" applyNumberFormat="1" applyFont="1" applyFill="1" applyBorder="1" applyAlignment="1">
      <alignment horizontal="center" vertical="center" wrapText="1"/>
    </xf>
    <xf numFmtId="190" fontId="131" fillId="10" borderId="46" xfId="0" applyNumberFormat="1" applyFont="1" applyFill="1" applyBorder="1" applyAlignment="1">
      <alignment horizontal="center" vertical="center" wrapText="1"/>
    </xf>
    <xf numFmtId="0" fontId="164" fillId="10" borderId="46" xfId="0" applyNumberFormat="1" applyFont="1" applyFill="1" applyBorder="1" applyAlignment="1">
      <alignment horizontal="center" vertical="center"/>
    </xf>
    <xf numFmtId="0" fontId="91" fillId="8" borderId="52" xfId="0" applyNumberFormat="1" applyFont="1" applyFill="1" applyBorder="1" applyAlignment="1">
      <alignment horizontal="center" vertical="center"/>
    </xf>
    <xf numFmtId="0" fontId="91" fillId="8" borderId="53" xfId="0" applyNumberFormat="1" applyFont="1" applyFill="1" applyBorder="1" applyAlignment="1">
      <alignment horizontal="center" vertical="center"/>
    </xf>
    <xf numFmtId="0" fontId="10" fillId="9" borderId="0" xfId="0" applyNumberFormat="1" applyFont="1" applyFill="1" applyBorder="1" applyAlignment="1">
      <alignment horizontal="center" vertical="center" wrapText="1"/>
    </xf>
    <xf numFmtId="0" fontId="131" fillId="10" borderId="55" xfId="0" applyNumberFormat="1" applyFont="1" applyFill="1" applyBorder="1" applyAlignment="1">
      <alignment horizontal="center" vertical="center"/>
    </xf>
    <xf numFmtId="0" fontId="131" fillId="10" borderId="64" xfId="0" applyNumberFormat="1" applyFont="1" applyFill="1" applyBorder="1" applyAlignment="1">
      <alignment horizontal="center" vertical="center"/>
    </xf>
    <xf numFmtId="0" fontId="165" fillId="0" borderId="0" xfId="74" applyNumberFormat="1" applyFont="1" applyBorder="1" applyAlignment="1">
      <alignment horizontal="center" vertical="center"/>
    </xf>
    <xf numFmtId="181" fontId="0" fillId="0" borderId="0" xfId="0" applyNumberFormat="1">
      <alignment vertical="center"/>
    </xf>
    <xf numFmtId="186" fontId="166" fillId="6" borderId="0" xfId="0" applyNumberFormat="1" applyFont="1" applyFill="1" applyAlignment="1">
      <alignment horizontal="center" vertical="center"/>
    </xf>
    <xf numFmtId="0" fontId="160" fillId="8" borderId="43" xfId="0" applyNumberFormat="1" applyFont="1" applyFill="1" applyBorder="1" applyAlignment="1">
      <alignment horizontal="center" vertical="center"/>
    </xf>
    <xf numFmtId="0" fontId="7" fillId="8" borderId="0" xfId="0" applyFont="1" applyFill="1" applyBorder="1" applyAlignment="1">
      <alignment horizontal="left" vertical="center"/>
    </xf>
    <xf numFmtId="0" fontId="8" fillId="8" borderId="0" xfId="0" applyFont="1" applyFill="1" applyBorder="1" applyAlignment="1">
      <alignment horizontal="left" vertical="center"/>
    </xf>
    <xf numFmtId="0" fontId="130" fillId="5" borderId="0" xfId="0" applyFont="1" applyFill="1" applyBorder="1" applyAlignment="1">
      <alignment horizontal="left" vertical="center"/>
    </xf>
    <xf numFmtId="0" fontId="11" fillId="8" borderId="46" xfId="0" applyNumberFormat="1" applyFont="1" applyFill="1" applyBorder="1" applyAlignment="1">
      <alignment horizontal="center" vertical="center"/>
    </xf>
    <xf numFmtId="0" fontId="167" fillId="25" borderId="46" xfId="0" applyNumberFormat="1" applyFont="1" applyFill="1" applyBorder="1" applyAlignment="1">
      <alignment horizontal="center" vertical="center"/>
    </xf>
    <xf numFmtId="186" fontId="167" fillId="25" borderId="46" xfId="0" applyNumberFormat="1" applyFont="1" applyFill="1" applyBorder="1" applyAlignment="1">
      <alignment horizontal="center" vertical="center"/>
    </xf>
    <xf numFmtId="186" fontId="167" fillId="5" borderId="46" xfId="0" applyNumberFormat="1" applyFont="1" applyFill="1" applyBorder="1" applyAlignment="1">
      <alignment horizontal="center" vertical="center"/>
    </xf>
    <xf numFmtId="0" fontId="14" fillId="25" borderId="0" xfId="0" applyFont="1" applyFill="1" applyBorder="1" applyAlignment="1">
      <alignment vertical="center"/>
    </xf>
    <xf numFmtId="0" fontId="0" fillId="25" borderId="0" xfId="0" applyFill="1" applyBorder="1" applyAlignment="1">
      <alignment vertical="center"/>
    </xf>
    <xf numFmtId="0" fontId="15" fillId="5" borderId="0" xfId="0" applyFont="1" applyFill="1" applyBorder="1" applyAlignment="1">
      <alignment vertical="center"/>
    </xf>
    <xf numFmtId="0" fontId="0" fillId="25" borderId="0" xfId="0" applyFont="1" applyFill="1" applyBorder="1" applyAlignment="1">
      <alignment vertical="center"/>
    </xf>
    <xf numFmtId="0" fontId="168" fillId="2" borderId="0" xfId="0" applyFont="1" applyFill="1" applyBorder="1" applyAlignment="1">
      <alignment vertical="center"/>
    </xf>
    <xf numFmtId="0" fontId="0" fillId="2" borderId="0" xfId="0" applyFill="1" applyBorder="1" applyAlignment="1">
      <alignment vertical="center"/>
    </xf>
    <xf numFmtId="0" fontId="15" fillId="25" borderId="0" xfId="0" applyFont="1" applyFill="1" applyBorder="1" applyAlignment="1">
      <alignment vertical="center"/>
    </xf>
    <xf numFmtId="0" fontId="47" fillId="25" borderId="0" xfId="0" applyFont="1" applyFill="1" applyBorder="1" applyAlignment="1">
      <alignment vertical="center"/>
    </xf>
    <xf numFmtId="0" fontId="86" fillId="25" borderId="0" xfId="0" applyFont="1" applyFill="1" applyBorder="1" applyAlignment="1">
      <alignment vertical="center"/>
    </xf>
    <xf numFmtId="0" fontId="154" fillId="25" borderId="0" xfId="0" applyFont="1" applyFill="1" applyBorder="1" applyAlignment="1">
      <alignment vertical="center"/>
    </xf>
    <xf numFmtId="0" fontId="15" fillId="25" borderId="0" xfId="71" applyNumberFormat="1" applyFont="1" applyFill="1" applyBorder="1" applyAlignment="1" applyProtection="1">
      <alignment horizontal="left" vertical="center"/>
    </xf>
    <xf numFmtId="0" fontId="15" fillId="25" borderId="0" xfId="71" applyNumberFormat="1" applyFont="1" applyFill="1" applyBorder="1" applyAlignment="1" applyProtection="1">
      <alignment vertical="center"/>
    </xf>
    <xf numFmtId="0" fontId="0" fillId="0" borderId="0" xfId="0" applyFill="1" applyBorder="1" applyAlignment="1">
      <alignment vertical="center"/>
    </xf>
    <xf numFmtId="0" fontId="15" fillId="25" borderId="0" xfId="0" applyFont="1" applyFill="1" applyBorder="1" applyAlignment="1">
      <alignment horizontal="left" vertical="center"/>
    </xf>
    <xf numFmtId="0" fontId="169" fillId="0" borderId="0" xfId="0" applyFont="1" applyFill="1" applyBorder="1" applyAlignment="1">
      <alignment horizontal="center" vertical="center"/>
    </xf>
    <xf numFmtId="0" fontId="3" fillId="2" borderId="0" xfId="0" applyFont="1" applyFill="1" applyBorder="1" applyAlignment="1">
      <alignment vertical="center"/>
    </xf>
    <xf numFmtId="0" fontId="169" fillId="2" borderId="0" xfId="0" applyFont="1" applyFill="1" applyBorder="1" applyAlignment="1">
      <alignment vertical="center"/>
    </xf>
    <xf numFmtId="0" fontId="170"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12" fillId="6" borderId="0" xfId="0" applyFont="1" applyFill="1" applyAlignment="1">
      <alignment vertical="center"/>
    </xf>
    <xf numFmtId="0" fontId="14" fillId="0" borderId="0" xfId="0" applyFont="1" applyAlignment="1">
      <alignment horizontal="center" vertical="center"/>
    </xf>
    <xf numFmtId="0" fontId="171" fillId="0" borderId="0" xfId="6" applyFont="1" applyBorder="1" applyAlignment="1">
      <alignment horizontal="left" vertical="center" wrapText="1"/>
    </xf>
    <xf numFmtId="0" fontId="113" fillId="8" borderId="47" xfId="0" applyNumberFormat="1" applyFont="1" applyFill="1" applyBorder="1" applyAlignment="1">
      <alignment horizontal="center" vertical="center" wrapText="1"/>
    </xf>
    <xf numFmtId="0" fontId="91" fillId="8" borderId="45" xfId="0" applyNumberFormat="1" applyFont="1" applyFill="1" applyBorder="1" applyAlignment="1">
      <alignment horizontal="center" vertical="center"/>
    </xf>
    <xf numFmtId="0" fontId="169" fillId="2" borderId="0" xfId="0" applyFont="1" applyFill="1" applyBorder="1" applyAlignment="1">
      <alignment horizontal="center" vertical="center"/>
    </xf>
    <xf numFmtId="192" fontId="172" fillId="2" borderId="0" xfId="0" applyNumberFormat="1" applyFont="1" applyFill="1" applyBorder="1" applyAlignment="1">
      <alignment horizontal="center" vertical="center"/>
    </xf>
    <xf numFmtId="0" fontId="131" fillId="10" borderId="46" xfId="0" applyNumberFormat="1" applyFont="1" applyFill="1" applyBorder="1" applyAlignment="1">
      <alignment horizontal="center" vertical="center"/>
    </xf>
    <xf numFmtId="0" fontId="173" fillId="10" borderId="47" xfId="0" applyNumberFormat="1" applyFont="1" applyFill="1" applyBorder="1" applyAlignment="1">
      <alignment horizontal="center" vertical="center"/>
    </xf>
    <xf numFmtId="0" fontId="173" fillId="10" borderId="45" xfId="0" applyNumberFormat="1" applyFont="1" applyFill="1" applyBorder="1" applyAlignment="1">
      <alignment horizontal="center" vertical="center"/>
    </xf>
    <xf numFmtId="0" fontId="174" fillId="26" borderId="3" xfId="61" applyFont="1" applyFill="1" applyBorder="1" applyAlignment="1">
      <alignment horizontal="center" vertical="center" wrapText="1"/>
    </xf>
    <xf numFmtId="0" fontId="175" fillId="26" borderId="8" xfId="61" applyFont="1" applyFill="1" applyBorder="1" applyAlignment="1">
      <alignment horizontal="center" vertical="center" wrapText="1"/>
    </xf>
    <xf numFmtId="0" fontId="175" fillId="26" borderId="10" xfId="61" applyFont="1" applyFill="1" applyBorder="1" applyAlignment="1">
      <alignment horizontal="center" vertical="center" wrapText="1"/>
    </xf>
    <xf numFmtId="0" fontId="97" fillId="9" borderId="0" xfId="0" applyNumberFormat="1" applyFont="1" applyFill="1" applyAlignment="1">
      <alignment horizontal="center" vertical="center" wrapText="1"/>
    </xf>
    <xf numFmtId="0" fontId="172"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3" xfId="0" applyNumberFormat="1" applyFont="1" applyFill="1" applyBorder="1" applyAlignment="1">
      <alignment horizontal="center" vertical="center"/>
    </xf>
    <xf numFmtId="0" fontId="11" fillId="8" borderId="0" xfId="0" applyFont="1" applyFill="1" applyAlignment="1">
      <alignment vertical="center"/>
    </xf>
    <xf numFmtId="0" fontId="0" fillId="27" borderId="0" xfId="0" applyFont="1" applyFill="1" applyBorder="1" applyAlignment="1">
      <alignment vertical="center"/>
    </xf>
    <xf numFmtId="0" fontId="0" fillId="27" borderId="0" xfId="0" applyFont="1" applyFill="1" applyAlignment="1">
      <alignment vertical="center"/>
    </xf>
    <xf numFmtId="0" fontId="0" fillId="27" borderId="0" xfId="0" applyFont="1" applyFill="1">
      <alignment vertical="center"/>
    </xf>
    <xf numFmtId="0" fontId="67" fillId="10" borderId="0" xfId="0" applyFont="1" applyFill="1" applyAlignment="1">
      <alignment vertical="center"/>
    </xf>
    <xf numFmtId="0" fontId="104" fillId="10" borderId="0" xfId="0" applyFont="1" applyFill="1" applyAlignment="1">
      <alignment vertical="center"/>
    </xf>
    <xf numFmtId="0" fontId="15" fillId="10" borderId="0" xfId="71" applyNumberFormat="1" applyFont="1" applyFill="1" applyAlignment="1" applyProtection="1">
      <alignment horizontal="left" vertical="center"/>
    </xf>
    <xf numFmtId="0" fontId="15" fillId="10" borderId="0" xfId="0" applyFont="1" applyFill="1" applyAlignment="1">
      <alignment horizontal="left" vertical="center"/>
    </xf>
    <xf numFmtId="0" fontId="0" fillId="0" borderId="0" xfId="0" applyFill="1" applyBorder="1" applyAlignment="1">
      <alignment horizontal="center" vertical="center"/>
    </xf>
    <xf numFmtId="0" fontId="176" fillId="0" borderId="0" xfId="6" applyFont="1">
      <alignment vertical="center"/>
    </xf>
    <xf numFmtId="0" fontId="121" fillId="6" borderId="0" xfId="0" applyFont="1" applyFill="1" applyBorder="1" applyAlignment="1">
      <alignment vertical="center"/>
    </xf>
    <xf numFmtId="0" fontId="117" fillId="0" borderId="0" xfId="0" applyFont="1" applyFill="1" applyBorder="1" applyAlignment="1">
      <alignment vertical="center"/>
    </xf>
    <xf numFmtId="190" fontId="11" fillId="8" borderId="46" xfId="70" applyNumberFormat="1" applyFont="1" applyFill="1" applyBorder="1" applyAlignment="1">
      <alignment horizontal="center" vertical="center" shrinkToFit="1"/>
    </xf>
    <xf numFmtId="190" fontId="11" fillId="8" borderId="46" xfId="70" applyNumberFormat="1" applyFont="1" applyFill="1" applyBorder="1" applyAlignment="1">
      <alignment horizontal="center" vertical="center" wrapText="1"/>
    </xf>
    <xf numFmtId="190" fontId="177" fillId="8" borderId="46" xfId="70" applyNumberFormat="1" applyFont="1" applyFill="1" applyBorder="1" applyAlignment="1">
      <alignment horizontal="center" vertical="center" shrinkToFit="1"/>
    </xf>
    <xf numFmtId="0" fontId="67" fillId="9" borderId="46" xfId="69" applyFont="1" applyFill="1" applyBorder="1" applyAlignment="1">
      <alignment horizontal="center" vertical="center" wrapText="1"/>
    </xf>
    <xf numFmtId="186" fontId="131" fillId="10" borderId="46" xfId="69" applyNumberFormat="1" applyFont="1" applyFill="1" applyBorder="1" applyAlignment="1">
      <alignment horizontal="center" vertical="center"/>
    </xf>
    <xf numFmtId="0" fontId="130" fillId="0" borderId="0" xfId="0" applyFont="1" applyFill="1" applyBorder="1" applyAlignment="1">
      <alignment vertical="center"/>
    </xf>
    <xf numFmtId="0" fontId="15" fillId="0" borderId="0" xfId="0" applyFont="1" applyFill="1" applyBorder="1" applyAlignment="1">
      <alignment vertical="center"/>
    </xf>
    <xf numFmtId="0" fontId="0" fillId="0" borderId="0" xfId="0" applyFill="1" applyAlignment="1">
      <alignment vertical="center"/>
    </xf>
    <xf numFmtId="0" fontId="178" fillId="2" borderId="0" xfId="0" applyFont="1" applyFill="1" applyBorder="1" applyAlignment="1">
      <alignment horizontal="center" vertical="center"/>
    </xf>
    <xf numFmtId="0" fontId="67" fillId="25" borderId="0" xfId="0" applyFont="1" applyFill="1" applyBorder="1" applyAlignment="1">
      <alignment vertical="center"/>
    </xf>
    <xf numFmtId="0" fontId="104" fillId="25" borderId="0" xfId="0" applyFont="1" applyFill="1" applyBorder="1" applyAlignment="1">
      <alignment horizontal="left" vertical="center"/>
    </xf>
    <xf numFmtId="0" fontId="83" fillId="25" borderId="0" xfId="0" applyFont="1" applyFill="1" applyBorder="1" applyAlignment="1">
      <alignment vertical="center"/>
    </xf>
    <xf numFmtId="0" fontId="59" fillId="0" borderId="0" xfId="81" applyFont="1" applyFill="1" applyAlignment="1"/>
    <xf numFmtId="0" fontId="0" fillId="0" borderId="0" xfId="81" applyFont="1" applyFill="1" applyBorder="1" applyAlignment="1"/>
    <xf numFmtId="0" fontId="0" fillId="0" borderId="0" xfId="81" applyFont="1" applyFill="1" applyAlignment="1"/>
    <xf numFmtId="0" fontId="99" fillId="8" borderId="51" xfId="0" applyFont="1" applyFill="1" applyBorder="1">
      <alignment vertical="center"/>
    </xf>
    <xf numFmtId="0" fontId="99" fillId="8" borderId="52" xfId="0" applyFont="1" applyFill="1" applyBorder="1" applyAlignment="1">
      <alignment horizontal="center" vertical="center" wrapText="1"/>
    </xf>
    <xf numFmtId="0" fontId="99" fillId="8" borderId="53" xfId="0" applyFont="1" applyFill="1" applyBorder="1" applyAlignment="1">
      <alignment horizontal="center" vertical="center" wrapText="1"/>
    </xf>
    <xf numFmtId="0" fontId="11" fillId="8" borderId="64" xfId="0" applyFont="1" applyFill="1" applyBorder="1" applyAlignment="1">
      <alignment horizontal="center" vertical="center"/>
    </xf>
    <xf numFmtId="0" fontId="14" fillId="0" borderId="0" xfId="0" applyFont="1" applyAlignment="1">
      <alignment vertical="center"/>
    </xf>
    <xf numFmtId="0" fontId="11" fillId="8" borderId="54" xfId="0" applyFont="1" applyFill="1" applyBorder="1" applyAlignment="1">
      <alignment horizontal="center" vertical="center"/>
    </xf>
    <xf numFmtId="190" fontId="179" fillId="20" borderId="46" xfId="0" applyNumberFormat="1" applyFont="1" applyFill="1" applyBorder="1" applyAlignment="1">
      <alignment horizontal="center" vertical="top" wrapText="1"/>
    </xf>
    <xf numFmtId="4" fontId="84" fillId="20" borderId="46" xfId="62" applyNumberFormat="1" applyFont="1" applyFill="1" applyBorder="1" applyAlignment="1" applyProtection="1">
      <alignment horizontal="center"/>
      <protection hidden="1"/>
    </xf>
    <xf numFmtId="190" fontId="84" fillId="20" borderId="46" xfId="0" applyNumberFormat="1" applyFont="1" applyFill="1" applyBorder="1" applyAlignment="1">
      <alignment horizontal="center" vertical="top" wrapText="1"/>
    </xf>
    <xf numFmtId="186" fontId="84" fillId="20" borderId="46" xfId="69" applyNumberFormat="1" applyFont="1" applyFill="1" applyBorder="1" applyAlignment="1">
      <alignment horizontal="center" vertical="center" wrapText="1"/>
    </xf>
    <xf numFmtId="186" fontId="84" fillId="20" borderId="46" xfId="69" applyNumberFormat="1" applyFont="1" applyFill="1" applyBorder="1" applyAlignment="1">
      <alignment horizontal="center" vertical="center"/>
    </xf>
    <xf numFmtId="186" fontId="84" fillId="20" borderId="46" xfId="0" applyNumberFormat="1" applyFont="1" applyFill="1" applyBorder="1" applyAlignment="1">
      <alignment horizontal="center" vertical="center" wrapText="1"/>
    </xf>
    <xf numFmtId="0" fontId="11" fillId="8" borderId="55" xfId="0" applyFont="1" applyFill="1" applyBorder="1" applyAlignment="1">
      <alignment horizontal="center" vertical="center"/>
    </xf>
    <xf numFmtId="0" fontId="180" fillId="0" borderId="0" xfId="0" applyFont="1">
      <alignment vertical="center"/>
    </xf>
    <xf numFmtId="0" fontId="0" fillId="10" borderId="0" xfId="0" applyFont="1" applyFill="1" applyAlignment="1">
      <alignment vertical="center"/>
    </xf>
    <xf numFmtId="0" fontId="14" fillId="10" borderId="0" xfId="0" applyFont="1" applyFill="1" applyAlignment="1">
      <alignment horizontal="left" vertical="center"/>
    </xf>
    <xf numFmtId="0" fontId="14" fillId="2" borderId="0" xfId="0" applyFont="1" applyFill="1" applyAlignment="1">
      <alignment horizontal="left" vertical="center"/>
    </xf>
    <xf numFmtId="0" fontId="16" fillId="25" borderId="0" xfId="0" applyFont="1" applyFill="1" applyAlignment="1">
      <alignment horizontal="left" vertical="center" wrapText="1"/>
    </xf>
    <xf numFmtId="0" fontId="15" fillId="25" borderId="0" xfId="0" applyFont="1" applyFill="1" applyAlignment="1">
      <alignment horizontal="left" vertical="center" wrapText="1"/>
    </xf>
    <xf numFmtId="0" fontId="15" fillId="25" borderId="0" xfId="0" applyFont="1" applyFill="1" applyAlignment="1">
      <alignment vertical="center"/>
    </xf>
    <xf numFmtId="190" fontId="11" fillId="8" borderId="45" xfId="70" applyNumberFormat="1" applyFont="1" applyFill="1" applyBorder="1" applyAlignment="1">
      <alignment horizontal="center" vertical="center" shrinkToFit="1"/>
    </xf>
    <xf numFmtId="190" fontId="11" fillId="8" borderId="49" xfId="70" applyNumberFormat="1" applyFont="1" applyFill="1" applyBorder="1" applyAlignment="1">
      <alignment horizontal="center" vertical="center" wrapText="1"/>
    </xf>
    <xf numFmtId="190" fontId="11" fillId="8" borderId="45" xfId="70" applyNumberFormat="1" applyFont="1" applyFill="1" applyBorder="1" applyAlignment="1">
      <alignment horizontal="center" vertical="center" wrapText="1"/>
    </xf>
    <xf numFmtId="190" fontId="11" fillId="8" borderId="43" xfId="70" applyNumberFormat="1" applyFont="1" applyFill="1" applyBorder="1" applyAlignment="1">
      <alignment horizontal="center" vertical="center" wrapText="1"/>
    </xf>
    <xf numFmtId="0" fontId="181" fillId="2" borderId="0" xfId="0" applyFont="1" applyFill="1" applyBorder="1">
      <alignment vertical="center"/>
    </xf>
    <xf numFmtId="0" fontId="67" fillId="2" borderId="0" xfId="0" applyFont="1" applyFill="1" applyBorder="1">
      <alignment vertical="center"/>
    </xf>
    <xf numFmtId="0" fontId="0" fillId="2" borderId="0" xfId="0" applyFill="1" applyBorder="1">
      <alignment vertical="center"/>
    </xf>
    <xf numFmtId="0" fontId="83" fillId="10" borderId="0" xfId="0" applyFont="1" applyFill="1" applyBorder="1" applyAlignment="1">
      <alignment vertical="center"/>
    </xf>
    <xf numFmtId="0" fontId="130" fillId="10" borderId="0" xfId="0" applyFont="1" applyFill="1">
      <alignment vertical="center"/>
    </xf>
    <xf numFmtId="0" fontId="16" fillId="10" borderId="0" xfId="0" applyFont="1" applyFill="1" applyBorder="1" applyAlignment="1">
      <alignment horizontal="left" vertical="center"/>
    </xf>
    <xf numFmtId="0" fontId="83" fillId="10" borderId="0" xfId="0" applyFont="1" applyFill="1" applyAlignment="1">
      <alignment vertical="center"/>
    </xf>
    <xf numFmtId="0" fontId="182" fillId="0" borderId="0" xfId="0" applyFont="1" applyFill="1" applyBorder="1" applyAlignment="1">
      <alignment vertical="center"/>
    </xf>
    <xf numFmtId="0" fontId="118" fillId="0" borderId="0" xfId="0" applyFont="1" applyFill="1" applyBorder="1" applyAlignment="1">
      <alignment vertical="center"/>
    </xf>
    <xf numFmtId="0" fontId="131" fillId="10" borderId="46" xfId="69" applyFont="1" applyFill="1" applyBorder="1" applyAlignment="1">
      <alignment horizontal="center" vertical="center"/>
    </xf>
    <xf numFmtId="0" fontId="132" fillId="10" borderId="46" xfId="69" applyFont="1" applyFill="1" applyBorder="1" applyAlignment="1">
      <alignment horizontal="center" vertical="center"/>
    </xf>
    <xf numFmtId="0" fontId="167" fillId="10" borderId="46" xfId="69" applyFont="1" applyFill="1" applyBorder="1" applyAlignment="1">
      <alignment horizontal="center" vertical="center"/>
    </xf>
    <xf numFmtId="0" fontId="130" fillId="0" borderId="0" xfId="0" applyFont="1" applyFill="1" applyBorder="1" applyAlignment="1">
      <alignment horizontal="left" vertical="center"/>
    </xf>
    <xf numFmtId="0" fontId="0" fillId="25" borderId="0" xfId="0" applyFont="1" applyFill="1" applyAlignment="1">
      <alignment vertical="center"/>
    </xf>
    <xf numFmtId="0" fontId="0" fillId="25" borderId="0" xfId="0" applyFill="1" applyAlignment="1">
      <alignment vertical="center"/>
    </xf>
    <xf numFmtId="0" fontId="16" fillId="25" borderId="0" xfId="0" applyFont="1" applyFill="1" applyBorder="1" applyAlignment="1">
      <alignment vertical="center"/>
    </xf>
    <xf numFmtId="0" fontId="59" fillId="15" borderId="0" xfId="0" applyFont="1" applyFill="1">
      <alignment vertical="center"/>
    </xf>
    <xf numFmtId="0" fontId="83" fillId="25" borderId="0" xfId="0" applyFont="1" applyFill="1" applyAlignment="1">
      <alignment horizontal="left" vertical="center" wrapText="1"/>
    </xf>
    <xf numFmtId="0" fontId="0" fillId="0" borderId="0" xfId="0" applyAlignment="1">
      <alignment vertical="center"/>
    </xf>
    <xf numFmtId="49" fontId="10" fillId="8" borderId="46" xfId="49" applyNumberFormat="1" applyFont="1" applyFill="1" applyBorder="1" applyAlignment="1">
      <alignment horizontal="center" vertical="center"/>
    </xf>
    <xf numFmtId="186" fontId="10" fillId="8" borderId="46" xfId="0" applyNumberFormat="1" applyFont="1" applyFill="1" applyBorder="1" applyAlignment="1">
      <alignment horizontal="center" vertical="center" wrapText="1"/>
    </xf>
    <xf numFmtId="186" fontId="10" fillId="8" borderId="0" xfId="0" applyNumberFormat="1" applyFont="1" applyFill="1" applyAlignment="1">
      <alignment horizontal="center" vertical="center" wrapText="1"/>
    </xf>
    <xf numFmtId="49" fontId="91" fillId="9" borderId="46" xfId="49" applyNumberFormat="1" applyFont="1" applyFill="1" applyBorder="1" applyAlignment="1">
      <alignment horizontal="center" vertical="center"/>
    </xf>
    <xf numFmtId="186" fontId="12" fillId="10" borderId="46" xfId="59" applyNumberFormat="1" applyFont="1" applyFill="1" applyBorder="1" applyAlignment="1">
      <alignment horizontal="center" vertical="center"/>
    </xf>
    <xf numFmtId="0" fontId="14" fillId="5" borderId="0" xfId="0" applyFont="1" applyFill="1" applyAlignment="1">
      <alignment horizontal="center" vertical="center"/>
    </xf>
    <xf numFmtId="49" fontId="91" fillId="9" borderId="49" xfId="49" applyNumberFormat="1" applyFont="1" applyFill="1" applyBorder="1" applyAlignment="1">
      <alignment horizontal="center" vertical="center"/>
    </xf>
    <xf numFmtId="186" fontId="12" fillId="10" borderId="49" xfId="59" applyNumberFormat="1" applyFont="1" applyFill="1" applyBorder="1" applyAlignment="1">
      <alignment horizontal="center" vertical="center"/>
    </xf>
    <xf numFmtId="186" fontId="10" fillId="8" borderId="53" xfId="0" applyNumberFormat="1" applyFont="1" applyFill="1" applyBorder="1" applyAlignment="1">
      <alignment horizontal="center" vertical="center" wrapText="1"/>
    </xf>
    <xf numFmtId="49" fontId="91" fillId="9" borderId="43" xfId="49" applyNumberFormat="1" applyFont="1" applyFill="1" applyBorder="1" applyAlignment="1">
      <alignment horizontal="center" vertical="center"/>
    </xf>
    <xf numFmtId="186" fontId="12" fillId="10" borderId="0" xfId="59" applyNumberFormat="1" applyFont="1" applyFill="1" applyAlignment="1">
      <alignment horizontal="center" vertical="center"/>
    </xf>
    <xf numFmtId="186" fontId="131" fillId="10" borderId="0" xfId="59" applyNumberFormat="1" applyFont="1" applyFill="1" applyAlignment="1">
      <alignment horizontal="center" vertical="center"/>
    </xf>
    <xf numFmtId="0" fontId="14" fillId="2" borderId="3" xfId="0" applyFont="1" applyFill="1" applyBorder="1" applyAlignment="1">
      <alignment horizontal="left" vertical="center"/>
    </xf>
    <xf numFmtId="0" fontId="183" fillId="10" borderId="0" xfId="0" applyFont="1" applyFill="1" applyBorder="1" applyAlignment="1">
      <alignment vertical="center"/>
    </xf>
    <xf numFmtId="0" fontId="17" fillId="10" borderId="0" xfId="0" applyFont="1" applyFill="1" applyAlignment="1">
      <alignment vertical="center"/>
    </xf>
    <xf numFmtId="0" fontId="184" fillId="10" borderId="0" xfId="0" applyFont="1" applyFill="1" applyBorder="1" applyAlignment="1">
      <alignment vertical="center"/>
    </xf>
    <xf numFmtId="0" fontId="185" fillId="10" borderId="0" xfId="0" applyFont="1" applyFill="1" applyAlignment="1">
      <alignment vertical="center"/>
    </xf>
    <xf numFmtId="0" fontId="133" fillId="2" borderId="0" xfId="0" applyFont="1" applyFill="1" applyAlignment="1">
      <alignment vertical="center"/>
    </xf>
    <xf numFmtId="0" fontId="133" fillId="10" borderId="0" xfId="0" applyFont="1" applyFill="1" applyAlignment="1">
      <alignment vertical="center"/>
    </xf>
    <xf numFmtId="0" fontId="186" fillId="10" borderId="0" xfId="0" applyFont="1" applyFill="1" applyBorder="1" applyAlignment="1">
      <alignment horizontal="center" vertical="center"/>
    </xf>
    <xf numFmtId="0" fontId="47" fillId="10" borderId="0" xfId="0" applyFont="1" applyFill="1" applyAlignment="1">
      <alignment vertical="center"/>
    </xf>
    <xf numFmtId="0" fontId="183" fillId="2" borderId="0" xfId="0" applyFont="1" applyFill="1" applyBorder="1" applyAlignment="1">
      <alignment vertical="center"/>
    </xf>
    <xf numFmtId="0" fontId="59" fillId="10" borderId="0" xfId="0" applyFont="1" applyFill="1" applyBorder="1" applyAlignment="1">
      <alignment vertical="center"/>
    </xf>
    <xf numFmtId="0" fontId="185" fillId="10" borderId="0" xfId="0" applyFont="1" applyFill="1" applyBorder="1" applyAlignment="1">
      <alignment vertical="center"/>
    </xf>
    <xf numFmtId="0" fontId="187" fillId="10" borderId="0" xfId="0" applyFont="1" applyFill="1" applyBorder="1" applyAlignment="1">
      <alignment vertical="center" wrapText="1"/>
    </xf>
    <xf numFmtId="0" fontId="188" fillId="10" borderId="0" xfId="0" applyFont="1" applyFill="1" applyAlignment="1">
      <alignment vertical="center"/>
    </xf>
    <xf numFmtId="186" fontId="131" fillId="10" borderId="46" xfId="59" applyNumberFormat="1" applyFont="1" applyFill="1" applyBorder="1" applyAlignment="1">
      <alignment horizontal="center" vertical="center"/>
    </xf>
    <xf numFmtId="186" fontId="131" fillId="10" borderId="46" xfId="49" applyNumberFormat="1" applyFont="1" applyFill="1" applyBorder="1" applyAlignment="1">
      <alignment horizontal="center" vertical="center"/>
    </xf>
    <xf numFmtId="186" fontId="189" fillId="10" borderId="46" xfId="59" applyNumberFormat="1" applyFont="1" applyFill="1" applyBorder="1" applyAlignment="1">
      <alignment horizontal="center" vertical="center"/>
    </xf>
    <xf numFmtId="186" fontId="189" fillId="10" borderId="46" xfId="49" applyNumberFormat="1" applyFont="1" applyFill="1" applyBorder="1" applyAlignment="1">
      <alignment horizontal="center"/>
    </xf>
    <xf numFmtId="186" fontId="131" fillId="10" borderId="46" xfId="49" applyNumberFormat="1" applyFont="1" applyFill="1" applyBorder="1" applyAlignment="1">
      <alignment horizontal="center"/>
    </xf>
    <xf numFmtId="186" fontId="12" fillId="10" borderId="46" xfId="49" applyNumberFormat="1" applyFont="1" applyFill="1" applyBorder="1" applyAlignment="1">
      <alignment horizontal="center"/>
    </xf>
    <xf numFmtId="0" fontId="91" fillId="9" borderId="46" xfId="1" applyNumberFormat="1" applyFont="1" applyFill="1" applyBorder="1" applyAlignment="1">
      <alignment horizontal="center" vertical="center"/>
    </xf>
    <xf numFmtId="0" fontId="91" fillId="9" borderId="46" xfId="49" applyNumberFormat="1" applyFont="1" applyFill="1" applyBorder="1" applyAlignment="1">
      <alignment horizontal="center" vertical="center"/>
    </xf>
    <xf numFmtId="0" fontId="91" fillId="9" borderId="45" xfId="49" applyNumberFormat="1" applyFont="1" applyFill="1" applyBorder="1" applyAlignment="1">
      <alignment horizontal="center" vertical="center"/>
    </xf>
    <xf numFmtId="0" fontId="91" fillId="9" borderId="48" xfId="49" applyNumberFormat="1" applyFont="1" applyFill="1" applyBorder="1" applyAlignment="1">
      <alignment horizontal="center" vertical="center"/>
    </xf>
    <xf numFmtId="186" fontId="189" fillId="10" borderId="49" xfId="59" applyNumberFormat="1" applyFont="1" applyFill="1" applyBorder="1" applyAlignment="1">
      <alignment horizontal="center" vertical="center"/>
    </xf>
    <xf numFmtId="186" fontId="131" fillId="10" borderId="49" xfId="59" applyNumberFormat="1" applyFont="1" applyFill="1" applyBorder="1" applyAlignment="1">
      <alignment horizontal="center" vertical="center"/>
    </xf>
    <xf numFmtId="0" fontId="91" fillId="0" borderId="0" xfId="49" applyNumberFormat="1" applyFont="1" applyFill="1" applyBorder="1" applyAlignment="1">
      <alignment horizontal="center" vertical="center"/>
    </xf>
    <xf numFmtId="186" fontId="12" fillId="0" borderId="0" xfId="59" applyNumberFormat="1" applyFont="1" applyFill="1" applyBorder="1" applyAlignment="1">
      <alignment horizontal="center" vertical="center"/>
    </xf>
    <xf numFmtId="186" fontId="12" fillId="0" borderId="0" xfId="59" applyNumberFormat="1" applyFont="1" applyFill="1" applyAlignment="1">
      <alignment horizontal="center" vertical="center"/>
    </xf>
    <xf numFmtId="186" fontId="131" fillId="0" borderId="0" xfId="59" applyNumberFormat="1" applyFont="1" applyFill="1" applyAlignment="1">
      <alignment horizontal="center" vertical="center"/>
    </xf>
    <xf numFmtId="0" fontId="190" fillId="10" borderId="0" xfId="0" applyFont="1" applyFill="1" applyBorder="1" applyAlignment="1">
      <alignment vertical="center"/>
    </xf>
    <xf numFmtId="0" fontId="14" fillId="10" borderId="0" xfId="0" applyFont="1" applyFill="1" applyAlignment="1">
      <alignment vertical="center"/>
    </xf>
    <xf numFmtId="0" fontId="191" fillId="10" borderId="0" xfId="0" applyFont="1" applyFill="1" applyBorder="1" applyAlignment="1">
      <alignment vertical="center"/>
    </xf>
    <xf numFmtId="0" fontId="111" fillId="10" borderId="0" xfId="0" applyFont="1" applyFill="1" applyBorder="1" applyAlignment="1">
      <alignment horizontal="center" vertical="center"/>
    </xf>
    <xf numFmtId="0" fontId="84" fillId="10" borderId="0" xfId="0" applyFont="1" applyFill="1" applyBorder="1" applyAlignment="1">
      <alignment vertical="center"/>
    </xf>
    <xf numFmtId="186" fontId="97" fillId="8" borderId="46" xfId="0" applyNumberFormat="1" applyFont="1" applyFill="1" applyBorder="1" applyAlignment="1">
      <alignment horizontal="center" vertical="center" wrapText="1"/>
    </xf>
    <xf numFmtId="186" fontId="12" fillId="10" borderId="46" xfId="49" applyNumberFormat="1" applyFont="1" applyFill="1" applyBorder="1" applyAlignment="1">
      <alignment horizontal="center" vertical="center"/>
    </xf>
    <xf numFmtId="0" fontId="183" fillId="10" borderId="0" xfId="0" applyFont="1" applyFill="1" applyAlignment="1">
      <alignment vertical="center"/>
    </xf>
    <xf numFmtId="0" fontId="184" fillId="10" borderId="0" xfId="0" applyFont="1" applyFill="1" applyAlignment="1">
      <alignment vertical="center"/>
    </xf>
    <xf numFmtId="0" fontId="186" fillId="10" borderId="0" xfId="0" applyFont="1" applyFill="1" applyAlignment="1">
      <alignment horizontal="center" vertical="center"/>
    </xf>
    <xf numFmtId="0" fontId="183" fillId="2" borderId="0" xfId="0" applyFont="1" applyFill="1" applyAlignment="1">
      <alignment vertical="center"/>
    </xf>
    <xf numFmtId="0" fontId="59" fillId="10" borderId="0" xfId="0" applyFont="1" applyFill="1" applyAlignment="1">
      <alignment vertical="center"/>
    </xf>
    <xf numFmtId="0" fontId="0" fillId="0" borderId="0" xfId="0" applyFill="1" applyAlignment="1">
      <alignment horizontal="center" vertical="center"/>
    </xf>
    <xf numFmtId="0" fontId="187" fillId="10" borderId="0" xfId="0" applyFont="1" applyFill="1" applyAlignment="1">
      <alignment vertical="center" wrapText="1"/>
    </xf>
    <xf numFmtId="0" fontId="152" fillId="6" borderId="0" xfId="0" applyFont="1" applyFill="1" applyAlignment="1">
      <alignment horizontal="left" vertical="center"/>
    </xf>
    <xf numFmtId="49" fontId="10" fillId="8" borderId="43" xfId="49" applyNumberFormat="1" applyFont="1" applyFill="1" applyBorder="1" applyAlignment="1">
      <alignment horizontal="center" vertical="center"/>
    </xf>
    <xf numFmtId="186" fontId="10" fillId="8" borderId="43" xfId="0" applyNumberFormat="1" applyFont="1" applyFill="1" applyBorder="1" applyAlignment="1">
      <alignment horizontal="center" vertical="center" wrapText="1"/>
    </xf>
    <xf numFmtId="186" fontId="97" fillId="8" borderId="43" xfId="0" applyNumberFormat="1" applyFont="1" applyFill="1" applyBorder="1" applyAlignment="1">
      <alignment horizontal="center" vertical="center" wrapText="1"/>
    </xf>
    <xf numFmtId="49" fontId="113" fillId="8" borderId="46" xfId="49" applyNumberFormat="1" applyFont="1" applyFill="1" applyBorder="1" applyAlignment="1">
      <alignment horizontal="center" vertical="center"/>
    </xf>
    <xf numFmtId="49" fontId="91" fillId="8" borderId="46" xfId="49" applyNumberFormat="1" applyFont="1" applyFill="1" applyBorder="1" applyAlignment="1">
      <alignment horizontal="center" vertical="center"/>
    </xf>
    <xf numFmtId="0" fontId="192" fillId="2" borderId="0" xfId="0" applyFont="1" applyFill="1" applyBorder="1" applyAlignment="1">
      <alignment horizontal="center" vertical="center"/>
    </xf>
    <xf numFmtId="0" fontId="193" fillId="2" borderId="0" xfId="0" applyFont="1" applyFill="1" applyAlignment="1">
      <alignment vertical="center"/>
    </xf>
    <xf numFmtId="0" fontId="99" fillId="2"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xf>
    <xf numFmtId="0" fontId="194" fillId="28" borderId="3" xfId="0" applyFont="1" applyFill="1" applyBorder="1" applyAlignment="1">
      <alignment horizontal="center" vertical="center"/>
    </xf>
    <xf numFmtId="0" fontId="14" fillId="0" borderId="3" xfId="0" applyFont="1" applyFill="1" applyBorder="1" applyAlignment="1">
      <alignment horizontal="center" vertical="center"/>
    </xf>
    <xf numFmtId="0" fontId="0" fillId="0" borderId="3" xfId="0" applyFont="1" applyFill="1" applyBorder="1" applyAlignment="1">
      <alignment horizontal="center" vertical="center"/>
    </xf>
    <xf numFmtId="0" fontId="195" fillId="28" borderId="3" xfId="0" applyFont="1" applyFill="1" applyBorder="1" applyAlignment="1">
      <alignment horizontal="center" vertical="center"/>
    </xf>
    <xf numFmtId="0" fontId="196" fillId="28" borderId="3" xfId="0" applyFont="1" applyFill="1" applyBorder="1" applyAlignment="1">
      <alignment horizontal="center" vertical="center" wrapText="1"/>
    </xf>
    <xf numFmtId="0" fontId="197" fillId="28" borderId="3" xfId="0" applyFont="1" applyFill="1" applyBorder="1" applyAlignment="1">
      <alignment horizontal="center" vertical="center" wrapText="1"/>
    </xf>
    <xf numFmtId="0" fontId="198" fillId="28" borderId="8" xfId="0" applyFont="1" applyFill="1" applyBorder="1" applyAlignment="1">
      <alignment horizontal="center" vertical="center" wrapText="1"/>
    </xf>
    <xf numFmtId="0" fontId="195" fillId="28" borderId="10" xfId="0" applyFont="1" applyFill="1" applyBorder="1" applyAlignment="1">
      <alignment horizontal="center" vertical="center" wrapText="1"/>
    </xf>
    <xf numFmtId="0" fontId="100" fillId="28" borderId="3" xfId="0" applyFont="1" applyFill="1" applyBorder="1" applyAlignment="1">
      <alignment horizontal="center" vertical="center" wrapText="1"/>
    </xf>
    <xf numFmtId="193" fontId="199" fillId="10" borderId="74" xfId="0" applyNumberFormat="1" applyFont="1" applyFill="1" applyBorder="1" applyAlignment="1">
      <alignment horizontal="center" vertical="center" wrapText="1"/>
    </xf>
    <xf numFmtId="0" fontId="199" fillId="9" borderId="74" xfId="0" applyFont="1" applyFill="1" applyBorder="1" applyAlignment="1">
      <alignment horizontal="center" vertical="center" wrapText="1"/>
    </xf>
    <xf numFmtId="0" fontId="199" fillId="10" borderId="74" xfId="0" applyFont="1" applyFill="1" applyBorder="1" applyAlignment="1">
      <alignment horizontal="center" vertical="center" wrapText="1"/>
    </xf>
    <xf numFmtId="0" fontId="199" fillId="29" borderId="74" xfId="0" applyFont="1" applyFill="1" applyBorder="1" applyAlignment="1">
      <alignment horizontal="center" vertical="center" wrapText="1"/>
    </xf>
    <xf numFmtId="194" fontId="199" fillId="10" borderId="74" xfId="0" applyNumberFormat="1" applyFont="1" applyFill="1" applyBorder="1" applyAlignment="1">
      <alignment horizontal="center" vertical="center" wrapText="1"/>
    </xf>
    <xf numFmtId="0" fontId="199" fillId="12" borderId="74" xfId="0" applyFont="1" applyFill="1" applyBorder="1" applyAlignment="1">
      <alignment horizontal="center" vertical="center" wrapText="1"/>
    </xf>
    <xf numFmtId="193" fontId="199" fillId="29" borderId="74" xfId="0" applyNumberFormat="1" applyFont="1" applyFill="1" applyBorder="1" applyAlignment="1">
      <alignment horizontal="center" vertical="center" wrapText="1"/>
    </xf>
    <xf numFmtId="193" fontId="200" fillId="0" borderId="75" xfId="0" applyNumberFormat="1" applyFont="1" applyFill="1" applyBorder="1" applyAlignment="1">
      <alignment horizontal="center" vertical="center"/>
    </xf>
    <xf numFmtId="0" fontId="200" fillId="30" borderId="75" xfId="0" applyFont="1" applyFill="1" applyBorder="1" applyAlignment="1">
      <alignment horizontal="center" vertical="center"/>
    </xf>
    <xf numFmtId="0" fontId="200" fillId="0" borderId="75" xfId="0" applyFont="1" applyFill="1" applyBorder="1" applyAlignment="1">
      <alignment horizontal="center" vertical="center"/>
    </xf>
    <xf numFmtId="0" fontId="200" fillId="0" borderId="75" xfId="0" applyFont="1" applyFill="1" applyBorder="1" applyAlignment="1">
      <alignment horizontal="center" vertical="center" wrapText="1"/>
    </xf>
    <xf numFmtId="0" fontId="200" fillId="30" borderId="75" xfId="0" applyFont="1" applyFill="1" applyBorder="1" applyAlignment="1">
      <alignment horizontal="center" vertical="center" wrapText="1"/>
    </xf>
    <xf numFmtId="194" fontId="200" fillId="0" borderId="75" xfId="0" applyNumberFormat="1" applyFont="1" applyFill="1" applyBorder="1" applyAlignment="1">
      <alignment horizontal="center" vertical="center"/>
    </xf>
    <xf numFmtId="193" fontId="200" fillId="30" borderId="75" xfId="0" applyNumberFormat="1" applyFont="1" applyFill="1" applyBorder="1" applyAlignment="1">
      <alignment horizontal="center" vertical="center"/>
    </xf>
    <xf numFmtId="49" fontId="200" fillId="0" borderId="75" xfId="0" applyNumberFormat="1" applyFont="1" applyFill="1" applyBorder="1" applyAlignment="1">
      <alignment horizontal="center" vertical="center"/>
    </xf>
    <xf numFmtId="49" fontId="200" fillId="0" borderId="75" xfId="0" applyNumberFormat="1" applyFont="1" applyFill="1" applyBorder="1" applyAlignment="1">
      <alignment horizontal="center" vertical="center" wrapText="1"/>
    </xf>
    <xf numFmtId="193" fontId="200" fillId="0" borderId="75" xfId="0" applyNumberFormat="1" applyFont="1" applyFill="1" applyBorder="1" applyAlignment="1">
      <alignment horizontal="center" vertical="center" wrapText="1"/>
    </xf>
    <xf numFmtId="0" fontId="195" fillId="28" borderId="76" xfId="0" applyFont="1" applyFill="1" applyBorder="1" applyAlignment="1">
      <alignment horizontal="left" vertical="center"/>
    </xf>
    <xf numFmtId="0" fontId="195" fillId="28" borderId="77" xfId="0" applyFont="1" applyFill="1" applyBorder="1" applyAlignment="1">
      <alignment horizontal="left" vertical="center"/>
    </xf>
    <xf numFmtId="0" fontId="200" fillId="0" borderId="78" xfId="0" applyFont="1" applyFill="1" applyBorder="1" applyAlignment="1">
      <alignment horizontal="center" vertical="center"/>
    </xf>
    <xf numFmtId="0" fontId="0" fillId="0" borderId="3" xfId="0" applyFont="1" applyFill="1" applyBorder="1" applyAlignment="1">
      <alignment horizontal="center" vertical="center" wrapText="1"/>
    </xf>
    <xf numFmtId="0" fontId="200" fillId="0" borderId="79" xfId="0" applyFont="1" applyFill="1" applyBorder="1" applyAlignment="1">
      <alignment horizontal="center" vertical="center"/>
    </xf>
    <xf numFmtId="0" fontId="200" fillId="0" borderId="80" xfId="0" applyFont="1" applyFill="1" applyBorder="1" applyAlignment="1">
      <alignment vertical="center"/>
    </xf>
    <xf numFmtId="0" fontId="200" fillId="0" borderId="80" xfId="0" applyFont="1" applyFill="1" applyBorder="1" applyAlignment="1">
      <alignment horizontal="center" vertical="center"/>
    </xf>
    <xf numFmtId="0" fontId="200" fillId="0" borderId="78" xfId="0" applyFont="1" applyFill="1" applyBorder="1" applyAlignment="1">
      <alignment horizontal="center" vertical="center" wrapText="1"/>
    </xf>
    <xf numFmtId="0" fontId="201" fillId="18" borderId="3" xfId="0" applyNumberFormat="1" applyFont="1" applyFill="1" applyBorder="1" applyAlignment="1">
      <alignment horizontal="left" vertical="center"/>
    </xf>
    <xf numFmtId="0" fontId="201" fillId="18" borderId="3" xfId="6" applyNumberFormat="1" applyFont="1" applyFill="1" applyBorder="1" applyAlignment="1" applyProtection="1">
      <alignment horizontal="left" vertical="center"/>
    </xf>
    <xf numFmtId="0" fontId="42" fillId="0" borderId="3" xfId="0" applyNumberFormat="1" applyFont="1" applyFill="1" applyBorder="1" applyAlignment="1">
      <alignment horizontal="left" vertical="center"/>
    </xf>
    <xf numFmtId="0" fontId="42" fillId="0" borderId="3" xfId="0" applyFont="1" applyFill="1" applyBorder="1" applyAlignment="1">
      <alignment horizontal="left" vertical="center"/>
    </xf>
    <xf numFmtId="0" fontId="42" fillId="0" borderId="3" xfId="0" applyNumberFormat="1" applyFont="1" applyFill="1" applyBorder="1" applyAlignment="1">
      <alignment horizontal="left" vertical="center" wrapText="1"/>
    </xf>
    <xf numFmtId="0" fontId="148" fillId="0" borderId="3" xfId="6" applyNumberFormat="1" applyFont="1" applyFill="1" applyBorder="1" applyAlignment="1">
      <alignment horizontal="left" vertical="center"/>
    </xf>
    <xf numFmtId="0" fontId="27" fillId="0" borderId="3" xfId="6" applyNumberFormat="1" applyFont="1" applyFill="1" applyBorder="1" applyAlignment="1">
      <alignment horizontal="left" vertical="center"/>
    </xf>
    <xf numFmtId="0" fontId="31" fillId="0" borderId="0" xfId="0" applyFont="1" applyFill="1" applyBorder="1" applyAlignment="1">
      <alignment vertical="center"/>
    </xf>
    <xf numFmtId="0" fontId="6" fillId="0" borderId="0" xfId="6" applyFont="1" applyFill="1" applyAlignment="1">
      <alignment horizontal="center" vertical="center"/>
    </xf>
    <xf numFmtId="0" fontId="6" fillId="0" borderId="0" xfId="6" applyFont="1" applyFill="1" applyAlignment="1">
      <alignment vertical="center"/>
    </xf>
    <xf numFmtId="0" fontId="202" fillId="31" borderId="0" xfId="0" applyFont="1" applyFill="1" applyBorder="1" applyAlignment="1">
      <alignment horizontal="center" vertical="center"/>
    </xf>
    <xf numFmtId="0" fontId="38" fillId="2" borderId="0" xfId="0" applyFont="1" applyFill="1" applyBorder="1" applyAlignment="1">
      <alignment vertical="center"/>
    </xf>
    <xf numFmtId="0" fontId="203" fillId="0" borderId="0" xfId="6" applyFont="1" applyAlignment="1" applyProtection="1">
      <alignment vertical="center"/>
    </xf>
    <xf numFmtId="0" fontId="204" fillId="2" borderId="3" xfId="0" applyFont="1" applyFill="1" applyBorder="1" applyAlignment="1">
      <alignment horizontal="center" vertical="center"/>
    </xf>
    <xf numFmtId="0" fontId="205" fillId="2" borderId="0" xfId="0" applyFont="1" applyFill="1" applyBorder="1" applyAlignment="1">
      <alignment vertical="center"/>
    </xf>
    <xf numFmtId="0" fontId="118" fillId="32" borderId="3" xfId="0" applyFont="1" applyFill="1" applyBorder="1" applyAlignment="1">
      <alignment horizontal="center" vertical="center"/>
    </xf>
    <xf numFmtId="0" fontId="38" fillId="2" borderId="0" xfId="0" applyFont="1" applyFill="1" applyBorder="1" applyAlignment="1">
      <alignment horizontal="center" vertical="center"/>
    </xf>
    <xf numFmtId="0" fontId="111" fillId="33" borderId="3" xfId="0" applyFont="1" applyFill="1" applyBorder="1" applyAlignment="1">
      <alignment horizontal="center" vertical="center"/>
    </xf>
    <xf numFmtId="0" fontId="27" fillId="2" borderId="0" xfId="6" applyFont="1" applyFill="1" applyAlignment="1" applyProtection="1">
      <alignment horizontal="center" vertical="center"/>
    </xf>
    <xf numFmtId="0" fontId="115" fillId="0" borderId="3" xfId="51" applyFont="1" applyBorder="1"/>
    <xf numFmtId="0" fontId="206" fillId="2" borderId="2" xfId="0" applyFont="1" applyFill="1" applyBorder="1" applyAlignment="1">
      <alignment horizontal="center" vertical="center" wrapText="1"/>
    </xf>
    <xf numFmtId="0" fontId="206" fillId="2" borderId="17" xfId="0" applyFont="1" applyFill="1" applyBorder="1" applyAlignment="1">
      <alignment horizontal="center" vertical="center" wrapText="1"/>
    </xf>
    <xf numFmtId="0" fontId="206" fillId="2" borderId="6" xfId="0" applyFont="1" applyFill="1" applyBorder="1" applyAlignment="1">
      <alignment horizontal="center" vertical="center" wrapText="1"/>
    </xf>
    <xf numFmtId="0" fontId="38" fillId="9" borderId="0" xfId="0" applyFont="1" applyFill="1" applyAlignment="1">
      <alignment horizontal="center" vertical="center"/>
    </xf>
    <xf numFmtId="0" fontId="15" fillId="12" borderId="3" xfId="0" applyFont="1" applyFill="1" applyBorder="1" applyAlignment="1">
      <alignment vertical="center"/>
    </xf>
    <xf numFmtId="0" fontId="47" fillId="0" borderId="3" xfId="0" applyFont="1" applyFill="1" applyBorder="1" applyAlignment="1">
      <alignment vertical="center"/>
    </xf>
    <xf numFmtId="0" fontId="47" fillId="12" borderId="3" xfId="0" applyFont="1" applyFill="1" applyBorder="1" applyAlignment="1">
      <alignment vertical="center"/>
    </xf>
    <xf numFmtId="0" fontId="111" fillId="33" borderId="8" xfId="0" applyFont="1" applyFill="1" applyBorder="1" applyAlignment="1">
      <alignment horizontal="center" vertical="center"/>
    </xf>
    <xf numFmtId="0" fontId="111" fillId="33" borderId="9" xfId="0" applyFont="1" applyFill="1" applyBorder="1" applyAlignment="1">
      <alignment horizontal="center" vertical="center"/>
    </xf>
    <xf numFmtId="0" fontId="111" fillId="33" borderId="10" xfId="0" applyFont="1" applyFill="1" applyBorder="1" applyAlignment="1">
      <alignment horizontal="center" vertical="center"/>
    </xf>
    <xf numFmtId="0" fontId="15" fillId="5" borderId="3" xfId="0" applyFont="1" applyFill="1" applyBorder="1" applyAlignment="1">
      <alignment vertical="center"/>
    </xf>
    <xf numFmtId="0" fontId="15" fillId="5" borderId="3" xfId="0" applyFont="1" applyFill="1" applyBorder="1" applyAlignment="1">
      <alignment vertical="center" wrapText="1"/>
    </xf>
    <xf numFmtId="0" fontId="207" fillId="0" borderId="0" xfId="0" applyFont="1" applyFill="1" applyBorder="1" applyAlignment="1">
      <alignment horizontal="left" vertical="top"/>
    </xf>
    <xf numFmtId="0" fontId="207" fillId="0" borderId="3" xfId="0" applyFont="1" applyFill="1" applyBorder="1" applyAlignment="1">
      <alignment horizontal="center" vertical="top"/>
    </xf>
    <xf numFmtId="0" fontId="208" fillId="0" borderId="3" xfId="0" applyFont="1" applyFill="1" applyBorder="1" applyAlignment="1">
      <alignment horizontal="center" vertical="center"/>
    </xf>
    <xf numFmtId="0" fontId="209" fillId="0" borderId="3" xfId="0" applyFont="1" applyFill="1" applyBorder="1" applyAlignment="1">
      <alignment horizontal="left" vertical="center"/>
    </xf>
    <xf numFmtId="0" fontId="209" fillId="0" borderId="3" xfId="0" applyFont="1" applyFill="1" applyBorder="1" applyAlignment="1">
      <alignment horizontal="center" vertical="center"/>
    </xf>
    <xf numFmtId="0" fontId="175" fillId="0" borderId="3" xfId="0" applyFont="1" applyFill="1" applyBorder="1" applyAlignment="1">
      <alignment horizontal="center" vertical="top"/>
    </xf>
    <xf numFmtId="0" fontId="210" fillId="0" borderId="0" xfId="0" applyFont="1" applyAlignment="1">
      <alignment horizontal="center"/>
    </xf>
    <xf numFmtId="0" fontId="172" fillId="0" borderId="0" xfId="0" applyFont="1" applyAlignment="1">
      <alignment horizontal="center"/>
    </xf>
    <xf numFmtId="186" fontId="10" fillId="8" borderId="46" xfId="0" applyNumberFormat="1" applyFont="1" applyFill="1" applyBorder="1" applyAlignment="1">
      <alignment horizontal="center" vertical="center"/>
    </xf>
    <xf numFmtId="186" fontId="10" fillId="8" borderId="47" xfId="0" applyNumberFormat="1" applyFont="1" applyFill="1" applyBorder="1" applyAlignment="1">
      <alignment horizontal="center" vertical="center"/>
    </xf>
    <xf numFmtId="186" fontId="10" fillId="9" borderId="46" xfId="0" applyNumberFormat="1" applyFont="1" applyFill="1" applyBorder="1" applyAlignment="1">
      <alignment horizontal="center" vertical="center" wrapText="1"/>
    </xf>
    <xf numFmtId="186" fontId="211" fillId="10" borderId="46" xfId="0" applyNumberFormat="1" applyFont="1" applyFill="1" applyBorder="1" applyAlignment="1">
      <alignment horizontal="center" vertical="center"/>
    </xf>
    <xf numFmtId="0" fontId="14" fillId="0" borderId="0" xfId="0" applyFont="1" applyFill="1">
      <alignment vertical="center"/>
    </xf>
    <xf numFmtId="0" fontId="15" fillId="10" borderId="0" xfId="0" applyFont="1" applyFill="1" applyAlignment="1">
      <alignment horizontal="left" vertical="center" wrapText="1"/>
    </xf>
    <xf numFmtId="0" fontId="6" fillId="0" borderId="0" xfId="6" applyFont="1" applyFill="1" applyBorder="1" applyAlignment="1">
      <alignment vertical="center"/>
    </xf>
    <xf numFmtId="0" fontId="212" fillId="0" borderId="0" xfId="0" applyFont="1" applyFill="1" applyBorder="1" applyAlignment="1">
      <alignment vertical="center"/>
    </xf>
    <xf numFmtId="0" fontId="59" fillId="0" borderId="0" xfId="0" applyFont="1" applyFill="1" applyBorder="1" applyAlignment="1">
      <alignment horizontal="left" vertical="center"/>
    </xf>
    <xf numFmtId="0" fontId="10" fillId="8" borderId="43" xfId="0" applyFont="1" applyFill="1" applyBorder="1" applyAlignment="1">
      <alignment horizontal="center" vertical="center"/>
    </xf>
    <xf numFmtId="0" fontId="87" fillId="12" borderId="45" xfId="0" applyFont="1" applyFill="1" applyBorder="1" applyAlignment="1">
      <alignment horizontal="center" vertical="center" wrapText="1"/>
    </xf>
    <xf numFmtId="186" fontId="84" fillId="10" borderId="49" xfId="0" applyNumberFormat="1" applyFont="1" applyFill="1" applyBorder="1" applyAlignment="1">
      <alignment horizontal="center" vertical="center"/>
    </xf>
    <xf numFmtId="0" fontId="157" fillId="0" borderId="0" xfId="0" applyFont="1" applyFill="1" applyBorder="1" applyAlignment="1">
      <alignment horizontal="left" vertical="center"/>
    </xf>
    <xf numFmtId="0" fontId="59" fillId="0" borderId="0" xfId="0" applyFont="1" applyFill="1" applyAlignment="1">
      <alignment horizontal="left" vertical="center"/>
    </xf>
    <xf numFmtId="0" fontId="67" fillId="0" borderId="0" xfId="0" applyFont="1">
      <alignment vertical="center"/>
    </xf>
    <xf numFmtId="186" fontId="87" fillId="10" borderId="49" xfId="0" applyNumberFormat="1" applyFont="1" applyFill="1" applyBorder="1" applyAlignment="1">
      <alignment horizontal="center" vertical="center"/>
    </xf>
    <xf numFmtId="0" fontId="213" fillId="0" borderId="0" xfId="0" applyFont="1" applyAlignment="1">
      <alignment horizontal="left" vertical="center" wrapText="1"/>
    </xf>
    <xf numFmtId="0" fontId="16" fillId="0" borderId="0" xfId="0" applyFont="1" applyFill="1" applyBorder="1" applyAlignment="1">
      <alignment vertical="center"/>
    </xf>
    <xf numFmtId="0" fontId="188" fillId="2" borderId="0" xfId="0" applyFont="1" applyFill="1" applyBorder="1" applyAlignment="1">
      <alignment vertical="center"/>
    </xf>
    <xf numFmtId="0" fontId="15" fillId="0" borderId="0" xfId="71" applyNumberFormat="1" applyFont="1" applyFill="1" applyBorder="1" applyAlignment="1" applyProtection="1">
      <alignment horizontal="left" vertical="center"/>
    </xf>
    <xf numFmtId="0" fontId="15" fillId="0" borderId="0" xfId="71" applyNumberFormat="1" applyFont="1" applyFill="1" applyBorder="1" applyAlignment="1" applyProtection="1">
      <alignment vertical="center"/>
    </xf>
    <xf numFmtId="0" fontId="214" fillId="8" borderId="42" xfId="0" applyFont="1" applyFill="1" applyBorder="1" applyAlignment="1">
      <alignment horizontal="center" vertical="center"/>
    </xf>
    <xf numFmtId="0" fontId="108" fillId="12" borderId="45" xfId="0" applyFont="1" applyFill="1" applyBorder="1" applyAlignment="1">
      <alignment horizontal="center" vertical="center" wrapText="1"/>
    </xf>
    <xf numFmtId="186" fontId="149" fillId="10" borderId="49" xfId="0" applyNumberFormat="1" applyFont="1" applyFill="1" applyBorder="1" applyAlignment="1">
      <alignment horizontal="center" vertical="center"/>
    </xf>
    <xf numFmtId="186" fontId="149" fillId="10" borderId="46" xfId="0" applyNumberFormat="1" applyFont="1" applyFill="1" applyBorder="1" applyAlignment="1">
      <alignment horizontal="center" vertical="center"/>
    </xf>
    <xf numFmtId="186" fontId="149" fillId="0" borderId="0" xfId="0" applyNumberFormat="1" applyFont="1" applyFill="1" applyAlignment="1">
      <alignment horizontal="center" vertical="center"/>
    </xf>
    <xf numFmtId="0" fontId="130" fillId="0" borderId="0" xfId="0" applyFont="1" applyAlignment="1">
      <alignment vertical="center"/>
    </xf>
    <xf numFmtId="0" fontId="108" fillId="10" borderId="45" xfId="0" applyFont="1" applyFill="1" applyBorder="1" applyAlignment="1">
      <alignment horizontal="center" vertical="center" wrapText="1"/>
    </xf>
    <xf numFmtId="0" fontId="108" fillId="2" borderId="0" xfId="0" applyFont="1" applyFill="1" applyBorder="1" applyAlignment="1">
      <alignment horizontal="center" vertical="center" wrapText="1"/>
    </xf>
    <xf numFmtId="186" fontId="149" fillId="2" borderId="0" xfId="0" applyNumberFormat="1" applyFont="1" applyFill="1" applyAlignment="1">
      <alignment horizontal="center" vertical="center"/>
    </xf>
    <xf numFmtId="0" fontId="104" fillId="0" borderId="0" xfId="0" applyFont="1" applyFill="1" applyBorder="1" applyAlignment="1">
      <alignment horizontal="left" vertical="center"/>
    </xf>
    <xf numFmtId="0" fontId="215" fillId="0" borderId="0" xfId="0" applyFont="1">
      <alignment vertical="center"/>
    </xf>
    <xf numFmtId="0" fontId="216" fillId="0" borderId="0" xfId="0" applyFont="1" applyFill="1" applyBorder="1" applyAlignment="1">
      <alignment horizontal="left" vertical="center"/>
    </xf>
    <xf numFmtId="0" fontId="217" fillId="8" borderId="81" xfId="0" applyFont="1" applyFill="1" applyBorder="1" applyAlignment="1">
      <alignment horizontal="center" vertical="center"/>
    </xf>
    <xf numFmtId="0" fontId="218" fillId="8" borderId="82" xfId="0" applyFont="1" applyFill="1" applyBorder="1" applyAlignment="1">
      <alignment horizontal="center" vertical="center" wrapText="1"/>
    </xf>
    <xf numFmtId="0" fontId="101" fillId="8" borderId="82" xfId="0" applyFont="1" applyFill="1" applyBorder="1" applyAlignment="1">
      <alignment horizontal="center" vertical="center" wrapText="1"/>
    </xf>
    <xf numFmtId="0" fontId="100" fillId="8" borderId="82" xfId="0" applyFont="1" applyFill="1" applyBorder="1" applyAlignment="1">
      <alignment horizontal="center" vertical="center" wrapText="1"/>
    </xf>
    <xf numFmtId="0" fontId="101" fillId="8" borderId="83" xfId="0" applyFont="1" applyFill="1" applyBorder="1" applyAlignment="1">
      <alignment horizontal="center" vertical="center" wrapText="1"/>
    </xf>
    <xf numFmtId="0" fontId="218" fillId="8" borderId="82" xfId="0" applyFont="1" applyFill="1" applyBorder="1" applyAlignment="1">
      <alignment horizontal="center" vertical="center"/>
    </xf>
    <xf numFmtId="0" fontId="219" fillId="8" borderId="82" xfId="0" applyFont="1" applyFill="1" applyBorder="1" applyAlignment="1">
      <alignment horizontal="center" vertical="center"/>
    </xf>
    <xf numFmtId="0" fontId="100" fillId="8" borderId="82" xfId="0" applyFont="1" applyFill="1" applyBorder="1" applyAlignment="1">
      <alignment horizontal="center" vertical="center"/>
    </xf>
    <xf numFmtId="0" fontId="101" fillId="8" borderId="82" xfId="0" applyFont="1" applyFill="1" applyBorder="1" applyAlignment="1">
      <alignment horizontal="center" vertical="center"/>
    </xf>
    <xf numFmtId="0" fontId="101" fillId="8" borderId="83" xfId="0" applyFont="1" applyFill="1" applyBorder="1" applyAlignment="1">
      <alignment horizontal="center" vertical="center"/>
    </xf>
    <xf numFmtId="186" fontId="5" fillId="10" borderId="82" xfId="0" applyNumberFormat="1" applyFont="1" applyFill="1" applyBorder="1" applyAlignment="1">
      <alignment horizontal="center" vertical="center"/>
    </xf>
    <xf numFmtId="186" fontId="5" fillId="10" borderId="83" xfId="0" applyNumberFormat="1" applyFont="1" applyFill="1" applyBorder="1" applyAlignment="1">
      <alignment horizontal="center" vertical="center"/>
    </xf>
    <xf numFmtId="0" fontId="217" fillId="8" borderId="84" xfId="0" applyFont="1" applyFill="1" applyBorder="1" applyAlignment="1">
      <alignment horizontal="center" vertical="center"/>
    </xf>
    <xf numFmtId="186" fontId="5" fillId="10" borderId="85" xfId="0" applyNumberFormat="1" applyFont="1" applyFill="1" applyBorder="1" applyAlignment="1">
      <alignment horizontal="center" vertical="center"/>
    </xf>
    <xf numFmtId="186" fontId="5" fillId="10" borderId="86" xfId="0" applyNumberFormat="1" applyFont="1" applyFill="1" applyBorder="1" applyAlignment="1">
      <alignment horizontal="center" vertical="center"/>
    </xf>
    <xf numFmtId="0" fontId="217" fillId="8" borderId="87" xfId="0" applyFont="1" applyFill="1" applyBorder="1" applyAlignment="1">
      <alignment horizontal="center" vertical="center"/>
    </xf>
    <xf numFmtId="0" fontId="21" fillId="2" borderId="0" xfId="0" applyFont="1" applyFill="1" applyBorder="1" applyAlignment="1">
      <alignment vertical="center"/>
    </xf>
    <xf numFmtId="0" fontId="90" fillId="0" borderId="0" xfId="0" applyFont="1" applyFill="1" applyBorder="1" applyAlignment="1">
      <alignment vertical="center"/>
    </xf>
    <xf numFmtId="0" fontId="8" fillId="0" borderId="0" xfId="0" applyFont="1" applyFill="1" applyAlignment="1">
      <alignment horizontal="left" vertical="center"/>
    </xf>
    <xf numFmtId="186" fontId="91" fillId="9" borderId="46" xfId="0" applyNumberFormat="1" applyFont="1" applyFill="1" applyBorder="1" applyAlignment="1">
      <alignment horizontal="center" vertical="center" wrapText="1"/>
    </xf>
    <xf numFmtId="181" fontId="13" fillId="10" borderId="47" xfId="0" applyNumberFormat="1" applyFont="1" applyFill="1" applyBorder="1" applyAlignment="1">
      <alignment horizontal="center" vertical="center"/>
    </xf>
    <xf numFmtId="186" fontId="91" fillId="9" borderId="46" xfId="0" applyNumberFormat="1" applyFont="1" applyFill="1" applyBorder="1" applyAlignment="1">
      <alignment horizontal="center" vertical="center"/>
    </xf>
    <xf numFmtId="186" fontId="91" fillId="9" borderId="43" xfId="0" applyNumberFormat="1" applyFont="1" applyFill="1" applyBorder="1" applyAlignment="1">
      <alignment horizontal="center" vertical="center"/>
    </xf>
    <xf numFmtId="186" fontId="131" fillId="0" borderId="0" xfId="0" applyNumberFormat="1" applyFont="1" applyFill="1" applyBorder="1" applyAlignment="1">
      <alignment horizontal="center" vertical="center"/>
    </xf>
    <xf numFmtId="0" fontId="185" fillId="2" borderId="0" xfId="0" applyFont="1" applyFill="1" applyAlignment="1">
      <alignment vertical="center"/>
    </xf>
    <xf numFmtId="0" fontId="220" fillId="10" borderId="0" xfId="0" applyFont="1" applyFill="1" applyBorder="1" applyAlignment="1">
      <alignment horizontal="center" vertical="center"/>
    </xf>
    <xf numFmtId="0" fontId="221" fillId="10" borderId="0" xfId="0" applyFont="1" applyFill="1" applyBorder="1" applyAlignment="1">
      <alignment horizontal="center" vertical="center"/>
    </xf>
    <xf numFmtId="0" fontId="193" fillId="10" borderId="0" xfId="0" applyFont="1" applyFill="1" applyAlignment="1">
      <alignment vertical="center"/>
    </xf>
    <xf numFmtId="0" fontId="222" fillId="10" borderId="0" xfId="0" applyFont="1" applyFill="1" applyAlignment="1">
      <alignment vertical="center"/>
    </xf>
    <xf numFmtId="181" fontId="131" fillId="20" borderId="0" xfId="0" applyNumberFormat="1" applyFont="1" applyFill="1" applyAlignment="1">
      <alignment horizontal="center" vertical="center"/>
    </xf>
    <xf numFmtId="0" fontId="17" fillId="20" borderId="0" xfId="0" applyFont="1" applyFill="1" applyAlignment="1">
      <alignment vertical="center"/>
    </xf>
    <xf numFmtId="0" fontId="0" fillId="20" borderId="0" xfId="0" applyFill="1">
      <alignment vertical="center"/>
    </xf>
    <xf numFmtId="181" fontId="120" fillId="10" borderId="47" xfId="0" applyNumberFormat="1" applyFont="1" applyFill="1" applyBorder="1" applyAlignment="1">
      <alignment horizontal="center" vertical="center" wrapText="1"/>
    </xf>
    <xf numFmtId="181" fontId="13" fillId="10" borderId="44" xfId="0" applyNumberFormat="1" applyFont="1" applyFill="1" applyBorder="1" applyAlignment="1">
      <alignment horizontal="center" vertical="center"/>
    </xf>
    <xf numFmtId="0" fontId="223" fillId="9" borderId="43" xfId="0" applyFont="1" applyFill="1" applyBorder="1" applyAlignment="1">
      <alignment horizontal="center" vertical="center"/>
    </xf>
    <xf numFmtId="0" fontId="223" fillId="10" borderId="44" xfId="0" applyFont="1" applyFill="1" applyBorder="1" applyAlignment="1">
      <alignment horizontal="center" vertical="center"/>
    </xf>
    <xf numFmtId="181" fontId="131" fillId="0" borderId="0" xfId="0" applyNumberFormat="1" applyFont="1" applyFill="1" applyBorder="1" applyAlignment="1">
      <alignment horizontal="center" vertical="center"/>
    </xf>
    <xf numFmtId="186" fontId="101" fillId="9" borderId="46" xfId="0" applyNumberFormat="1" applyFont="1" applyFill="1" applyBorder="1" applyAlignment="1">
      <alignment horizontal="center" vertical="center"/>
    </xf>
    <xf numFmtId="186" fontId="224" fillId="10" borderId="46" xfId="0" applyNumberFormat="1" applyFont="1" applyFill="1" applyBorder="1" applyAlignment="1">
      <alignment horizontal="center" vertical="center"/>
    </xf>
    <xf numFmtId="181" fontId="224" fillId="10" borderId="46" xfId="0" applyNumberFormat="1" applyFont="1" applyFill="1" applyBorder="1" applyAlignment="1">
      <alignment horizontal="center" vertical="center"/>
    </xf>
    <xf numFmtId="0" fontId="225" fillId="10" borderId="0" xfId="0" applyFont="1" applyFill="1" applyAlignment="1">
      <alignment vertical="center"/>
    </xf>
    <xf numFmtId="0" fontId="130" fillId="2" borderId="0" xfId="0" applyFont="1" applyFill="1" applyBorder="1" applyAlignment="1">
      <alignment vertical="center"/>
    </xf>
    <xf numFmtId="0" fontId="16" fillId="2" borderId="0" xfId="0" applyFont="1" applyFill="1" applyAlignment="1">
      <alignment vertical="center"/>
    </xf>
    <xf numFmtId="0" fontId="183" fillId="0" borderId="0" xfId="0" applyFont="1" applyFill="1" applyBorder="1" applyAlignment="1">
      <alignment vertical="center"/>
    </xf>
    <xf numFmtId="0" fontId="17" fillId="0" borderId="0" xfId="0" applyFont="1" applyFill="1" applyAlignment="1">
      <alignment vertical="center"/>
    </xf>
    <xf numFmtId="0" fontId="38" fillId="0" borderId="0" xfId="0" applyFont="1" applyFill="1" applyBorder="1" applyAlignment="1">
      <alignment horizontal="center" vertical="center"/>
    </xf>
    <xf numFmtId="0" fontId="101" fillId="8" borderId="88" xfId="0" applyFont="1" applyFill="1" applyBorder="1" applyAlignment="1">
      <alignment horizontal="center" vertical="center" wrapText="1"/>
    </xf>
    <xf numFmtId="0" fontId="101" fillId="8" borderId="89" xfId="0" applyFont="1" applyFill="1" applyBorder="1" applyAlignment="1">
      <alignment vertical="center"/>
    </xf>
    <xf numFmtId="0" fontId="101" fillId="8" borderId="90" xfId="0" applyFont="1" applyFill="1" applyBorder="1" applyAlignment="1">
      <alignment horizontal="center" vertical="center" wrapText="1"/>
    </xf>
    <xf numFmtId="0" fontId="226" fillId="10" borderId="46" xfId="0" applyNumberFormat="1" applyFont="1" applyFill="1" applyBorder="1" applyAlignment="1">
      <alignment horizontal="justify" vertical="center" wrapText="1"/>
    </xf>
    <xf numFmtId="0" fontId="38" fillId="10" borderId="46" xfId="0" applyNumberFormat="1" applyFont="1" applyFill="1" applyBorder="1" applyAlignment="1">
      <alignment vertical="center"/>
    </xf>
    <xf numFmtId="0" fontId="115" fillId="10" borderId="46" xfId="6" applyNumberFormat="1" applyFont="1" applyFill="1" applyBorder="1" applyAlignment="1">
      <alignment horizontal="justify" vertical="center" wrapText="1"/>
    </xf>
    <xf numFmtId="0" fontId="138" fillId="10" borderId="46" xfId="0" applyNumberFormat="1" applyFont="1" applyFill="1" applyBorder="1" applyAlignment="1">
      <alignment horizontal="justify" vertical="center" wrapText="1"/>
    </xf>
    <xf numFmtId="0" fontId="226" fillId="10" borderId="46" xfId="0" applyNumberFormat="1" applyFont="1" applyFill="1" applyBorder="1" applyAlignment="1">
      <alignment horizontal="left" vertical="top" wrapText="1"/>
    </xf>
    <xf numFmtId="0" fontId="227" fillId="0" borderId="0" xfId="0" applyFont="1" applyFill="1" applyBorder="1" applyAlignment="1"/>
    <xf numFmtId="0" fontId="227" fillId="0" borderId="0" xfId="0" applyFont="1" applyFill="1" applyBorder="1" applyAlignment="1">
      <alignment horizontal="center"/>
    </xf>
    <xf numFmtId="0" fontId="228" fillId="0" borderId="0" xfId="6" applyFont="1" applyAlignment="1"/>
    <xf numFmtId="0" fontId="229" fillId="0" borderId="91" xfId="0" applyFont="1" applyFill="1" applyBorder="1" applyAlignment="1">
      <alignment horizontal="center" vertical="center"/>
    </xf>
    <xf numFmtId="0" fontId="230" fillId="0" borderId="92" xfId="0" applyFont="1" applyFill="1" applyBorder="1" applyAlignment="1">
      <alignment horizontal="left" vertical="center" wrapText="1"/>
    </xf>
    <xf numFmtId="0" fontId="45" fillId="0" borderId="92" xfId="0" applyFont="1" applyFill="1" applyBorder="1" applyAlignment="1">
      <alignment horizontal="left" vertical="center" wrapText="1"/>
    </xf>
    <xf numFmtId="0" fontId="230" fillId="0" borderId="92" xfId="0" applyFont="1" applyFill="1" applyBorder="1" applyAlignment="1">
      <alignment horizontal="right" vertical="center" wrapText="1"/>
    </xf>
    <xf numFmtId="0" fontId="231" fillId="0" borderId="93" xfId="0" applyFont="1" applyFill="1" applyBorder="1" applyAlignment="1">
      <alignment horizontal="center" vertical="center"/>
    </xf>
    <xf numFmtId="0" fontId="232" fillId="0" borderId="0" xfId="0" applyFont="1" applyAlignment="1">
      <alignment horizontal="center" vertical="center"/>
    </xf>
    <xf numFmtId="0" fontId="8" fillId="8" borderId="0" xfId="0" applyFont="1" applyFill="1" applyAlignment="1">
      <alignment horizontal="center" vertical="center"/>
    </xf>
    <xf numFmtId="0" fontId="233" fillId="0" borderId="3" xfId="0" applyFont="1" applyFill="1" applyBorder="1" applyAlignment="1">
      <alignment horizontal="center" vertical="center"/>
    </xf>
    <xf numFmtId="0" fontId="234" fillId="0" borderId="3" xfId="0" applyFont="1" applyFill="1" applyBorder="1" applyAlignment="1">
      <alignment horizontal="center" vertical="center"/>
    </xf>
    <xf numFmtId="0" fontId="84" fillId="0" borderId="3" xfId="0" applyFont="1" applyFill="1" applyBorder="1" applyAlignment="1">
      <alignment horizontal="left" vertical="center"/>
    </xf>
    <xf numFmtId="0" fontId="84" fillId="0" borderId="3" xfId="0" applyFont="1" applyFill="1" applyBorder="1" applyAlignment="1">
      <alignment horizontal="center" vertical="center"/>
    </xf>
    <xf numFmtId="0" fontId="84" fillId="0" borderId="3" xfId="0" applyFont="1" applyFill="1" applyBorder="1" applyAlignment="1">
      <alignment horizontal="left" vertical="center" wrapText="1"/>
    </xf>
    <xf numFmtId="0" fontId="38" fillId="0" borderId="0" xfId="0" applyFont="1" applyFill="1" applyBorder="1" applyAlignment="1">
      <alignment horizontal="right" vertical="center"/>
    </xf>
    <xf numFmtId="0" fontId="235" fillId="0" borderId="0" xfId="0" applyFont="1" applyFill="1" applyBorder="1" applyAlignment="1">
      <alignment vertical="center"/>
    </xf>
    <xf numFmtId="0" fontId="235" fillId="0" borderId="0" xfId="0" applyFont="1" applyFill="1" applyAlignment="1">
      <alignment vertical="center"/>
    </xf>
    <xf numFmtId="0" fontId="38" fillId="10" borderId="0" xfId="0" applyFont="1" applyFill="1" applyBorder="1" applyAlignment="1">
      <alignment vertical="center"/>
    </xf>
    <xf numFmtId="0" fontId="38" fillId="10" borderId="0" xfId="0" applyFont="1" applyFill="1" applyAlignment="1">
      <alignment vertical="center"/>
    </xf>
    <xf numFmtId="0" fontId="33" fillId="0" borderId="0" xfId="0" applyFont="1" applyFill="1" applyBorder="1" applyAlignment="1">
      <alignment vertical="center"/>
    </xf>
    <xf numFmtId="0" fontId="33" fillId="0" borderId="0" xfId="0" applyFont="1" applyFill="1" applyAlignment="1">
      <alignment vertical="center"/>
    </xf>
    <xf numFmtId="0" fontId="8" fillId="8" borderId="0" xfId="0" applyFont="1" applyFill="1" applyBorder="1" applyAlignment="1">
      <alignment horizontal="right" vertical="center"/>
    </xf>
    <xf numFmtId="0" fontId="236" fillId="8" borderId="0" xfId="0" applyFont="1" applyFill="1" applyBorder="1" applyAlignment="1">
      <alignment horizontal="left" vertical="center"/>
    </xf>
    <xf numFmtId="0" fontId="237" fillId="8" borderId="0" xfId="0" applyFont="1" applyFill="1" applyBorder="1" applyAlignment="1">
      <alignment vertical="center"/>
    </xf>
    <xf numFmtId="0" fontId="238" fillId="8" borderId="0" xfId="0" applyFont="1" applyFill="1" applyBorder="1" applyAlignment="1">
      <alignment vertical="center"/>
    </xf>
    <xf numFmtId="0" fontId="116" fillId="8" borderId="0" xfId="0" applyFont="1" applyFill="1" applyAlignment="1">
      <alignment horizontal="left" vertical="center"/>
    </xf>
    <xf numFmtId="0" fontId="239" fillId="8" borderId="0" xfId="0" applyFont="1" applyFill="1" applyAlignment="1">
      <alignment horizontal="left" vertical="center" wrapText="1"/>
    </xf>
    <xf numFmtId="0" fontId="239" fillId="8" borderId="0" xfId="0" applyFont="1" applyFill="1" applyAlignment="1">
      <alignment horizontal="left" vertical="center"/>
    </xf>
    <xf numFmtId="0" fontId="38" fillId="2" borderId="0" xfId="0" applyFont="1" applyFill="1" applyBorder="1" applyAlignment="1">
      <alignment horizontal="right" vertical="center"/>
    </xf>
    <xf numFmtId="0" fontId="239" fillId="8" borderId="0" xfId="0" applyFont="1" applyFill="1" applyBorder="1" applyAlignment="1">
      <alignment horizontal="left" vertical="center"/>
    </xf>
    <xf numFmtId="0" fontId="239" fillId="8" borderId="0" xfId="0" applyFont="1" applyFill="1" applyBorder="1" applyAlignment="1">
      <alignment horizontal="right" vertical="center"/>
    </xf>
    <xf numFmtId="0" fontId="235" fillId="2" borderId="0" xfId="0" applyFont="1" applyFill="1" applyBorder="1" applyAlignment="1">
      <alignment vertical="center"/>
    </xf>
    <xf numFmtId="0" fontId="8" fillId="2" borderId="0" xfId="0" applyFont="1" applyFill="1" applyBorder="1" applyAlignment="1">
      <alignment horizontal="right" vertical="center"/>
    </xf>
    <xf numFmtId="0" fontId="236" fillId="2" borderId="0" xfId="0" applyFont="1" applyFill="1" applyBorder="1" applyAlignment="1">
      <alignment horizontal="left" vertical="center"/>
    </xf>
    <xf numFmtId="0" fontId="240" fillId="8" borderId="47" xfId="0" applyNumberFormat="1" applyFont="1" applyFill="1" applyBorder="1" applyAlignment="1">
      <alignment horizontal="left" vertical="center" wrapText="1"/>
    </xf>
    <xf numFmtId="0" fontId="241" fillId="8" borderId="54" xfId="0" applyNumberFormat="1" applyFont="1" applyFill="1" applyBorder="1" applyAlignment="1">
      <alignment horizontal="left" vertical="center"/>
    </xf>
    <xf numFmtId="0" fontId="241" fillId="8" borderId="45" xfId="0" applyNumberFormat="1" applyFont="1" applyFill="1" applyBorder="1" applyAlignment="1">
      <alignment horizontal="left" vertical="center"/>
    </xf>
    <xf numFmtId="0" fontId="241" fillId="8" borderId="46" xfId="0" applyNumberFormat="1" applyFont="1" applyFill="1" applyBorder="1" applyAlignment="1">
      <alignment horizontal="center" vertical="center"/>
    </xf>
    <xf numFmtId="0" fontId="241" fillId="8" borderId="49" xfId="0" applyNumberFormat="1" applyFont="1" applyFill="1" applyBorder="1" applyAlignment="1">
      <alignment horizontal="center" vertical="center"/>
    </xf>
    <xf numFmtId="0" fontId="242" fillId="0" borderId="0" xfId="0" applyFont="1" applyFill="1" applyBorder="1" applyAlignment="1">
      <alignment horizontal="center" vertical="center"/>
    </xf>
    <xf numFmtId="0" fontId="243" fillId="0" borderId="0" xfId="0" applyFont="1" applyFill="1" applyBorder="1" applyAlignment="1">
      <alignment horizontal="center" vertical="center"/>
    </xf>
    <xf numFmtId="0" fontId="84" fillId="0" borderId="64" xfId="0" applyFont="1" applyFill="1" applyBorder="1" applyAlignment="1">
      <alignment horizontal="left" vertical="center"/>
    </xf>
    <xf numFmtId="0" fontId="106" fillId="0" borderId="64" xfId="0" applyFont="1" applyFill="1" applyBorder="1" applyAlignment="1">
      <alignment horizontal="left" vertical="center"/>
    </xf>
    <xf numFmtId="0" fontId="244" fillId="0" borderId="64" xfId="6" applyFont="1" applyFill="1" applyBorder="1" applyAlignment="1">
      <alignment horizontal="center" vertical="center"/>
    </xf>
    <xf numFmtId="0" fontId="245" fillId="0" borderId="64" xfId="6" applyFont="1" applyFill="1" applyBorder="1" applyAlignment="1">
      <alignment horizontal="center" vertical="center"/>
    </xf>
    <xf numFmtId="0" fontId="246" fillId="0" borderId="64" xfId="0" applyFont="1" applyFill="1" applyBorder="1" applyAlignment="1">
      <alignment vertical="center" wrapText="1"/>
    </xf>
    <xf numFmtId="0" fontId="90" fillId="0" borderId="64" xfId="6" applyFont="1" applyFill="1" applyBorder="1" applyAlignment="1">
      <alignment horizontal="center" vertical="center"/>
    </xf>
    <xf numFmtId="10" fontId="67" fillId="0" borderId="64" xfId="0" applyNumberFormat="1" applyFont="1" applyFill="1" applyBorder="1" applyAlignment="1">
      <alignment horizontal="center" vertical="center"/>
    </xf>
    <xf numFmtId="0" fontId="84" fillId="10" borderId="55" xfId="0" applyFont="1" applyFill="1" applyBorder="1" applyAlignment="1">
      <alignment horizontal="left" vertical="center"/>
    </xf>
    <xf numFmtId="0" fontId="106" fillId="10" borderId="55" xfId="0" applyFont="1" applyFill="1" applyBorder="1" applyAlignment="1">
      <alignment horizontal="left" vertical="center"/>
    </xf>
    <xf numFmtId="0" fontId="244" fillId="10" borderId="55" xfId="6" applyFont="1" applyFill="1" applyBorder="1" applyAlignment="1">
      <alignment horizontal="center" vertical="center"/>
    </xf>
    <xf numFmtId="0" fontId="245" fillId="10" borderId="55" xfId="6" applyFont="1" applyFill="1" applyBorder="1" applyAlignment="1">
      <alignment horizontal="center" vertical="center"/>
    </xf>
    <xf numFmtId="0" fontId="246" fillId="10" borderId="55" xfId="0" applyFont="1" applyFill="1" applyBorder="1" applyAlignment="1">
      <alignment vertical="center" wrapText="1"/>
    </xf>
    <xf numFmtId="0" fontId="90" fillId="10" borderId="55" xfId="6" applyFont="1" applyFill="1" applyBorder="1" applyAlignment="1">
      <alignment horizontal="center" vertical="center"/>
    </xf>
    <xf numFmtId="10" fontId="67" fillId="10" borderId="55" xfId="0" applyNumberFormat="1" applyFont="1" applyFill="1" applyBorder="1" applyAlignment="1">
      <alignment horizontal="center" vertical="center"/>
    </xf>
    <xf numFmtId="0" fontId="246" fillId="34" borderId="54" xfId="0" applyFont="1" applyFill="1" applyBorder="1" applyAlignment="1">
      <alignment horizontal="left" vertical="center"/>
    </xf>
    <xf numFmtId="0" fontId="106" fillId="34" borderId="54" xfId="0" applyFont="1" applyFill="1" applyBorder="1" applyAlignment="1">
      <alignment horizontal="left" vertical="center"/>
    </xf>
    <xf numFmtId="0" fontId="244" fillId="34" borderId="54" xfId="6" applyFont="1" applyFill="1" applyBorder="1" applyAlignment="1">
      <alignment horizontal="center" vertical="center"/>
    </xf>
    <xf numFmtId="0" fontId="245" fillId="34" borderId="54" xfId="6" applyFont="1" applyFill="1" applyBorder="1" applyAlignment="1">
      <alignment horizontal="center" vertical="center"/>
    </xf>
    <xf numFmtId="0" fontId="246" fillId="34" borderId="54" xfId="0" applyFont="1" applyFill="1" applyBorder="1" applyAlignment="1">
      <alignment vertical="center" wrapText="1"/>
    </xf>
    <xf numFmtId="0" fontId="90" fillId="34" borderId="54" xfId="6" applyFont="1" applyFill="1" applyBorder="1" applyAlignment="1">
      <alignment horizontal="center" vertical="center"/>
    </xf>
    <xf numFmtId="10" fontId="152" fillId="34" borderId="54" xfId="0" applyNumberFormat="1" applyFont="1" applyFill="1" applyBorder="1" applyAlignment="1">
      <alignment horizontal="center" vertical="center"/>
    </xf>
    <xf numFmtId="0" fontId="247" fillId="34" borderId="54" xfId="6" applyFont="1" applyFill="1" applyBorder="1" applyAlignment="1">
      <alignment horizontal="center" vertical="center"/>
    </xf>
    <xf numFmtId="0" fontId="19" fillId="34" borderId="54" xfId="0" applyFont="1" applyFill="1" applyBorder="1" applyAlignment="1">
      <alignment vertical="center" wrapText="1"/>
    </xf>
    <xf numFmtId="10" fontId="150" fillId="34" borderId="54" xfId="0" applyNumberFormat="1" applyFont="1" applyFill="1" applyBorder="1" applyAlignment="1">
      <alignment horizontal="center" vertical="center"/>
    </xf>
    <xf numFmtId="0" fontId="248" fillId="34" borderId="54" xfId="6" applyFont="1" applyFill="1" applyBorder="1" applyAlignment="1">
      <alignment horizontal="center" vertical="center"/>
    </xf>
    <xf numFmtId="0" fontId="19" fillId="34" borderId="54" xfId="0" applyFont="1" applyFill="1" applyBorder="1" applyAlignment="1">
      <alignment horizontal="left" vertical="center" wrapText="1"/>
    </xf>
    <xf numFmtId="0" fontId="19" fillId="34" borderId="54" xfId="0" applyFont="1" applyFill="1" applyBorder="1" applyAlignment="1">
      <alignment horizontal="left" vertical="center"/>
    </xf>
    <xf numFmtId="0" fontId="90" fillId="34" borderId="54" xfId="0" applyFont="1" applyFill="1" applyBorder="1" applyAlignment="1">
      <alignment horizontal="left" vertical="center"/>
    </xf>
    <xf numFmtId="0" fontId="90" fillId="34" borderId="54" xfId="0" applyFont="1" applyFill="1" applyBorder="1" applyAlignment="1">
      <alignment horizontal="left" vertical="center" wrapText="1"/>
    </xf>
    <xf numFmtId="0" fontId="178" fillId="34" borderId="54" xfId="6" applyFont="1" applyFill="1" applyBorder="1" applyAlignment="1">
      <alignment horizontal="center" vertical="center"/>
    </xf>
    <xf numFmtId="0" fontId="246" fillId="34" borderId="54" xfId="6" applyFont="1" applyFill="1" applyBorder="1" applyAlignment="1">
      <alignment horizontal="center" vertical="center"/>
    </xf>
    <xf numFmtId="0" fontId="33" fillId="2" borderId="0" xfId="0" applyFont="1" applyFill="1" applyBorder="1" applyAlignment="1">
      <alignment vertical="center"/>
    </xf>
    <xf numFmtId="0" fontId="246" fillId="34" borderId="54" xfId="0" applyFont="1" applyFill="1" applyBorder="1" applyAlignment="1">
      <alignment horizontal="left" vertical="center" wrapText="1"/>
    </xf>
    <xf numFmtId="0" fontId="90" fillId="34" borderId="54" xfId="0" applyFont="1" applyFill="1" applyBorder="1" applyAlignment="1">
      <alignment vertical="center" wrapText="1"/>
    </xf>
    <xf numFmtId="10" fontId="155" fillId="34" borderId="54" xfId="0" applyNumberFormat="1" applyFont="1" applyFill="1" applyBorder="1" applyAlignment="1">
      <alignment horizontal="center" vertical="center"/>
    </xf>
    <xf numFmtId="10" fontId="249" fillId="34" borderId="54" xfId="0" applyNumberFormat="1" applyFont="1" applyFill="1" applyBorder="1" applyAlignment="1">
      <alignment horizontal="center" vertical="center"/>
    </xf>
    <xf numFmtId="0" fontId="240" fillId="35" borderId="64" xfId="0" applyFont="1" applyFill="1" applyBorder="1" applyAlignment="1">
      <alignment horizontal="left" vertical="center" wrapText="1"/>
    </xf>
    <xf numFmtId="0" fontId="250" fillId="35" borderId="64" xfId="0" applyFont="1" applyFill="1" applyBorder="1" applyAlignment="1">
      <alignment horizontal="left" vertical="center" wrapText="1"/>
    </xf>
    <xf numFmtId="0" fontId="251" fillId="34" borderId="54" xfId="6" applyFont="1" applyFill="1" applyBorder="1" applyAlignment="1">
      <alignment horizontal="center" vertical="center"/>
    </xf>
    <xf numFmtId="0" fontId="248" fillId="34" borderId="0" xfId="6" applyFont="1" applyFill="1" applyAlignment="1">
      <alignment horizontal="center" vertical="center"/>
    </xf>
    <xf numFmtId="0" fontId="246" fillId="34" borderId="54" xfId="0" applyFont="1" applyFill="1" applyBorder="1" applyAlignment="1">
      <alignment vertical="center"/>
    </xf>
    <xf numFmtId="0" fontId="246" fillId="34" borderId="64" xfId="0" applyFont="1" applyFill="1" applyBorder="1" applyAlignment="1">
      <alignment horizontal="left" vertical="center"/>
    </xf>
    <xf numFmtId="0" fontId="246" fillId="34" borderId="64" xfId="6" applyFont="1" applyFill="1" applyBorder="1" applyAlignment="1">
      <alignment horizontal="center" vertical="center"/>
    </xf>
    <xf numFmtId="0" fontId="246" fillId="34" borderId="64" xfId="0" applyFont="1" applyFill="1" applyBorder="1" applyAlignment="1">
      <alignment vertical="center" wrapText="1"/>
    </xf>
    <xf numFmtId="0" fontId="158" fillId="34" borderId="54" xfId="0" applyFont="1" applyFill="1" applyBorder="1" applyAlignment="1">
      <alignment horizontal="left" vertical="center"/>
    </xf>
    <xf numFmtId="0" fontId="65" fillId="34" borderId="54" xfId="6" applyFont="1" applyFill="1" applyBorder="1" applyAlignment="1">
      <alignment horizontal="center" vertical="center"/>
    </xf>
    <xf numFmtId="0" fontId="246" fillId="15" borderId="0" xfId="0" applyFont="1" applyFill="1" applyBorder="1" applyAlignment="1">
      <alignment vertical="center"/>
    </xf>
    <xf numFmtId="0" fontId="106" fillId="15" borderId="0" xfId="0" applyFont="1" applyFill="1" applyBorder="1" applyAlignment="1">
      <alignment horizontal="left" vertical="center"/>
    </xf>
    <xf numFmtId="0" fontId="248" fillId="15" borderId="0" xfId="6" applyFont="1" applyFill="1" applyBorder="1" applyAlignment="1">
      <alignment horizontal="center" vertical="center"/>
    </xf>
    <xf numFmtId="0" fontId="246" fillId="15" borderId="0" xfId="6" applyFont="1" applyFill="1" applyBorder="1" applyAlignment="1">
      <alignment horizontal="center" vertical="center"/>
    </xf>
    <xf numFmtId="0" fontId="246" fillId="15" borderId="0" xfId="0" applyFont="1" applyFill="1" applyBorder="1" applyAlignment="1">
      <alignment vertical="center" wrapText="1"/>
    </xf>
    <xf numFmtId="0" fontId="247" fillId="15" borderId="0" xfId="6" applyFont="1" applyFill="1" applyBorder="1" applyAlignment="1">
      <alignment horizontal="center" vertical="center"/>
    </xf>
    <xf numFmtId="10" fontId="246" fillId="15" borderId="0" xfId="0" applyNumberFormat="1" applyFont="1" applyFill="1" applyBorder="1" applyAlignment="1">
      <alignment horizontal="center" vertical="center"/>
    </xf>
    <xf numFmtId="0" fontId="90" fillId="15" borderId="0" xfId="6" applyFont="1" applyFill="1" applyBorder="1" applyAlignment="1">
      <alignment horizontal="center" vertical="center"/>
    </xf>
    <xf numFmtId="0" fontId="246" fillId="2" borderId="64" xfId="0" applyFont="1" applyFill="1" applyBorder="1" applyAlignment="1">
      <alignment vertical="center"/>
    </xf>
    <xf numFmtId="0" fontId="106" fillId="2" borderId="64" xfId="0" applyFont="1" applyFill="1" applyBorder="1" applyAlignment="1">
      <alignment horizontal="left" vertical="center"/>
    </xf>
    <xf numFmtId="0" fontId="248" fillId="2" borderId="64" xfId="6" applyFont="1" applyFill="1" applyBorder="1" applyAlignment="1">
      <alignment horizontal="center" vertical="center"/>
    </xf>
    <xf numFmtId="0" fontId="246" fillId="2" borderId="64" xfId="6" applyFont="1" applyFill="1" applyBorder="1" applyAlignment="1">
      <alignment horizontal="center" vertical="center"/>
    </xf>
    <xf numFmtId="0" fontId="246" fillId="2" borderId="64" xfId="0" applyFont="1" applyFill="1" applyBorder="1" applyAlignment="1">
      <alignment vertical="center" wrapText="1"/>
    </xf>
    <xf numFmtId="0" fontId="90" fillId="2" borderId="64" xfId="6" applyFont="1" applyFill="1" applyBorder="1" applyAlignment="1">
      <alignment horizontal="center" vertical="center"/>
    </xf>
    <xf numFmtId="10" fontId="246" fillId="2" borderId="64" xfId="0" applyNumberFormat="1" applyFont="1" applyFill="1" applyBorder="1" applyAlignment="1">
      <alignment horizontal="center" vertical="center"/>
    </xf>
    <xf numFmtId="49" fontId="67" fillId="0" borderId="0" xfId="56" applyNumberFormat="1" applyFont="1" applyAlignment="1" quotePrefix="1"/>
    <xf numFmtId="0" fontId="0" fillId="6" borderId="3" xfId="60" applyNumberFormat="1" applyFont="1" applyFill="1" applyBorder="1" applyAlignment="1" quotePrefix="1">
      <alignment horizontal="center" vertical="center"/>
    </xf>
    <xf numFmtId="0" fontId="5" fillId="6" borderId="3" xfId="60" applyFont="1" applyFill="1" applyBorder="1" applyAlignment="1" quotePrefix="1">
      <alignment horizontal="center" vertical="center" wrapText="1"/>
    </xf>
  </cellXfs>
  <cellStyles count="8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3" xfId="49"/>
    <cellStyle name="常规 6" xfId="50"/>
    <cellStyle name="_ET_STYLE_NoName_00_" xfId="51"/>
    <cellStyle name="常规 85" xfId="52"/>
    <cellStyle name="常规 10 10 10 2" xfId="53"/>
    <cellStyle name="Normal_CN Zone Output File '09 -" xfId="54"/>
    <cellStyle name="Comma 3 10" xfId="55"/>
    <cellStyle name="標準 4" xfId="56"/>
    <cellStyle name="常规_报关单070523" xfId="57"/>
    <cellStyle name="Normal_3rd Country tariffs_2005" xfId="58"/>
    <cellStyle name="Normal_Customer_form_blank_SPTv3_1_20090601" xfId="59"/>
    <cellStyle name="Normal_HK Zone Output File '09 -" xfId="60"/>
    <cellStyle name="Normal_Sheet1" xfId="61"/>
    <cellStyle name="Normal_Standard output file" xfId="62"/>
    <cellStyle name="常规 11" xfId="63"/>
    <cellStyle name="常规 133" xfId="64"/>
    <cellStyle name="常规 16" xfId="65"/>
    <cellStyle name="常规 2" xfId="66"/>
    <cellStyle name="常规 2 2" xfId="67"/>
    <cellStyle name="常规 5 3" xfId="68"/>
    <cellStyle name="常规_0401凯递思纯电池价格" xfId="69"/>
    <cellStyle name="常规_1月份报价表(业务员)" xfId="70"/>
    <cellStyle name="常规_D-EXI国际速递同行价格 3月" xfId="71"/>
    <cellStyle name="常规_F.F. PACKING LIST" xfId="72"/>
    <cellStyle name="常规_Sheet1" xfId="73"/>
    <cellStyle name="常规_Sheet1_UPS折扣" xfId="74"/>
    <cellStyle name="常规_Sheet7" xfId="75"/>
    <cellStyle name="常规_ups预付分区表" xfId="76"/>
    <cellStyle name="常规_省内_ups" xfId="77"/>
    <cellStyle name="常规_香港UPS分区表" xfId="78"/>
    <cellStyle name="常规_香港UPS公开价" xfId="79"/>
    <cellStyle name="解释性文本 5" xfId="80"/>
    <cellStyle name="一般 2" xfId="81"/>
    <cellStyle name="常规 10 2 10" xfId="82"/>
  </cellStyles>
  <dxfs count="6">
    <dxf>
      <fill>
        <patternFill patternType="solid">
          <bgColor rgb="FF00B0F0"/>
        </patternFill>
      </fill>
    </dxf>
    <dxf>
      <fill>
        <patternFill patternType="solid">
          <bgColor rgb="FFCC66FF"/>
        </patternFill>
      </fill>
    </dxf>
    <dxf>
      <font>
        <color rgb="FF9C0006"/>
      </font>
      <fill>
        <patternFill patternType="solid">
          <bgColor rgb="FFFFC7CE"/>
        </patternFill>
      </fill>
    </dxf>
    <dxf>
      <fill>
        <patternFill patternType="solid">
          <bgColor rgb="FF7030A0"/>
        </patternFill>
      </fill>
    </dxf>
    <dxf>
      <fill>
        <patternFill patternType="solid">
          <bgColor rgb="FFCC9900"/>
        </patternFill>
      </fill>
    </dxf>
    <dxf>
      <font>
        <color rgb="FF006100"/>
      </font>
      <fill>
        <patternFill patternType="solid">
          <bgColor rgb="FFC6EFCE"/>
        </patternFill>
      </fill>
    </dxf>
  </dxfs>
  <tableStyles count="0" defaultTableStyle="TableStyleMedium2" defaultPivotStyle="PivotStyleLight16"/>
  <colors>
    <mruColors>
      <color rgb="00FF4B00"/>
      <color rgb="00F54421"/>
      <color rgb="00000006"/>
      <color rgb="00000066"/>
      <color rgb="000505C0"/>
      <color rgb="001D41D5"/>
      <color rgb="0000B050"/>
      <color rgb="00000000"/>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19.xml"/><Relationship Id="rId98" Type="http://schemas.openxmlformats.org/officeDocument/2006/relationships/externalLink" Target="externalLinks/externalLink18.xml"/><Relationship Id="rId97" Type="http://schemas.openxmlformats.org/officeDocument/2006/relationships/externalLink" Target="externalLinks/externalLink17.xml"/><Relationship Id="rId96" Type="http://schemas.openxmlformats.org/officeDocument/2006/relationships/externalLink" Target="externalLinks/externalLink16.xml"/><Relationship Id="rId95" Type="http://schemas.openxmlformats.org/officeDocument/2006/relationships/externalLink" Target="externalLinks/externalLink15.xml"/><Relationship Id="rId94" Type="http://schemas.openxmlformats.org/officeDocument/2006/relationships/externalLink" Target="externalLinks/externalLink14.xml"/><Relationship Id="rId93" Type="http://schemas.openxmlformats.org/officeDocument/2006/relationships/externalLink" Target="externalLinks/externalLink13.xml"/><Relationship Id="rId92" Type="http://schemas.openxmlformats.org/officeDocument/2006/relationships/externalLink" Target="externalLinks/externalLink12.xml"/><Relationship Id="rId91" Type="http://schemas.openxmlformats.org/officeDocument/2006/relationships/externalLink" Target="externalLinks/externalLink11.xml"/><Relationship Id="rId90" Type="http://schemas.openxmlformats.org/officeDocument/2006/relationships/externalLink" Target="externalLinks/externalLink10.xml"/><Relationship Id="rId9" Type="http://schemas.openxmlformats.org/officeDocument/2006/relationships/worksheet" Target="worksheets/sheet9.xml"/><Relationship Id="rId89" Type="http://schemas.openxmlformats.org/officeDocument/2006/relationships/externalLink" Target="externalLinks/externalLink9.xml"/><Relationship Id="rId88" Type="http://schemas.openxmlformats.org/officeDocument/2006/relationships/externalLink" Target="externalLinks/externalLink8.xml"/><Relationship Id="rId87" Type="http://schemas.openxmlformats.org/officeDocument/2006/relationships/externalLink" Target="externalLinks/externalLink7.xml"/><Relationship Id="rId86" Type="http://schemas.openxmlformats.org/officeDocument/2006/relationships/externalLink" Target="externalLinks/externalLink6.xml"/><Relationship Id="rId85" Type="http://schemas.openxmlformats.org/officeDocument/2006/relationships/externalLink" Target="externalLinks/externalLink5.xml"/><Relationship Id="rId84" Type="http://schemas.openxmlformats.org/officeDocument/2006/relationships/externalLink" Target="externalLinks/externalLink4.xml"/><Relationship Id="rId83" Type="http://schemas.openxmlformats.org/officeDocument/2006/relationships/externalLink" Target="externalLinks/externalLink3.xml"/><Relationship Id="rId82" Type="http://schemas.openxmlformats.org/officeDocument/2006/relationships/externalLink" Target="externalLinks/externalLink2.xml"/><Relationship Id="rId81" Type="http://schemas.openxmlformats.org/officeDocument/2006/relationships/externalLink" Target="externalLinks/externalLink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4" Type="http://schemas.openxmlformats.org/officeDocument/2006/relationships/styles" Target="styles.xml"/><Relationship Id="rId153" Type="http://schemas.openxmlformats.org/officeDocument/2006/relationships/sharedStrings" Target="sharedStrings.xml"/><Relationship Id="rId152" Type="http://schemas.openxmlformats.org/officeDocument/2006/relationships/theme" Target="theme/theme1.xml"/><Relationship Id="rId151" Type="http://schemas.openxmlformats.org/officeDocument/2006/relationships/externalLink" Target="externalLinks/externalLink71.xml"/><Relationship Id="rId150" Type="http://schemas.openxmlformats.org/officeDocument/2006/relationships/externalLink" Target="externalLinks/externalLink70.xml"/><Relationship Id="rId15" Type="http://schemas.openxmlformats.org/officeDocument/2006/relationships/worksheet" Target="worksheets/sheet15.xml"/><Relationship Id="rId149" Type="http://schemas.openxmlformats.org/officeDocument/2006/relationships/externalLink" Target="externalLinks/externalLink69.xml"/><Relationship Id="rId148" Type="http://schemas.openxmlformats.org/officeDocument/2006/relationships/externalLink" Target="externalLinks/externalLink68.xml"/><Relationship Id="rId147" Type="http://schemas.openxmlformats.org/officeDocument/2006/relationships/externalLink" Target="externalLinks/externalLink67.xml"/><Relationship Id="rId146" Type="http://schemas.openxmlformats.org/officeDocument/2006/relationships/externalLink" Target="externalLinks/externalLink66.xml"/><Relationship Id="rId145" Type="http://schemas.openxmlformats.org/officeDocument/2006/relationships/externalLink" Target="externalLinks/externalLink65.xml"/><Relationship Id="rId144" Type="http://schemas.openxmlformats.org/officeDocument/2006/relationships/externalLink" Target="externalLinks/externalLink64.xml"/><Relationship Id="rId143" Type="http://schemas.openxmlformats.org/officeDocument/2006/relationships/externalLink" Target="externalLinks/externalLink63.xml"/><Relationship Id="rId142" Type="http://schemas.openxmlformats.org/officeDocument/2006/relationships/externalLink" Target="externalLinks/externalLink62.xml"/><Relationship Id="rId141" Type="http://schemas.openxmlformats.org/officeDocument/2006/relationships/externalLink" Target="externalLinks/externalLink61.xml"/><Relationship Id="rId140" Type="http://schemas.openxmlformats.org/officeDocument/2006/relationships/externalLink" Target="externalLinks/externalLink60.xml"/><Relationship Id="rId14" Type="http://schemas.openxmlformats.org/officeDocument/2006/relationships/worksheet" Target="worksheets/sheet14.xml"/><Relationship Id="rId139" Type="http://schemas.openxmlformats.org/officeDocument/2006/relationships/externalLink" Target="externalLinks/externalLink59.xml"/><Relationship Id="rId138" Type="http://schemas.openxmlformats.org/officeDocument/2006/relationships/externalLink" Target="externalLinks/externalLink58.xml"/><Relationship Id="rId137" Type="http://schemas.openxmlformats.org/officeDocument/2006/relationships/externalLink" Target="externalLinks/externalLink57.xml"/><Relationship Id="rId136" Type="http://schemas.openxmlformats.org/officeDocument/2006/relationships/externalLink" Target="externalLinks/externalLink56.xml"/><Relationship Id="rId135" Type="http://schemas.openxmlformats.org/officeDocument/2006/relationships/externalLink" Target="externalLinks/externalLink55.xml"/><Relationship Id="rId134" Type="http://schemas.openxmlformats.org/officeDocument/2006/relationships/externalLink" Target="externalLinks/externalLink54.xml"/><Relationship Id="rId133" Type="http://schemas.openxmlformats.org/officeDocument/2006/relationships/externalLink" Target="externalLinks/externalLink53.xml"/><Relationship Id="rId132" Type="http://schemas.openxmlformats.org/officeDocument/2006/relationships/externalLink" Target="externalLinks/externalLink52.xml"/><Relationship Id="rId131" Type="http://schemas.openxmlformats.org/officeDocument/2006/relationships/externalLink" Target="externalLinks/externalLink51.xml"/><Relationship Id="rId130" Type="http://schemas.openxmlformats.org/officeDocument/2006/relationships/externalLink" Target="externalLinks/externalLink50.xml"/><Relationship Id="rId13" Type="http://schemas.openxmlformats.org/officeDocument/2006/relationships/worksheet" Target="worksheets/sheet13.xml"/><Relationship Id="rId129" Type="http://schemas.openxmlformats.org/officeDocument/2006/relationships/externalLink" Target="externalLinks/externalLink49.xml"/><Relationship Id="rId128" Type="http://schemas.openxmlformats.org/officeDocument/2006/relationships/externalLink" Target="externalLinks/externalLink48.xml"/><Relationship Id="rId127" Type="http://schemas.openxmlformats.org/officeDocument/2006/relationships/externalLink" Target="externalLinks/externalLink47.xml"/><Relationship Id="rId126" Type="http://schemas.openxmlformats.org/officeDocument/2006/relationships/externalLink" Target="externalLinks/externalLink46.xml"/><Relationship Id="rId125" Type="http://schemas.openxmlformats.org/officeDocument/2006/relationships/externalLink" Target="externalLinks/externalLink45.xml"/><Relationship Id="rId124" Type="http://schemas.openxmlformats.org/officeDocument/2006/relationships/externalLink" Target="externalLinks/externalLink44.xml"/><Relationship Id="rId123" Type="http://schemas.openxmlformats.org/officeDocument/2006/relationships/externalLink" Target="externalLinks/externalLink43.xml"/><Relationship Id="rId122" Type="http://schemas.openxmlformats.org/officeDocument/2006/relationships/externalLink" Target="externalLinks/externalLink42.xml"/><Relationship Id="rId121" Type="http://schemas.openxmlformats.org/officeDocument/2006/relationships/externalLink" Target="externalLinks/externalLink41.xml"/><Relationship Id="rId120" Type="http://schemas.openxmlformats.org/officeDocument/2006/relationships/externalLink" Target="externalLinks/externalLink40.xml"/><Relationship Id="rId12" Type="http://schemas.openxmlformats.org/officeDocument/2006/relationships/worksheet" Target="worksheets/sheet12.xml"/><Relationship Id="rId119" Type="http://schemas.openxmlformats.org/officeDocument/2006/relationships/externalLink" Target="externalLinks/externalLink39.xml"/><Relationship Id="rId118" Type="http://schemas.openxmlformats.org/officeDocument/2006/relationships/externalLink" Target="externalLinks/externalLink38.xml"/><Relationship Id="rId117" Type="http://schemas.openxmlformats.org/officeDocument/2006/relationships/externalLink" Target="externalLinks/externalLink37.xml"/><Relationship Id="rId116" Type="http://schemas.openxmlformats.org/officeDocument/2006/relationships/externalLink" Target="externalLinks/externalLink36.xml"/><Relationship Id="rId115" Type="http://schemas.openxmlformats.org/officeDocument/2006/relationships/externalLink" Target="externalLinks/externalLink35.xml"/><Relationship Id="rId114" Type="http://schemas.openxmlformats.org/officeDocument/2006/relationships/externalLink" Target="externalLinks/externalLink34.xml"/><Relationship Id="rId113" Type="http://schemas.openxmlformats.org/officeDocument/2006/relationships/externalLink" Target="externalLinks/externalLink33.xml"/><Relationship Id="rId112" Type="http://schemas.openxmlformats.org/officeDocument/2006/relationships/externalLink" Target="externalLinks/externalLink32.xml"/><Relationship Id="rId111" Type="http://schemas.openxmlformats.org/officeDocument/2006/relationships/externalLink" Target="externalLinks/externalLink31.xml"/><Relationship Id="rId110" Type="http://schemas.openxmlformats.org/officeDocument/2006/relationships/externalLink" Target="externalLinks/externalLink30.xml"/><Relationship Id="rId11" Type="http://schemas.openxmlformats.org/officeDocument/2006/relationships/worksheet" Target="worksheets/sheet11.xml"/><Relationship Id="rId109" Type="http://schemas.openxmlformats.org/officeDocument/2006/relationships/externalLink" Target="externalLinks/externalLink29.xml"/><Relationship Id="rId108" Type="http://schemas.openxmlformats.org/officeDocument/2006/relationships/externalLink" Target="externalLinks/externalLink28.xml"/><Relationship Id="rId107" Type="http://schemas.openxmlformats.org/officeDocument/2006/relationships/externalLink" Target="externalLinks/externalLink27.xml"/><Relationship Id="rId106" Type="http://schemas.openxmlformats.org/officeDocument/2006/relationships/externalLink" Target="externalLinks/externalLink26.xml"/><Relationship Id="rId105" Type="http://schemas.openxmlformats.org/officeDocument/2006/relationships/externalLink" Target="externalLinks/externalLink25.xml"/><Relationship Id="rId104" Type="http://schemas.openxmlformats.org/officeDocument/2006/relationships/externalLink" Target="externalLinks/externalLink24.xml"/><Relationship Id="rId103" Type="http://schemas.openxmlformats.org/officeDocument/2006/relationships/externalLink" Target="externalLinks/externalLink23.xml"/><Relationship Id="rId102" Type="http://schemas.openxmlformats.org/officeDocument/2006/relationships/externalLink" Target="externalLinks/externalLink22.xml"/><Relationship Id="rId101" Type="http://schemas.openxmlformats.org/officeDocument/2006/relationships/externalLink" Target="externalLinks/externalLink21.xml"/><Relationship Id="rId100" Type="http://schemas.openxmlformats.org/officeDocument/2006/relationships/externalLink" Target="externalLinks/externalLink2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zct56.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hyperlink" Target="#'HK-UPS&#20998;&#21306;&#34920;'!A1"/></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14605</xdr:colOff>
      <xdr:row>1</xdr:row>
      <xdr:rowOff>9525</xdr:rowOff>
    </xdr:from>
    <xdr:to>
      <xdr:col>8</xdr:col>
      <xdr:colOff>217170</xdr:colOff>
      <xdr:row>1</xdr:row>
      <xdr:rowOff>1316355</xdr:rowOff>
    </xdr:to>
    <xdr:pic>
      <xdr:nvPicPr>
        <xdr:cNvPr id="701940" name="图片 3" descr="新报价首页">
          <a:hlinkClick xmlns:r="http://schemas.openxmlformats.org/officeDocument/2006/relationships" r:id="rId1"/>
        </xdr:cNvPr>
        <xdr:cNvPicPr>
          <a:picLocks noChangeAspect="1"/>
        </xdr:cNvPicPr>
      </xdr:nvPicPr>
      <xdr:blipFill>
        <a:blip r:embed="rId2" cstate="print"/>
        <a:stretch>
          <a:fillRect/>
        </a:stretch>
      </xdr:blipFill>
      <xdr:spPr>
        <a:xfrm>
          <a:off x="373380" y="97790"/>
          <a:ext cx="9530715" cy="1306830"/>
        </a:xfrm>
        <a:prstGeom prst="rect">
          <a:avLst/>
        </a:prstGeom>
        <a:noFill/>
        <a:ln w="9525">
          <a:noFill/>
        </a:ln>
      </xdr:spPr>
    </xdr:pic>
    <xdr:clientData/>
  </xdr:twoCellAnchor>
  <xdr:oneCellAnchor>
    <xdr:from>
      <xdr:col>1</xdr:col>
      <xdr:colOff>93345</xdr:colOff>
      <xdr:row>2</xdr:row>
      <xdr:rowOff>90170</xdr:rowOff>
    </xdr:from>
    <xdr:ext cx="1440180" cy="2901315"/>
    <xdr:sp>
      <xdr:nvSpPr>
        <xdr:cNvPr id="2" name="矩形 1"/>
        <xdr:cNvSpPr/>
      </xdr:nvSpPr>
      <xdr:spPr>
        <a:xfrm>
          <a:off x="452120" y="1511935"/>
          <a:ext cx="1440180" cy="2901315"/>
        </a:xfrm>
        <a:prstGeom prst="rect">
          <a:avLst/>
        </a:prstGeom>
        <a:solidFill>
          <a:srgbClr val="FF4B00"/>
        </a:solidFill>
      </xdr:spPr>
      <xdr:style>
        <a:lnRef idx="0">
          <a:srgbClr val="FFFFFF"/>
        </a:lnRef>
        <a:fillRef idx="1">
          <a:schemeClr val="accent2"/>
        </a:fillRef>
        <a:effectRef idx="0">
          <a:srgbClr val="FFFFFF"/>
        </a:effectRef>
        <a:fontRef idx="minor">
          <a:schemeClr val="lt1"/>
        </a:fontRef>
      </xdr:style>
      <xdr:txBody>
        <a:bodyPr vertOverflow="overflow" horzOverflow="overflow" wrap="square" rtlCol="0" anchor="t"/>
        <a:lstStyle/>
        <a:p>
          <a:pPr algn="ctr"/>
          <a:r>
            <a:rPr lang="zh-CN" altLang="en-US" sz="3500" b="1">
              <a:ln w="9525">
                <a:solidFill>
                  <a:schemeClr val="bg1"/>
                </a:solidFill>
                <a:prstDash val="solid"/>
              </a:ln>
              <a:solidFill>
                <a:schemeClr val="bg1"/>
              </a:solidFill>
              <a:effectLst>
                <a:outerShdw blurRad="12700" dist="38100" dir="2700000" algn="tl" rotWithShape="0">
                  <a:schemeClr val="bg1">
                    <a:lumMod val="50000"/>
                  </a:schemeClr>
                </a:outerShdw>
              </a:effectLst>
              <a:latin typeface="微软雅黑" panose="020B0503020204020204" charset="-122"/>
              <a:ea typeface="微软雅黑" panose="020B0503020204020204" charset="-122"/>
            </a:rPr>
            <a:t>电池空运订舱</a:t>
          </a:r>
          <a:endParaRPr lang="zh-CN" altLang="en-US" sz="3500" b="1">
            <a:ln w="9525">
              <a:solidFill>
                <a:schemeClr val="bg1"/>
              </a:solidFill>
              <a:prstDash val="solid"/>
            </a:ln>
            <a:solidFill>
              <a:schemeClr val="bg1"/>
            </a:solidFill>
            <a:effectLst>
              <a:outerShdw blurRad="12700" dist="38100" dir="2700000" algn="tl" rotWithShape="0">
                <a:schemeClr val="bg1">
                  <a:lumMod val="50000"/>
                </a:schemeClr>
              </a:outerShdw>
            </a:effectLst>
            <a:latin typeface="微软雅黑" panose="020B0503020204020204" charset="-122"/>
            <a:ea typeface="微软雅黑" panose="020B0503020204020204" charset="-122"/>
          </a:endParaRPr>
        </a:p>
        <a:p>
          <a:pPr algn="ctr"/>
          <a:r>
            <a:rPr lang="zh-CN" altLang="en-US" sz="3500" b="1">
              <a:ln w="9525">
                <a:solidFill>
                  <a:schemeClr val="bg1"/>
                </a:solidFill>
                <a:prstDash val="solid"/>
              </a:ln>
              <a:solidFill>
                <a:schemeClr val="bg1"/>
              </a:solidFill>
              <a:effectLst>
                <a:outerShdw blurRad="12700" dist="38100" dir="2700000" algn="tl" rotWithShape="0">
                  <a:schemeClr val="bg1">
                    <a:lumMod val="50000"/>
                  </a:schemeClr>
                </a:outerShdw>
              </a:effectLst>
              <a:latin typeface="微软雅黑" panose="020B0503020204020204" charset="-122"/>
              <a:ea typeface="微软雅黑" panose="020B0503020204020204" charset="-122"/>
            </a:rPr>
            <a:t>垂询业务</a:t>
          </a:r>
          <a:endParaRPr lang="en-US" sz="3500" b="1">
            <a:ln w="9525">
              <a:solidFill>
                <a:schemeClr val="bg1"/>
              </a:solidFill>
              <a:prstDash val="solid"/>
            </a:ln>
            <a:solidFill>
              <a:schemeClr val="bg1"/>
            </a:solidFill>
            <a:effectLst>
              <a:outerShdw blurRad="12700" dist="38100" dir="2700000" algn="tl" rotWithShape="0">
                <a:schemeClr val="bg1">
                  <a:lumMod val="50000"/>
                </a:schemeClr>
              </a:outerShdw>
            </a:effectLst>
            <a:latin typeface="微软雅黑" panose="020B0503020204020204" charset="-122"/>
            <a:ea typeface="微软雅黑" panose="020B0503020204020204" charset="-122"/>
          </a:endParaRPr>
        </a:p>
      </xdr:txBody>
    </xdr:sp>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1485900</xdr:colOff>
      <xdr:row>0</xdr:row>
      <xdr:rowOff>0</xdr:rowOff>
    </xdr:from>
    <xdr:to>
      <xdr:col>1</xdr:col>
      <xdr:colOff>1563370</xdr:colOff>
      <xdr:row>0</xdr:row>
      <xdr:rowOff>47625</xdr:rowOff>
    </xdr:to>
    <xdr:pic>
      <xdr:nvPicPr>
        <xdr:cNvPr id="3" name="Picture 34" descr="clip_image37"/>
        <xdr:cNvPicPr>
          <a:picLocks noChangeAspect="1"/>
        </xdr:cNvPicPr>
      </xdr:nvPicPr>
      <xdr:blipFill>
        <a:blip r:embed="rId1"/>
        <a:stretch>
          <a:fillRect/>
        </a:stretch>
      </xdr:blipFill>
      <xdr:spPr>
        <a:xfrm>
          <a:off x="3390900" y="0"/>
          <a:ext cx="77470" cy="47625"/>
        </a:xfrm>
        <a:prstGeom prst="rect">
          <a:avLst/>
        </a:prstGeom>
        <a:noFill/>
        <a:ln w="9525">
          <a:noFill/>
        </a:ln>
      </xdr:spPr>
    </xdr:pic>
    <xdr:clientData/>
  </xdr:twoCellAnchor>
  <xdr:twoCellAnchor editAs="oneCell">
    <xdr:from>
      <xdr:col>1</xdr:col>
      <xdr:colOff>1913255</xdr:colOff>
      <xdr:row>0</xdr:row>
      <xdr:rowOff>0</xdr:rowOff>
    </xdr:from>
    <xdr:to>
      <xdr:col>1</xdr:col>
      <xdr:colOff>1922780</xdr:colOff>
      <xdr:row>0</xdr:row>
      <xdr:rowOff>47625</xdr:rowOff>
    </xdr:to>
    <xdr:pic>
      <xdr:nvPicPr>
        <xdr:cNvPr id="4" name="Picture 35" descr="clip_image43"/>
        <xdr:cNvPicPr>
          <a:picLocks noChangeAspect="1"/>
        </xdr:cNvPicPr>
      </xdr:nvPicPr>
      <xdr:blipFill>
        <a:blip r:embed="rId1"/>
        <a:stretch>
          <a:fillRect/>
        </a:stretch>
      </xdr:blipFill>
      <xdr:spPr>
        <a:xfrm>
          <a:off x="3818255" y="0"/>
          <a:ext cx="9525" cy="47625"/>
        </a:xfrm>
        <a:prstGeom prst="rect">
          <a:avLst/>
        </a:prstGeom>
        <a:noFill/>
        <a:ln w="9525">
          <a:noFill/>
        </a:ln>
      </xdr:spPr>
    </xdr:pic>
    <xdr:clientData/>
  </xdr:twoCellAnchor>
  <xdr:twoCellAnchor editAs="oneCell">
    <xdr:from>
      <xdr:col>6</xdr:col>
      <xdr:colOff>19685</xdr:colOff>
      <xdr:row>0</xdr:row>
      <xdr:rowOff>0</xdr:rowOff>
    </xdr:from>
    <xdr:to>
      <xdr:col>6</xdr:col>
      <xdr:colOff>29210</xdr:colOff>
      <xdr:row>0</xdr:row>
      <xdr:rowOff>47625</xdr:rowOff>
    </xdr:to>
    <xdr:pic>
      <xdr:nvPicPr>
        <xdr:cNvPr id="5" name="Picture 2" descr="clip_image9"/>
        <xdr:cNvPicPr>
          <a:picLocks noChangeAspect="1"/>
        </xdr:cNvPicPr>
      </xdr:nvPicPr>
      <xdr:blipFill>
        <a:blip r:embed="rId1"/>
        <a:stretch>
          <a:fillRect/>
        </a:stretch>
      </xdr:blipFill>
      <xdr:spPr>
        <a:xfrm>
          <a:off x="18481040" y="0"/>
          <a:ext cx="9525" cy="47625"/>
        </a:xfrm>
        <a:prstGeom prst="rect">
          <a:avLst/>
        </a:prstGeom>
        <a:noFill/>
        <a:ln w="9525">
          <a:noFill/>
        </a:ln>
      </xdr:spPr>
    </xdr:pic>
    <xdr:clientData/>
  </xdr:twoCellAnchor>
  <xdr:twoCellAnchor editAs="oneCell">
    <xdr:from>
      <xdr:col>6</xdr:col>
      <xdr:colOff>56515</xdr:colOff>
      <xdr:row>0</xdr:row>
      <xdr:rowOff>0</xdr:rowOff>
    </xdr:from>
    <xdr:to>
      <xdr:col>6</xdr:col>
      <xdr:colOff>66675</xdr:colOff>
      <xdr:row>0</xdr:row>
      <xdr:rowOff>47625</xdr:rowOff>
    </xdr:to>
    <xdr:pic>
      <xdr:nvPicPr>
        <xdr:cNvPr id="6" name="Picture 3" descr="clip_image36"/>
        <xdr:cNvPicPr>
          <a:picLocks noChangeAspect="1"/>
        </xdr:cNvPicPr>
      </xdr:nvPicPr>
      <xdr:blipFill>
        <a:blip r:embed="rId1"/>
        <a:stretch>
          <a:fillRect/>
        </a:stretch>
      </xdr:blipFill>
      <xdr:spPr>
        <a:xfrm>
          <a:off x="18517870" y="0"/>
          <a:ext cx="10160" cy="47625"/>
        </a:xfrm>
        <a:prstGeom prst="rect">
          <a:avLst/>
        </a:prstGeom>
        <a:noFill/>
        <a:ln w="9525">
          <a:noFill/>
        </a:ln>
      </xdr:spPr>
    </xdr:pic>
    <xdr:clientData/>
  </xdr:twoCellAnchor>
  <xdr:twoCellAnchor editAs="oneCell">
    <xdr:from>
      <xdr:col>6</xdr:col>
      <xdr:colOff>95250</xdr:colOff>
      <xdr:row>0</xdr:row>
      <xdr:rowOff>0</xdr:rowOff>
    </xdr:from>
    <xdr:to>
      <xdr:col>6</xdr:col>
      <xdr:colOff>134620</xdr:colOff>
      <xdr:row>0</xdr:row>
      <xdr:rowOff>47625</xdr:rowOff>
    </xdr:to>
    <xdr:pic>
      <xdr:nvPicPr>
        <xdr:cNvPr id="8" name="Picture 5" descr="clip_image43"/>
        <xdr:cNvPicPr>
          <a:picLocks noChangeAspect="1"/>
        </xdr:cNvPicPr>
      </xdr:nvPicPr>
      <xdr:blipFill>
        <a:blip r:embed="rId1"/>
        <a:stretch>
          <a:fillRect/>
        </a:stretch>
      </xdr:blipFill>
      <xdr:spPr>
        <a:xfrm>
          <a:off x="18556605" y="0"/>
          <a:ext cx="39370" cy="47625"/>
        </a:xfrm>
        <a:prstGeom prst="rect">
          <a:avLst/>
        </a:prstGeom>
        <a:noFill/>
        <a:ln w="9525">
          <a:noFill/>
        </a:ln>
      </xdr:spPr>
    </xdr:pic>
    <xdr:clientData/>
  </xdr:twoCellAnchor>
  <xdr:twoCellAnchor editAs="oneCell">
    <xdr:from>
      <xdr:col>6</xdr:col>
      <xdr:colOff>124460</xdr:colOff>
      <xdr:row>0</xdr:row>
      <xdr:rowOff>0</xdr:rowOff>
    </xdr:from>
    <xdr:to>
      <xdr:col>6</xdr:col>
      <xdr:colOff>134620</xdr:colOff>
      <xdr:row>0</xdr:row>
      <xdr:rowOff>47625</xdr:rowOff>
    </xdr:to>
    <xdr:pic>
      <xdr:nvPicPr>
        <xdr:cNvPr id="22" name="Picture 22" descr="clip_image16"/>
        <xdr:cNvPicPr>
          <a:picLocks noChangeAspect="1"/>
        </xdr:cNvPicPr>
      </xdr:nvPicPr>
      <xdr:blipFill>
        <a:blip r:embed="rId1"/>
        <a:stretch>
          <a:fillRect/>
        </a:stretch>
      </xdr:blipFill>
      <xdr:spPr>
        <a:xfrm>
          <a:off x="18585815" y="0"/>
          <a:ext cx="10160" cy="47625"/>
        </a:xfrm>
        <a:prstGeom prst="rect">
          <a:avLst/>
        </a:prstGeom>
        <a:noFill/>
        <a:ln w="9525">
          <a:noFill/>
        </a:ln>
      </xdr:spPr>
    </xdr:pic>
    <xdr:clientData/>
  </xdr:twoCellAnchor>
  <xdr:twoCellAnchor editAs="oneCell">
    <xdr:from>
      <xdr:col>6</xdr:col>
      <xdr:colOff>161925</xdr:colOff>
      <xdr:row>0</xdr:row>
      <xdr:rowOff>0</xdr:rowOff>
    </xdr:from>
    <xdr:to>
      <xdr:col>6</xdr:col>
      <xdr:colOff>238125</xdr:colOff>
      <xdr:row>0</xdr:row>
      <xdr:rowOff>47625</xdr:rowOff>
    </xdr:to>
    <xdr:pic>
      <xdr:nvPicPr>
        <xdr:cNvPr id="23" name="Picture 23" descr="clip_image17"/>
        <xdr:cNvPicPr>
          <a:picLocks noChangeAspect="1"/>
        </xdr:cNvPicPr>
      </xdr:nvPicPr>
      <xdr:blipFill>
        <a:blip r:embed="rId1"/>
        <a:stretch>
          <a:fillRect/>
        </a:stretch>
      </xdr:blipFill>
      <xdr:spPr>
        <a:xfrm>
          <a:off x="18623280" y="0"/>
          <a:ext cx="76200" cy="47625"/>
        </a:xfrm>
        <a:prstGeom prst="rect">
          <a:avLst/>
        </a:prstGeom>
        <a:noFill/>
        <a:ln w="9525">
          <a:noFill/>
        </a:ln>
      </xdr:spPr>
    </xdr:pic>
    <xdr:clientData/>
  </xdr:twoCellAnchor>
  <xdr:twoCellAnchor editAs="oneCell">
    <xdr:from>
      <xdr:col>6</xdr:col>
      <xdr:colOff>180975</xdr:colOff>
      <xdr:row>0</xdr:row>
      <xdr:rowOff>0</xdr:rowOff>
    </xdr:from>
    <xdr:to>
      <xdr:col>6</xdr:col>
      <xdr:colOff>227965</xdr:colOff>
      <xdr:row>0</xdr:row>
      <xdr:rowOff>47625</xdr:rowOff>
    </xdr:to>
    <xdr:pic>
      <xdr:nvPicPr>
        <xdr:cNvPr id="24" name="Picture 24" descr="clip_image23"/>
        <xdr:cNvPicPr>
          <a:picLocks noChangeAspect="1"/>
        </xdr:cNvPicPr>
      </xdr:nvPicPr>
      <xdr:blipFill>
        <a:blip r:embed="rId1"/>
        <a:stretch>
          <a:fillRect/>
        </a:stretch>
      </xdr:blipFill>
      <xdr:spPr>
        <a:xfrm>
          <a:off x="18642330" y="0"/>
          <a:ext cx="46990" cy="47625"/>
        </a:xfrm>
        <a:prstGeom prst="rect">
          <a:avLst/>
        </a:prstGeom>
        <a:noFill/>
        <a:ln w="9525">
          <a:noFill/>
        </a:ln>
      </xdr:spPr>
    </xdr:pic>
    <xdr:clientData/>
  </xdr:twoCellAnchor>
  <xdr:twoCellAnchor editAs="oneCell">
    <xdr:from>
      <xdr:col>6</xdr:col>
      <xdr:colOff>380365</xdr:colOff>
      <xdr:row>0</xdr:row>
      <xdr:rowOff>133350</xdr:rowOff>
    </xdr:from>
    <xdr:to>
      <xdr:col>6</xdr:col>
      <xdr:colOff>389890</xdr:colOff>
      <xdr:row>0</xdr:row>
      <xdr:rowOff>133350</xdr:rowOff>
    </xdr:to>
    <xdr:pic>
      <xdr:nvPicPr>
        <xdr:cNvPr id="29" name="Picture 35" descr="clip_image43"/>
        <xdr:cNvPicPr>
          <a:picLocks noChangeAspect="1"/>
        </xdr:cNvPicPr>
      </xdr:nvPicPr>
      <xdr:blipFill>
        <a:blip r:embed="rId1"/>
        <a:stretch>
          <a:fillRect/>
        </a:stretch>
      </xdr:blipFill>
      <xdr:spPr>
        <a:xfrm>
          <a:off x="18841720" y="133350"/>
          <a:ext cx="9525" cy="0"/>
        </a:xfrm>
        <a:prstGeom prst="rect">
          <a:avLst/>
        </a:prstGeom>
        <a:noFill/>
        <a:ln w="9525">
          <a:noFill/>
        </a:ln>
      </xdr:spPr>
    </xdr:pic>
    <xdr:clientData/>
  </xdr:twoCellAnchor>
  <xdr:twoCellAnchor editAs="oneCell">
    <xdr:from>
      <xdr:col>2</xdr:col>
      <xdr:colOff>0</xdr:colOff>
      <xdr:row>2</xdr:row>
      <xdr:rowOff>0</xdr:rowOff>
    </xdr:from>
    <xdr:to>
      <xdr:col>3</xdr:col>
      <xdr:colOff>0</xdr:colOff>
      <xdr:row>5</xdr:row>
      <xdr:rowOff>142875</xdr:rowOff>
    </xdr:to>
    <xdr:pic>
      <xdr:nvPicPr>
        <xdr:cNvPr id="30" name="图片 7"/>
        <xdr:cNvPicPr>
          <a:picLocks noChangeAspect="1"/>
        </xdr:cNvPicPr>
      </xdr:nvPicPr>
      <xdr:blipFill>
        <a:blip r:embed="rId2"/>
        <a:stretch>
          <a:fillRect/>
        </a:stretch>
      </xdr:blipFill>
      <xdr:spPr>
        <a:xfrm>
          <a:off x="5213985" y="904875"/>
          <a:ext cx="2068195" cy="695325"/>
        </a:xfrm>
        <a:prstGeom prst="rect">
          <a:avLst/>
        </a:prstGeom>
        <a:noFill/>
        <a:ln w="9525">
          <a:noFill/>
        </a:ln>
      </xdr:spPr>
    </xdr:pic>
    <xdr:clientData/>
  </xdr:twoCellAnchor>
  <xdr:twoCellAnchor editAs="oneCell">
    <xdr:from>
      <xdr:col>1</xdr:col>
      <xdr:colOff>3285490</xdr:colOff>
      <xdr:row>2</xdr:row>
      <xdr:rowOff>0</xdr:rowOff>
    </xdr:from>
    <xdr:to>
      <xdr:col>3</xdr:col>
      <xdr:colOff>0</xdr:colOff>
      <xdr:row>5</xdr:row>
      <xdr:rowOff>142875</xdr:rowOff>
    </xdr:to>
    <xdr:pic>
      <xdr:nvPicPr>
        <xdr:cNvPr id="31" name="图片 7"/>
        <xdr:cNvPicPr>
          <a:picLocks noChangeAspect="1"/>
        </xdr:cNvPicPr>
      </xdr:nvPicPr>
      <xdr:blipFill>
        <a:blip r:embed="rId2"/>
        <a:stretch>
          <a:fillRect/>
        </a:stretch>
      </xdr:blipFill>
      <xdr:spPr>
        <a:xfrm>
          <a:off x="5190490" y="904875"/>
          <a:ext cx="2091690" cy="695325"/>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13</xdr:col>
      <xdr:colOff>200025</xdr:colOff>
      <xdr:row>13</xdr:row>
      <xdr:rowOff>38100</xdr:rowOff>
    </xdr:from>
    <xdr:to>
      <xdr:col>13</xdr:col>
      <xdr:colOff>666115</xdr:colOff>
      <xdr:row>13</xdr:row>
      <xdr:rowOff>506095</xdr:rowOff>
    </xdr:to>
    <xdr:pic>
      <xdr:nvPicPr>
        <xdr:cNvPr id="2" name="图片 1"/>
        <xdr:cNvPicPr>
          <a:picLocks noChangeAspect="1"/>
        </xdr:cNvPicPr>
      </xdr:nvPicPr>
      <xdr:blipFill>
        <a:blip r:embed="rId1"/>
        <a:stretch>
          <a:fillRect/>
        </a:stretch>
      </xdr:blipFill>
      <xdr:spPr>
        <a:xfrm>
          <a:off x="12096750" y="4364990"/>
          <a:ext cx="466090" cy="467995"/>
        </a:xfrm>
        <a:prstGeom prst="rect">
          <a:avLst/>
        </a:prstGeom>
        <a:noFill/>
        <a:ln w="9525">
          <a:no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6</xdr:col>
      <xdr:colOff>0</xdr:colOff>
      <xdr:row>184</xdr:row>
      <xdr:rowOff>0</xdr:rowOff>
    </xdr:from>
    <xdr:to>
      <xdr:col>6</xdr:col>
      <xdr:colOff>0</xdr:colOff>
      <xdr:row>184</xdr:row>
      <xdr:rowOff>0</xdr:rowOff>
    </xdr:to>
    <xdr:sp>
      <xdr:nvSpPr>
        <xdr:cNvPr id="1126379" name="AutoShape 353"/>
        <xdr:cNvSpPr/>
      </xdr:nvSpPr>
      <xdr:spPr>
        <a:xfrm>
          <a:off x="4114800" y="475583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212</xdr:row>
      <xdr:rowOff>114300</xdr:rowOff>
    </xdr:from>
    <xdr:to>
      <xdr:col>6</xdr:col>
      <xdr:colOff>0</xdr:colOff>
      <xdr:row>212</xdr:row>
      <xdr:rowOff>171450</xdr:rowOff>
    </xdr:to>
    <xdr:sp>
      <xdr:nvSpPr>
        <xdr:cNvPr id="1126381" name="AutoShape 355"/>
        <xdr:cNvSpPr/>
      </xdr:nvSpPr>
      <xdr:spPr>
        <a:xfrm>
          <a:off x="4114800" y="565404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71</xdr:row>
      <xdr:rowOff>132715</xdr:rowOff>
    </xdr:from>
    <xdr:to>
      <xdr:col>6</xdr:col>
      <xdr:colOff>0</xdr:colOff>
      <xdr:row>71</xdr:row>
      <xdr:rowOff>229235</xdr:rowOff>
    </xdr:to>
    <xdr:sp>
      <xdr:nvSpPr>
        <xdr:cNvPr id="1126383" name="AutoShape 357"/>
        <xdr:cNvSpPr/>
      </xdr:nvSpPr>
      <xdr:spPr>
        <a:xfrm>
          <a:off x="4114800" y="1938274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120</xdr:row>
      <xdr:rowOff>85725</xdr:rowOff>
    </xdr:from>
    <xdr:to>
      <xdr:col>6</xdr:col>
      <xdr:colOff>0</xdr:colOff>
      <xdr:row>120</xdr:row>
      <xdr:rowOff>142875</xdr:rowOff>
    </xdr:to>
    <xdr:sp>
      <xdr:nvSpPr>
        <xdr:cNvPr id="1126389" name="AutoShape 363"/>
        <xdr:cNvSpPr/>
      </xdr:nvSpPr>
      <xdr:spPr>
        <a:xfrm>
          <a:off x="4114800" y="309753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84</xdr:row>
      <xdr:rowOff>95250</xdr:rowOff>
    </xdr:from>
    <xdr:to>
      <xdr:col>6</xdr:col>
      <xdr:colOff>0</xdr:colOff>
      <xdr:row>84</xdr:row>
      <xdr:rowOff>152400</xdr:rowOff>
    </xdr:to>
    <xdr:sp>
      <xdr:nvSpPr>
        <xdr:cNvPr id="1128454" name="AutoShape 380"/>
        <xdr:cNvSpPr/>
      </xdr:nvSpPr>
      <xdr:spPr>
        <a:xfrm>
          <a:off x="4114800" y="221837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205</xdr:row>
      <xdr:rowOff>94615</xdr:rowOff>
    </xdr:from>
    <xdr:to>
      <xdr:col>6</xdr:col>
      <xdr:colOff>0</xdr:colOff>
      <xdr:row>205</xdr:row>
      <xdr:rowOff>151765</xdr:rowOff>
    </xdr:to>
    <xdr:sp>
      <xdr:nvSpPr>
        <xdr:cNvPr id="1128485" name="AutoShape 411"/>
        <xdr:cNvSpPr/>
      </xdr:nvSpPr>
      <xdr:spPr>
        <a:xfrm>
          <a:off x="4114800" y="535965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148</xdr:row>
      <xdr:rowOff>152400</xdr:rowOff>
    </xdr:from>
    <xdr:to>
      <xdr:col>6</xdr:col>
      <xdr:colOff>0</xdr:colOff>
      <xdr:row>148</xdr:row>
      <xdr:rowOff>171450</xdr:rowOff>
    </xdr:to>
    <xdr:sp>
      <xdr:nvSpPr>
        <xdr:cNvPr id="1128506" name="AutoShape 432"/>
        <xdr:cNvSpPr/>
      </xdr:nvSpPr>
      <xdr:spPr>
        <a:xfrm>
          <a:off x="4114800" y="38119050"/>
          <a:ext cx="0" cy="190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203</xdr:row>
      <xdr:rowOff>113665</xdr:rowOff>
    </xdr:from>
    <xdr:to>
      <xdr:col>6</xdr:col>
      <xdr:colOff>0</xdr:colOff>
      <xdr:row>203</xdr:row>
      <xdr:rowOff>191135</xdr:rowOff>
    </xdr:to>
    <xdr:sp>
      <xdr:nvSpPr>
        <xdr:cNvPr id="1128519" name="AutoShape 445"/>
        <xdr:cNvSpPr/>
      </xdr:nvSpPr>
      <xdr:spPr>
        <a:xfrm>
          <a:off x="4114800" y="52805965"/>
          <a:ext cx="0" cy="7747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84</xdr:row>
      <xdr:rowOff>76200</xdr:rowOff>
    </xdr:from>
    <xdr:to>
      <xdr:col>6</xdr:col>
      <xdr:colOff>0</xdr:colOff>
      <xdr:row>84</xdr:row>
      <xdr:rowOff>133350</xdr:rowOff>
    </xdr:to>
    <xdr:sp>
      <xdr:nvSpPr>
        <xdr:cNvPr id="1128523" name="AutoShape 449"/>
        <xdr:cNvSpPr/>
      </xdr:nvSpPr>
      <xdr:spPr>
        <a:xfrm>
          <a:off x="4114800" y="221646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152</xdr:row>
      <xdr:rowOff>114300</xdr:rowOff>
    </xdr:from>
    <xdr:to>
      <xdr:col>6</xdr:col>
      <xdr:colOff>0</xdr:colOff>
      <xdr:row>152</xdr:row>
      <xdr:rowOff>171450</xdr:rowOff>
    </xdr:to>
    <xdr:sp>
      <xdr:nvSpPr>
        <xdr:cNvPr id="1128525" name="AutoShape 451"/>
        <xdr:cNvSpPr/>
      </xdr:nvSpPr>
      <xdr:spPr>
        <a:xfrm>
          <a:off x="4114800" y="390715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155</xdr:row>
      <xdr:rowOff>200025</xdr:rowOff>
    </xdr:from>
    <xdr:to>
      <xdr:col>6</xdr:col>
      <xdr:colOff>0</xdr:colOff>
      <xdr:row>155</xdr:row>
      <xdr:rowOff>323850</xdr:rowOff>
    </xdr:to>
    <xdr:sp>
      <xdr:nvSpPr>
        <xdr:cNvPr id="1128532" name="AutoShape 458"/>
        <xdr:cNvSpPr/>
      </xdr:nvSpPr>
      <xdr:spPr>
        <a:xfrm>
          <a:off x="4114800" y="39985950"/>
          <a:ext cx="0" cy="12382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99</xdr:row>
      <xdr:rowOff>104775</xdr:rowOff>
    </xdr:from>
    <xdr:to>
      <xdr:col>6</xdr:col>
      <xdr:colOff>0</xdr:colOff>
      <xdr:row>99</xdr:row>
      <xdr:rowOff>171450</xdr:rowOff>
    </xdr:to>
    <xdr:sp>
      <xdr:nvSpPr>
        <xdr:cNvPr id="1128555" name="AutoShape 481"/>
        <xdr:cNvSpPr/>
      </xdr:nvSpPr>
      <xdr:spPr>
        <a:xfrm>
          <a:off x="4114800" y="25688925"/>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168</xdr:row>
      <xdr:rowOff>95250</xdr:rowOff>
    </xdr:from>
    <xdr:to>
      <xdr:col>6</xdr:col>
      <xdr:colOff>0</xdr:colOff>
      <xdr:row>168</xdr:row>
      <xdr:rowOff>152400</xdr:rowOff>
    </xdr:to>
    <xdr:sp>
      <xdr:nvSpPr>
        <xdr:cNvPr id="1128601" name="AutoShape 527"/>
        <xdr:cNvSpPr/>
      </xdr:nvSpPr>
      <xdr:spPr>
        <a:xfrm>
          <a:off x="4114800" y="438245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205</xdr:row>
      <xdr:rowOff>57150</xdr:rowOff>
    </xdr:from>
    <xdr:to>
      <xdr:col>6</xdr:col>
      <xdr:colOff>0</xdr:colOff>
      <xdr:row>205</xdr:row>
      <xdr:rowOff>113665</xdr:rowOff>
    </xdr:to>
    <xdr:sp>
      <xdr:nvSpPr>
        <xdr:cNvPr id="1128609" name="AutoShape 1240"/>
        <xdr:cNvSpPr/>
      </xdr:nvSpPr>
      <xdr:spPr>
        <a:xfrm>
          <a:off x="4114800" y="5355907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49</xdr:row>
      <xdr:rowOff>0</xdr:rowOff>
    </xdr:from>
    <xdr:to>
      <xdr:col>6</xdr:col>
      <xdr:colOff>0</xdr:colOff>
      <xdr:row>49</xdr:row>
      <xdr:rowOff>0</xdr:rowOff>
    </xdr:to>
    <xdr:sp>
      <xdr:nvSpPr>
        <xdr:cNvPr id="1128611" name="AutoShape 1242"/>
        <xdr:cNvSpPr/>
      </xdr:nvSpPr>
      <xdr:spPr>
        <a:xfrm>
          <a:off x="4114800" y="1314450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248</xdr:row>
      <xdr:rowOff>133985</xdr:rowOff>
    </xdr:from>
    <xdr:to>
      <xdr:col>6</xdr:col>
      <xdr:colOff>0</xdr:colOff>
      <xdr:row>248</xdr:row>
      <xdr:rowOff>227965</xdr:rowOff>
    </xdr:to>
    <xdr:sp>
      <xdr:nvSpPr>
        <xdr:cNvPr id="1128613" name="AutoShape 1244"/>
        <xdr:cNvSpPr/>
      </xdr:nvSpPr>
      <xdr:spPr>
        <a:xfrm>
          <a:off x="4114800" y="68999735"/>
          <a:ext cx="0" cy="9398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107</xdr:row>
      <xdr:rowOff>85725</xdr:rowOff>
    </xdr:from>
    <xdr:to>
      <xdr:col>6</xdr:col>
      <xdr:colOff>0</xdr:colOff>
      <xdr:row>107</xdr:row>
      <xdr:rowOff>142875</xdr:rowOff>
    </xdr:to>
    <xdr:sp>
      <xdr:nvSpPr>
        <xdr:cNvPr id="1128619" name="AutoShape 1250"/>
        <xdr:cNvSpPr/>
      </xdr:nvSpPr>
      <xdr:spPr>
        <a:xfrm>
          <a:off x="4114800" y="273367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62</xdr:row>
      <xdr:rowOff>0</xdr:rowOff>
    </xdr:from>
    <xdr:to>
      <xdr:col>6</xdr:col>
      <xdr:colOff>0</xdr:colOff>
      <xdr:row>62</xdr:row>
      <xdr:rowOff>0</xdr:rowOff>
    </xdr:to>
    <xdr:sp>
      <xdr:nvSpPr>
        <xdr:cNvPr id="1128635" name="AutoShape 1267"/>
        <xdr:cNvSpPr/>
      </xdr:nvSpPr>
      <xdr:spPr>
        <a:xfrm>
          <a:off x="4114800" y="1693545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220</xdr:row>
      <xdr:rowOff>94615</xdr:rowOff>
    </xdr:from>
    <xdr:to>
      <xdr:col>6</xdr:col>
      <xdr:colOff>0</xdr:colOff>
      <xdr:row>220</xdr:row>
      <xdr:rowOff>151765</xdr:rowOff>
    </xdr:to>
    <xdr:sp>
      <xdr:nvSpPr>
        <xdr:cNvPr id="1128665" name="AutoShape 1298"/>
        <xdr:cNvSpPr/>
      </xdr:nvSpPr>
      <xdr:spPr>
        <a:xfrm>
          <a:off x="4114800" y="5867336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5</xdr:row>
      <xdr:rowOff>94615</xdr:rowOff>
    </xdr:from>
    <xdr:to>
      <xdr:col>6</xdr:col>
      <xdr:colOff>0</xdr:colOff>
      <xdr:row>5</xdr:row>
      <xdr:rowOff>189865</xdr:rowOff>
    </xdr:to>
    <xdr:sp>
      <xdr:nvSpPr>
        <xdr:cNvPr id="1128666" name="AutoShape 1299"/>
        <xdr:cNvSpPr/>
      </xdr:nvSpPr>
      <xdr:spPr>
        <a:xfrm>
          <a:off x="4114800" y="133286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246</xdr:row>
      <xdr:rowOff>76200</xdr:rowOff>
    </xdr:from>
    <xdr:to>
      <xdr:col>6</xdr:col>
      <xdr:colOff>0</xdr:colOff>
      <xdr:row>246</xdr:row>
      <xdr:rowOff>132715</xdr:rowOff>
    </xdr:to>
    <xdr:sp>
      <xdr:nvSpPr>
        <xdr:cNvPr id="1128670" name="AutoShape 1303"/>
        <xdr:cNvSpPr/>
      </xdr:nvSpPr>
      <xdr:spPr>
        <a:xfrm>
          <a:off x="4114800" y="6797040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50</xdr:row>
      <xdr:rowOff>0</xdr:rowOff>
    </xdr:from>
    <xdr:to>
      <xdr:col>6</xdr:col>
      <xdr:colOff>0</xdr:colOff>
      <xdr:row>50</xdr:row>
      <xdr:rowOff>0</xdr:rowOff>
    </xdr:to>
    <xdr:sp>
      <xdr:nvSpPr>
        <xdr:cNvPr id="1128686" name="AutoShape 1319"/>
        <xdr:cNvSpPr/>
      </xdr:nvSpPr>
      <xdr:spPr>
        <a:xfrm>
          <a:off x="4114800" y="1346835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240</xdr:row>
      <xdr:rowOff>200025</xdr:rowOff>
    </xdr:from>
    <xdr:to>
      <xdr:col>6</xdr:col>
      <xdr:colOff>0</xdr:colOff>
      <xdr:row>240</xdr:row>
      <xdr:rowOff>304800</xdr:rowOff>
    </xdr:to>
    <xdr:sp>
      <xdr:nvSpPr>
        <xdr:cNvPr id="1128729" name="AutoShape 1362"/>
        <xdr:cNvSpPr/>
      </xdr:nvSpPr>
      <xdr:spPr>
        <a:xfrm>
          <a:off x="4114800" y="66141600"/>
          <a:ext cx="0" cy="1047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136</xdr:row>
      <xdr:rowOff>104775</xdr:rowOff>
    </xdr:from>
    <xdr:to>
      <xdr:col>6</xdr:col>
      <xdr:colOff>0</xdr:colOff>
      <xdr:row>136</xdr:row>
      <xdr:rowOff>171450</xdr:rowOff>
    </xdr:to>
    <xdr:sp>
      <xdr:nvSpPr>
        <xdr:cNvPr id="1128735" name="AutoShape 1368"/>
        <xdr:cNvSpPr/>
      </xdr:nvSpPr>
      <xdr:spPr>
        <a:xfrm>
          <a:off x="4114800" y="35252025"/>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88</xdr:row>
      <xdr:rowOff>95250</xdr:rowOff>
    </xdr:from>
    <xdr:to>
      <xdr:col>6</xdr:col>
      <xdr:colOff>0</xdr:colOff>
      <xdr:row>88</xdr:row>
      <xdr:rowOff>152400</xdr:rowOff>
    </xdr:to>
    <xdr:sp>
      <xdr:nvSpPr>
        <xdr:cNvPr id="1128781" name="AutoShape 1414"/>
        <xdr:cNvSpPr/>
      </xdr:nvSpPr>
      <xdr:spPr>
        <a:xfrm>
          <a:off x="4114800" y="228695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200</xdr:row>
      <xdr:rowOff>57150</xdr:rowOff>
    </xdr:from>
    <xdr:to>
      <xdr:col>6</xdr:col>
      <xdr:colOff>0</xdr:colOff>
      <xdr:row>200</xdr:row>
      <xdr:rowOff>113665</xdr:rowOff>
    </xdr:to>
    <xdr:sp>
      <xdr:nvSpPr>
        <xdr:cNvPr id="1128789" name="AutoShape 1423"/>
        <xdr:cNvSpPr/>
      </xdr:nvSpPr>
      <xdr:spPr>
        <a:xfrm>
          <a:off x="4114800" y="5208270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186</xdr:row>
      <xdr:rowOff>76200</xdr:rowOff>
    </xdr:from>
    <xdr:to>
      <xdr:col>6</xdr:col>
      <xdr:colOff>0</xdr:colOff>
      <xdr:row>186</xdr:row>
      <xdr:rowOff>133350</xdr:rowOff>
    </xdr:to>
    <xdr:sp>
      <xdr:nvSpPr>
        <xdr:cNvPr id="1128790" name="AutoShape 1424"/>
        <xdr:cNvSpPr/>
      </xdr:nvSpPr>
      <xdr:spPr>
        <a:xfrm>
          <a:off x="4114800" y="484536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30</xdr:row>
      <xdr:rowOff>114300</xdr:rowOff>
    </xdr:from>
    <xdr:to>
      <xdr:col>6</xdr:col>
      <xdr:colOff>0</xdr:colOff>
      <xdr:row>30</xdr:row>
      <xdr:rowOff>171450</xdr:rowOff>
    </xdr:to>
    <xdr:sp>
      <xdr:nvSpPr>
        <xdr:cNvPr id="1128791" name="AutoShape 1425"/>
        <xdr:cNvSpPr/>
      </xdr:nvSpPr>
      <xdr:spPr>
        <a:xfrm>
          <a:off x="4114800" y="71818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70</xdr:row>
      <xdr:rowOff>76200</xdr:rowOff>
    </xdr:from>
    <xdr:to>
      <xdr:col>6</xdr:col>
      <xdr:colOff>0</xdr:colOff>
      <xdr:row>70</xdr:row>
      <xdr:rowOff>132715</xdr:rowOff>
    </xdr:to>
    <xdr:sp>
      <xdr:nvSpPr>
        <xdr:cNvPr id="1128792" name="AutoShape 1426"/>
        <xdr:cNvSpPr/>
      </xdr:nvSpPr>
      <xdr:spPr>
        <a:xfrm>
          <a:off x="4114800" y="1884045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121</xdr:row>
      <xdr:rowOff>133350</xdr:rowOff>
    </xdr:from>
    <xdr:to>
      <xdr:col>6</xdr:col>
      <xdr:colOff>0</xdr:colOff>
      <xdr:row>121</xdr:row>
      <xdr:rowOff>171450</xdr:rowOff>
    </xdr:to>
    <xdr:sp>
      <xdr:nvSpPr>
        <xdr:cNvPr id="1128793" name="AutoShape 1427"/>
        <xdr:cNvSpPr/>
      </xdr:nvSpPr>
      <xdr:spPr>
        <a:xfrm>
          <a:off x="4114800" y="31194375"/>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249</xdr:row>
      <xdr:rowOff>85725</xdr:rowOff>
    </xdr:from>
    <xdr:to>
      <xdr:col>6</xdr:col>
      <xdr:colOff>0</xdr:colOff>
      <xdr:row>249</xdr:row>
      <xdr:rowOff>142875</xdr:rowOff>
    </xdr:to>
    <xdr:sp>
      <xdr:nvSpPr>
        <xdr:cNvPr id="1128795" name="AutoShape 1429"/>
        <xdr:cNvSpPr/>
      </xdr:nvSpPr>
      <xdr:spPr>
        <a:xfrm>
          <a:off x="4114800" y="695991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6</xdr:row>
      <xdr:rowOff>76200</xdr:rowOff>
    </xdr:from>
    <xdr:to>
      <xdr:col>6</xdr:col>
      <xdr:colOff>0</xdr:colOff>
      <xdr:row>6</xdr:row>
      <xdr:rowOff>133350</xdr:rowOff>
    </xdr:to>
    <xdr:sp>
      <xdr:nvSpPr>
        <xdr:cNvPr id="1128796" name="AutoShape 1430"/>
        <xdr:cNvSpPr/>
      </xdr:nvSpPr>
      <xdr:spPr>
        <a:xfrm>
          <a:off x="4114800" y="18002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88</xdr:row>
      <xdr:rowOff>85725</xdr:rowOff>
    </xdr:from>
    <xdr:to>
      <xdr:col>6</xdr:col>
      <xdr:colOff>0</xdr:colOff>
      <xdr:row>88</xdr:row>
      <xdr:rowOff>142875</xdr:rowOff>
    </xdr:to>
    <xdr:sp>
      <xdr:nvSpPr>
        <xdr:cNvPr id="1128797" name="AutoShape 1431"/>
        <xdr:cNvSpPr/>
      </xdr:nvSpPr>
      <xdr:spPr>
        <a:xfrm>
          <a:off x="4114800" y="228600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107</xdr:row>
      <xdr:rowOff>95250</xdr:rowOff>
    </xdr:from>
    <xdr:to>
      <xdr:col>6</xdr:col>
      <xdr:colOff>0</xdr:colOff>
      <xdr:row>107</xdr:row>
      <xdr:rowOff>152400</xdr:rowOff>
    </xdr:to>
    <xdr:sp>
      <xdr:nvSpPr>
        <xdr:cNvPr id="1128798" name="AutoShape 1432"/>
        <xdr:cNvSpPr/>
      </xdr:nvSpPr>
      <xdr:spPr>
        <a:xfrm>
          <a:off x="4114800" y="273462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19</xdr:row>
      <xdr:rowOff>85725</xdr:rowOff>
    </xdr:from>
    <xdr:to>
      <xdr:col>6</xdr:col>
      <xdr:colOff>0</xdr:colOff>
      <xdr:row>19</xdr:row>
      <xdr:rowOff>142240</xdr:rowOff>
    </xdr:to>
    <xdr:sp>
      <xdr:nvSpPr>
        <xdr:cNvPr id="1128799" name="AutoShape 1433"/>
        <xdr:cNvSpPr/>
      </xdr:nvSpPr>
      <xdr:spPr>
        <a:xfrm>
          <a:off x="4114800" y="450532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175</xdr:row>
      <xdr:rowOff>114300</xdr:rowOff>
    </xdr:from>
    <xdr:to>
      <xdr:col>6</xdr:col>
      <xdr:colOff>0</xdr:colOff>
      <xdr:row>175</xdr:row>
      <xdr:rowOff>171450</xdr:rowOff>
    </xdr:to>
    <xdr:sp>
      <xdr:nvSpPr>
        <xdr:cNvPr id="1128800" name="AutoShape 1434"/>
        <xdr:cNvSpPr/>
      </xdr:nvSpPr>
      <xdr:spPr>
        <a:xfrm>
          <a:off x="4114800" y="451961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182</xdr:row>
      <xdr:rowOff>94615</xdr:rowOff>
    </xdr:from>
    <xdr:to>
      <xdr:col>6</xdr:col>
      <xdr:colOff>0</xdr:colOff>
      <xdr:row>182</xdr:row>
      <xdr:rowOff>151765</xdr:rowOff>
    </xdr:to>
    <xdr:sp>
      <xdr:nvSpPr>
        <xdr:cNvPr id="1128801" name="AutoShape 1435"/>
        <xdr:cNvSpPr/>
      </xdr:nvSpPr>
      <xdr:spPr>
        <a:xfrm>
          <a:off x="4114800" y="471576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129</xdr:row>
      <xdr:rowOff>133350</xdr:rowOff>
    </xdr:from>
    <xdr:to>
      <xdr:col>6</xdr:col>
      <xdr:colOff>0</xdr:colOff>
      <xdr:row>129</xdr:row>
      <xdr:rowOff>227965</xdr:rowOff>
    </xdr:to>
    <xdr:sp>
      <xdr:nvSpPr>
        <xdr:cNvPr id="1128802" name="AutoShape 1436"/>
        <xdr:cNvSpPr/>
      </xdr:nvSpPr>
      <xdr:spPr>
        <a:xfrm>
          <a:off x="4114800" y="33032700"/>
          <a:ext cx="0" cy="946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64</xdr:row>
      <xdr:rowOff>85725</xdr:rowOff>
    </xdr:from>
    <xdr:to>
      <xdr:col>6</xdr:col>
      <xdr:colOff>0</xdr:colOff>
      <xdr:row>64</xdr:row>
      <xdr:rowOff>142875</xdr:rowOff>
    </xdr:to>
    <xdr:sp>
      <xdr:nvSpPr>
        <xdr:cNvPr id="1128812" name="AutoShape 1446"/>
        <xdr:cNvSpPr/>
      </xdr:nvSpPr>
      <xdr:spPr>
        <a:xfrm>
          <a:off x="4114800" y="175164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77</xdr:row>
      <xdr:rowOff>95250</xdr:rowOff>
    </xdr:from>
    <xdr:to>
      <xdr:col>6</xdr:col>
      <xdr:colOff>0</xdr:colOff>
      <xdr:row>77</xdr:row>
      <xdr:rowOff>152400</xdr:rowOff>
    </xdr:to>
    <xdr:sp>
      <xdr:nvSpPr>
        <xdr:cNvPr id="1128816" name="AutoShape 1450"/>
        <xdr:cNvSpPr/>
      </xdr:nvSpPr>
      <xdr:spPr>
        <a:xfrm>
          <a:off x="4114800" y="206787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166</xdr:row>
      <xdr:rowOff>76200</xdr:rowOff>
    </xdr:from>
    <xdr:to>
      <xdr:col>6</xdr:col>
      <xdr:colOff>0</xdr:colOff>
      <xdr:row>166</xdr:row>
      <xdr:rowOff>133985</xdr:rowOff>
    </xdr:to>
    <xdr:sp>
      <xdr:nvSpPr>
        <xdr:cNvPr id="1128817" name="AutoShape 1451"/>
        <xdr:cNvSpPr/>
      </xdr:nvSpPr>
      <xdr:spPr>
        <a:xfrm>
          <a:off x="4114800" y="42672000"/>
          <a:ext cx="0" cy="5778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89</xdr:row>
      <xdr:rowOff>95250</xdr:rowOff>
    </xdr:from>
    <xdr:to>
      <xdr:col>6</xdr:col>
      <xdr:colOff>0</xdr:colOff>
      <xdr:row>89</xdr:row>
      <xdr:rowOff>152400</xdr:rowOff>
    </xdr:to>
    <xdr:sp>
      <xdr:nvSpPr>
        <xdr:cNvPr id="1128847" name="AutoShape 1481"/>
        <xdr:cNvSpPr/>
      </xdr:nvSpPr>
      <xdr:spPr>
        <a:xfrm>
          <a:off x="4114800" y="230409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46</xdr:row>
      <xdr:rowOff>94615</xdr:rowOff>
    </xdr:from>
    <xdr:to>
      <xdr:col>6</xdr:col>
      <xdr:colOff>0</xdr:colOff>
      <xdr:row>46</xdr:row>
      <xdr:rowOff>191135</xdr:rowOff>
    </xdr:to>
    <xdr:sp>
      <xdr:nvSpPr>
        <xdr:cNvPr id="1128848" name="AutoShape 1482"/>
        <xdr:cNvSpPr/>
      </xdr:nvSpPr>
      <xdr:spPr>
        <a:xfrm>
          <a:off x="4114800" y="1210564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35</xdr:row>
      <xdr:rowOff>76200</xdr:rowOff>
    </xdr:from>
    <xdr:to>
      <xdr:col>6</xdr:col>
      <xdr:colOff>0</xdr:colOff>
      <xdr:row>35</xdr:row>
      <xdr:rowOff>132715</xdr:rowOff>
    </xdr:to>
    <xdr:sp>
      <xdr:nvSpPr>
        <xdr:cNvPr id="1128852" name="AutoShape 1486"/>
        <xdr:cNvSpPr/>
      </xdr:nvSpPr>
      <xdr:spPr>
        <a:xfrm>
          <a:off x="4114800" y="879157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10</xdr:row>
      <xdr:rowOff>95250</xdr:rowOff>
    </xdr:from>
    <xdr:to>
      <xdr:col>6</xdr:col>
      <xdr:colOff>0</xdr:colOff>
      <xdr:row>10</xdr:row>
      <xdr:rowOff>152400</xdr:rowOff>
    </xdr:to>
    <xdr:sp>
      <xdr:nvSpPr>
        <xdr:cNvPr id="1128856" name="AutoShape 1490"/>
        <xdr:cNvSpPr/>
      </xdr:nvSpPr>
      <xdr:spPr>
        <a:xfrm>
          <a:off x="4114800" y="26574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150</xdr:row>
      <xdr:rowOff>133350</xdr:rowOff>
    </xdr:from>
    <xdr:to>
      <xdr:col>6</xdr:col>
      <xdr:colOff>0</xdr:colOff>
      <xdr:row>150</xdr:row>
      <xdr:rowOff>171450</xdr:rowOff>
    </xdr:to>
    <xdr:sp>
      <xdr:nvSpPr>
        <xdr:cNvPr id="1128860" name="AutoShape 1498"/>
        <xdr:cNvSpPr/>
      </xdr:nvSpPr>
      <xdr:spPr>
        <a:xfrm>
          <a:off x="4114800" y="38595300"/>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136</xdr:row>
      <xdr:rowOff>152400</xdr:rowOff>
    </xdr:from>
    <xdr:to>
      <xdr:col>6</xdr:col>
      <xdr:colOff>0</xdr:colOff>
      <xdr:row>136</xdr:row>
      <xdr:rowOff>171450</xdr:rowOff>
    </xdr:to>
    <xdr:sp>
      <xdr:nvSpPr>
        <xdr:cNvPr id="1128864" name="AutoShape 1502"/>
        <xdr:cNvSpPr/>
      </xdr:nvSpPr>
      <xdr:spPr>
        <a:xfrm>
          <a:off x="4114800" y="35299650"/>
          <a:ext cx="0" cy="190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114</xdr:row>
      <xdr:rowOff>85725</xdr:rowOff>
    </xdr:from>
    <xdr:to>
      <xdr:col>6</xdr:col>
      <xdr:colOff>0</xdr:colOff>
      <xdr:row>114</xdr:row>
      <xdr:rowOff>142875</xdr:rowOff>
    </xdr:to>
    <xdr:sp>
      <xdr:nvSpPr>
        <xdr:cNvPr id="1128865" name="AutoShape 1503"/>
        <xdr:cNvSpPr/>
      </xdr:nvSpPr>
      <xdr:spPr>
        <a:xfrm>
          <a:off x="4114800" y="290036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82</xdr:row>
      <xdr:rowOff>76200</xdr:rowOff>
    </xdr:from>
    <xdr:to>
      <xdr:col>6</xdr:col>
      <xdr:colOff>0</xdr:colOff>
      <xdr:row>82</xdr:row>
      <xdr:rowOff>133350</xdr:rowOff>
    </xdr:to>
    <xdr:sp>
      <xdr:nvSpPr>
        <xdr:cNvPr id="1128869" name="AutoShape 1507"/>
        <xdr:cNvSpPr/>
      </xdr:nvSpPr>
      <xdr:spPr>
        <a:xfrm>
          <a:off x="4114800" y="218217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6</xdr:row>
      <xdr:rowOff>85725</xdr:rowOff>
    </xdr:from>
    <xdr:to>
      <xdr:col>6</xdr:col>
      <xdr:colOff>0</xdr:colOff>
      <xdr:row>6</xdr:row>
      <xdr:rowOff>142875</xdr:rowOff>
    </xdr:to>
    <xdr:sp>
      <xdr:nvSpPr>
        <xdr:cNvPr id="1128870" name="AutoShape 1508"/>
        <xdr:cNvSpPr/>
      </xdr:nvSpPr>
      <xdr:spPr>
        <a:xfrm>
          <a:off x="4114800" y="18097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181</xdr:row>
      <xdr:rowOff>114300</xdr:rowOff>
    </xdr:from>
    <xdr:to>
      <xdr:col>6</xdr:col>
      <xdr:colOff>0</xdr:colOff>
      <xdr:row>181</xdr:row>
      <xdr:rowOff>171450</xdr:rowOff>
    </xdr:to>
    <xdr:sp>
      <xdr:nvSpPr>
        <xdr:cNvPr id="1128877" name="AutoShape 1515"/>
        <xdr:cNvSpPr/>
      </xdr:nvSpPr>
      <xdr:spPr>
        <a:xfrm>
          <a:off x="4114800" y="470058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77</xdr:row>
      <xdr:rowOff>76200</xdr:rowOff>
    </xdr:from>
    <xdr:to>
      <xdr:col>6</xdr:col>
      <xdr:colOff>0</xdr:colOff>
      <xdr:row>77</xdr:row>
      <xdr:rowOff>133350</xdr:rowOff>
    </xdr:to>
    <xdr:sp>
      <xdr:nvSpPr>
        <xdr:cNvPr id="1128881" name="AutoShape 1519"/>
        <xdr:cNvSpPr/>
      </xdr:nvSpPr>
      <xdr:spPr>
        <a:xfrm>
          <a:off x="4114800" y="206597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5</xdr:row>
      <xdr:rowOff>113665</xdr:rowOff>
    </xdr:from>
    <xdr:to>
      <xdr:col>6</xdr:col>
      <xdr:colOff>0</xdr:colOff>
      <xdr:row>5</xdr:row>
      <xdr:rowOff>208915</xdr:rowOff>
    </xdr:to>
    <xdr:sp>
      <xdr:nvSpPr>
        <xdr:cNvPr id="1128883" name="AutoShape 1521"/>
        <xdr:cNvSpPr/>
      </xdr:nvSpPr>
      <xdr:spPr>
        <a:xfrm>
          <a:off x="4114800" y="135191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175</xdr:row>
      <xdr:rowOff>152400</xdr:rowOff>
    </xdr:from>
    <xdr:to>
      <xdr:col>6</xdr:col>
      <xdr:colOff>0</xdr:colOff>
      <xdr:row>175</xdr:row>
      <xdr:rowOff>171450</xdr:rowOff>
    </xdr:to>
    <xdr:sp>
      <xdr:nvSpPr>
        <xdr:cNvPr id="1128884" name="AutoShape 1522"/>
        <xdr:cNvSpPr/>
      </xdr:nvSpPr>
      <xdr:spPr>
        <a:xfrm>
          <a:off x="4114800" y="45234225"/>
          <a:ext cx="0" cy="190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229</xdr:row>
      <xdr:rowOff>200025</xdr:rowOff>
    </xdr:from>
    <xdr:to>
      <xdr:col>6</xdr:col>
      <xdr:colOff>0</xdr:colOff>
      <xdr:row>229</xdr:row>
      <xdr:rowOff>323850</xdr:rowOff>
    </xdr:to>
    <xdr:sp>
      <xdr:nvSpPr>
        <xdr:cNvPr id="1128890" name="AutoShape 1528"/>
        <xdr:cNvSpPr/>
      </xdr:nvSpPr>
      <xdr:spPr>
        <a:xfrm>
          <a:off x="4114800" y="62055375"/>
          <a:ext cx="0" cy="12382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152</xdr:row>
      <xdr:rowOff>85725</xdr:rowOff>
    </xdr:from>
    <xdr:to>
      <xdr:col>6</xdr:col>
      <xdr:colOff>0</xdr:colOff>
      <xdr:row>152</xdr:row>
      <xdr:rowOff>142875</xdr:rowOff>
    </xdr:to>
    <xdr:sp>
      <xdr:nvSpPr>
        <xdr:cNvPr id="1128894" name="AutoShape 1532"/>
        <xdr:cNvSpPr/>
      </xdr:nvSpPr>
      <xdr:spPr>
        <a:xfrm>
          <a:off x="4114800" y="390429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165</xdr:row>
      <xdr:rowOff>85090</xdr:rowOff>
    </xdr:from>
    <xdr:to>
      <xdr:col>6</xdr:col>
      <xdr:colOff>0</xdr:colOff>
      <xdr:row>165</xdr:row>
      <xdr:rowOff>142240</xdr:rowOff>
    </xdr:to>
    <xdr:sp>
      <xdr:nvSpPr>
        <xdr:cNvPr id="1128895" name="AutoShape 1533"/>
        <xdr:cNvSpPr/>
      </xdr:nvSpPr>
      <xdr:spPr>
        <a:xfrm>
          <a:off x="4114800" y="4219511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99</xdr:row>
      <xdr:rowOff>85725</xdr:rowOff>
    </xdr:from>
    <xdr:to>
      <xdr:col>6</xdr:col>
      <xdr:colOff>0</xdr:colOff>
      <xdr:row>99</xdr:row>
      <xdr:rowOff>142875</xdr:rowOff>
    </xdr:to>
    <xdr:sp>
      <xdr:nvSpPr>
        <xdr:cNvPr id="1128896" name="AutoShape 1534"/>
        <xdr:cNvSpPr/>
      </xdr:nvSpPr>
      <xdr:spPr>
        <a:xfrm>
          <a:off x="4114800" y="256698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144</xdr:row>
      <xdr:rowOff>0</xdr:rowOff>
    </xdr:from>
    <xdr:to>
      <xdr:col>6</xdr:col>
      <xdr:colOff>0</xdr:colOff>
      <xdr:row>144</xdr:row>
      <xdr:rowOff>0</xdr:rowOff>
    </xdr:to>
    <xdr:sp>
      <xdr:nvSpPr>
        <xdr:cNvPr id="1128897" name="AutoShape 1535"/>
        <xdr:cNvSpPr/>
      </xdr:nvSpPr>
      <xdr:spPr>
        <a:xfrm>
          <a:off x="4114800" y="3667125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42</xdr:row>
      <xdr:rowOff>85725</xdr:rowOff>
    </xdr:from>
    <xdr:to>
      <xdr:col>6</xdr:col>
      <xdr:colOff>0</xdr:colOff>
      <xdr:row>42</xdr:row>
      <xdr:rowOff>142875</xdr:rowOff>
    </xdr:to>
    <xdr:sp>
      <xdr:nvSpPr>
        <xdr:cNvPr id="1128898" name="AutoShape 1536"/>
        <xdr:cNvSpPr/>
      </xdr:nvSpPr>
      <xdr:spPr>
        <a:xfrm>
          <a:off x="4114800" y="106203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172</xdr:row>
      <xdr:rowOff>95250</xdr:rowOff>
    </xdr:from>
    <xdr:to>
      <xdr:col>6</xdr:col>
      <xdr:colOff>0</xdr:colOff>
      <xdr:row>172</xdr:row>
      <xdr:rowOff>152400</xdr:rowOff>
    </xdr:to>
    <xdr:sp>
      <xdr:nvSpPr>
        <xdr:cNvPr id="1128899" name="AutoShape 1537"/>
        <xdr:cNvSpPr/>
      </xdr:nvSpPr>
      <xdr:spPr>
        <a:xfrm>
          <a:off x="4114800" y="445103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73</xdr:row>
      <xdr:rowOff>85725</xdr:rowOff>
    </xdr:from>
    <xdr:to>
      <xdr:col>6</xdr:col>
      <xdr:colOff>0</xdr:colOff>
      <xdr:row>73</xdr:row>
      <xdr:rowOff>142875</xdr:rowOff>
    </xdr:to>
    <xdr:sp>
      <xdr:nvSpPr>
        <xdr:cNvPr id="1128901" name="AutoShape 1539"/>
        <xdr:cNvSpPr/>
      </xdr:nvSpPr>
      <xdr:spPr>
        <a:xfrm>
          <a:off x="4114800" y="198310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10</xdr:row>
      <xdr:rowOff>85725</xdr:rowOff>
    </xdr:from>
    <xdr:to>
      <xdr:col>6</xdr:col>
      <xdr:colOff>0</xdr:colOff>
      <xdr:row>10</xdr:row>
      <xdr:rowOff>142875</xdr:rowOff>
    </xdr:to>
    <xdr:sp>
      <xdr:nvSpPr>
        <xdr:cNvPr id="1128902" name="AutoShape 1540"/>
        <xdr:cNvSpPr/>
      </xdr:nvSpPr>
      <xdr:spPr>
        <a:xfrm>
          <a:off x="4114800" y="26479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211</xdr:row>
      <xdr:rowOff>57150</xdr:rowOff>
    </xdr:from>
    <xdr:to>
      <xdr:col>6</xdr:col>
      <xdr:colOff>0</xdr:colOff>
      <xdr:row>211</xdr:row>
      <xdr:rowOff>113665</xdr:rowOff>
    </xdr:to>
    <xdr:sp>
      <xdr:nvSpPr>
        <xdr:cNvPr id="1128903" name="AutoShape 1541"/>
        <xdr:cNvSpPr/>
      </xdr:nvSpPr>
      <xdr:spPr>
        <a:xfrm>
          <a:off x="4114800" y="5599747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87</xdr:row>
      <xdr:rowOff>76200</xdr:rowOff>
    </xdr:from>
    <xdr:to>
      <xdr:col>6</xdr:col>
      <xdr:colOff>0</xdr:colOff>
      <xdr:row>87</xdr:row>
      <xdr:rowOff>133350</xdr:rowOff>
    </xdr:to>
    <xdr:sp>
      <xdr:nvSpPr>
        <xdr:cNvPr id="1128904" name="AutoShape 1542"/>
        <xdr:cNvSpPr/>
      </xdr:nvSpPr>
      <xdr:spPr>
        <a:xfrm>
          <a:off x="4114800" y="226790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93</xdr:row>
      <xdr:rowOff>151765</xdr:rowOff>
    </xdr:from>
    <xdr:to>
      <xdr:col>6</xdr:col>
      <xdr:colOff>0</xdr:colOff>
      <xdr:row>93</xdr:row>
      <xdr:rowOff>248285</xdr:rowOff>
    </xdr:to>
    <xdr:sp>
      <xdr:nvSpPr>
        <xdr:cNvPr id="1128905" name="AutoShape 1543"/>
        <xdr:cNvSpPr/>
      </xdr:nvSpPr>
      <xdr:spPr>
        <a:xfrm>
          <a:off x="4114800" y="2408809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99</xdr:row>
      <xdr:rowOff>76200</xdr:rowOff>
    </xdr:from>
    <xdr:to>
      <xdr:col>6</xdr:col>
      <xdr:colOff>0</xdr:colOff>
      <xdr:row>99</xdr:row>
      <xdr:rowOff>133350</xdr:rowOff>
    </xdr:to>
    <xdr:sp>
      <xdr:nvSpPr>
        <xdr:cNvPr id="1128906" name="AutoShape 1544"/>
        <xdr:cNvSpPr/>
      </xdr:nvSpPr>
      <xdr:spPr>
        <a:xfrm>
          <a:off x="4114800" y="256603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239</xdr:row>
      <xdr:rowOff>104775</xdr:rowOff>
    </xdr:from>
    <xdr:to>
      <xdr:col>6</xdr:col>
      <xdr:colOff>0</xdr:colOff>
      <xdr:row>239</xdr:row>
      <xdr:rowOff>171450</xdr:rowOff>
    </xdr:to>
    <xdr:sp>
      <xdr:nvSpPr>
        <xdr:cNvPr id="1128907" name="AutoShape 1546"/>
        <xdr:cNvSpPr/>
      </xdr:nvSpPr>
      <xdr:spPr>
        <a:xfrm>
          <a:off x="4114800" y="65874900"/>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123</xdr:row>
      <xdr:rowOff>85725</xdr:rowOff>
    </xdr:from>
    <xdr:to>
      <xdr:col>6</xdr:col>
      <xdr:colOff>0</xdr:colOff>
      <xdr:row>123</xdr:row>
      <xdr:rowOff>142875</xdr:rowOff>
    </xdr:to>
    <xdr:sp>
      <xdr:nvSpPr>
        <xdr:cNvPr id="1128908" name="AutoShape 1547"/>
        <xdr:cNvSpPr/>
      </xdr:nvSpPr>
      <xdr:spPr>
        <a:xfrm>
          <a:off x="4114800" y="314896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225</xdr:row>
      <xdr:rowOff>113665</xdr:rowOff>
    </xdr:from>
    <xdr:to>
      <xdr:col>6</xdr:col>
      <xdr:colOff>0</xdr:colOff>
      <xdr:row>225</xdr:row>
      <xdr:rowOff>210185</xdr:rowOff>
    </xdr:to>
    <xdr:sp>
      <xdr:nvSpPr>
        <xdr:cNvPr id="1128909" name="AutoShape 1548"/>
        <xdr:cNvSpPr/>
      </xdr:nvSpPr>
      <xdr:spPr>
        <a:xfrm>
          <a:off x="4114800" y="60654565"/>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155</xdr:row>
      <xdr:rowOff>132715</xdr:rowOff>
    </xdr:from>
    <xdr:to>
      <xdr:col>6</xdr:col>
      <xdr:colOff>0</xdr:colOff>
      <xdr:row>155</xdr:row>
      <xdr:rowOff>229235</xdr:rowOff>
    </xdr:to>
    <xdr:sp>
      <xdr:nvSpPr>
        <xdr:cNvPr id="1128910" name="AutoShape 1549"/>
        <xdr:cNvSpPr/>
      </xdr:nvSpPr>
      <xdr:spPr>
        <a:xfrm>
          <a:off x="4114800" y="3991864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57</xdr:row>
      <xdr:rowOff>104775</xdr:rowOff>
    </xdr:from>
    <xdr:to>
      <xdr:col>6</xdr:col>
      <xdr:colOff>0</xdr:colOff>
      <xdr:row>57</xdr:row>
      <xdr:rowOff>180975</xdr:rowOff>
    </xdr:to>
    <xdr:sp>
      <xdr:nvSpPr>
        <xdr:cNvPr id="1128912" name="AutoShape 1551"/>
        <xdr:cNvSpPr/>
      </xdr:nvSpPr>
      <xdr:spPr>
        <a:xfrm>
          <a:off x="4114800" y="15554325"/>
          <a:ext cx="0" cy="762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221</xdr:row>
      <xdr:rowOff>85725</xdr:rowOff>
    </xdr:from>
    <xdr:to>
      <xdr:col>6</xdr:col>
      <xdr:colOff>0</xdr:colOff>
      <xdr:row>221</xdr:row>
      <xdr:rowOff>141605</xdr:rowOff>
    </xdr:to>
    <xdr:sp>
      <xdr:nvSpPr>
        <xdr:cNvPr id="1128923" name="AutoShape 1563"/>
        <xdr:cNvSpPr/>
      </xdr:nvSpPr>
      <xdr:spPr>
        <a:xfrm>
          <a:off x="4114800" y="58988325"/>
          <a:ext cx="0" cy="5588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164</xdr:row>
      <xdr:rowOff>76200</xdr:rowOff>
    </xdr:from>
    <xdr:to>
      <xdr:col>6</xdr:col>
      <xdr:colOff>0</xdr:colOff>
      <xdr:row>164</xdr:row>
      <xdr:rowOff>133350</xdr:rowOff>
    </xdr:to>
    <xdr:sp>
      <xdr:nvSpPr>
        <xdr:cNvPr id="1128951" name="AutoShape 1593"/>
        <xdr:cNvSpPr/>
      </xdr:nvSpPr>
      <xdr:spPr>
        <a:xfrm>
          <a:off x="4114800" y="420147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70</xdr:row>
      <xdr:rowOff>94615</xdr:rowOff>
    </xdr:from>
    <xdr:to>
      <xdr:col>6</xdr:col>
      <xdr:colOff>0</xdr:colOff>
      <xdr:row>70</xdr:row>
      <xdr:rowOff>151765</xdr:rowOff>
    </xdr:to>
    <xdr:sp>
      <xdr:nvSpPr>
        <xdr:cNvPr id="1128952" name="AutoShape 1594"/>
        <xdr:cNvSpPr/>
      </xdr:nvSpPr>
      <xdr:spPr>
        <a:xfrm>
          <a:off x="4114800" y="1885886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71</xdr:row>
      <xdr:rowOff>48260</xdr:rowOff>
    </xdr:from>
    <xdr:to>
      <xdr:col>6</xdr:col>
      <xdr:colOff>0</xdr:colOff>
      <xdr:row>71</xdr:row>
      <xdr:rowOff>104775</xdr:rowOff>
    </xdr:to>
    <xdr:sp>
      <xdr:nvSpPr>
        <xdr:cNvPr id="1128953" name="AutoShape 1595"/>
        <xdr:cNvSpPr/>
      </xdr:nvSpPr>
      <xdr:spPr>
        <a:xfrm>
          <a:off x="4114800" y="1929828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113</xdr:row>
      <xdr:rowOff>48260</xdr:rowOff>
    </xdr:from>
    <xdr:to>
      <xdr:col>6</xdr:col>
      <xdr:colOff>0</xdr:colOff>
      <xdr:row>113</xdr:row>
      <xdr:rowOff>104775</xdr:rowOff>
    </xdr:to>
    <xdr:sp>
      <xdr:nvSpPr>
        <xdr:cNvPr id="1128954" name="AutoShape 1596"/>
        <xdr:cNvSpPr/>
      </xdr:nvSpPr>
      <xdr:spPr>
        <a:xfrm>
          <a:off x="4114800" y="2864231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167</xdr:row>
      <xdr:rowOff>94615</xdr:rowOff>
    </xdr:from>
    <xdr:to>
      <xdr:col>6</xdr:col>
      <xdr:colOff>0</xdr:colOff>
      <xdr:row>167</xdr:row>
      <xdr:rowOff>151765</xdr:rowOff>
    </xdr:to>
    <xdr:sp>
      <xdr:nvSpPr>
        <xdr:cNvPr id="1128955" name="AutoShape 1597"/>
        <xdr:cNvSpPr/>
      </xdr:nvSpPr>
      <xdr:spPr>
        <a:xfrm>
          <a:off x="4114800" y="4333811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128</xdr:row>
      <xdr:rowOff>85725</xdr:rowOff>
    </xdr:from>
    <xdr:to>
      <xdr:col>6</xdr:col>
      <xdr:colOff>0</xdr:colOff>
      <xdr:row>128</xdr:row>
      <xdr:rowOff>142875</xdr:rowOff>
    </xdr:to>
    <xdr:sp>
      <xdr:nvSpPr>
        <xdr:cNvPr id="1128959" name="AutoShape 1601"/>
        <xdr:cNvSpPr/>
      </xdr:nvSpPr>
      <xdr:spPr>
        <a:xfrm>
          <a:off x="4114800" y="328136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183</xdr:row>
      <xdr:rowOff>0</xdr:rowOff>
    </xdr:from>
    <xdr:to>
      <xdr:col>6</xdr:col>
      <xdr:colOff>0</xdr:colOff>
      <xdr:row>183</xdr:row>
      <xdr:rowOff>0</xdr:rowOff>
    </xdr:to>
    <xdr:sp>
      <xdr:nvSpPr>
        <xdr:cNvPr id="1128963" name="AutoShape 1952"/>
        <xdr:cNvSpPr/>
      </xdr:nvSpPr>
      <xdr:spPr>
        <a:xfrm>
          <a:off x="4114800" y="4738687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211</xdr:row>
      <xdr:rowOff>113665</xdr:rowOff>
    </xdr:from>
    <xdr:to>
      <xdr:col>6</xdr:col>
      <xdr:colOff>0</xdr:colOff>
      <xdr:row>211</xdr:row>
      <xdr:rowOff>189865</xdr:rowOff>
    </xdr:to>
    <xdr:sp>
      <xdr:nvSpPr>
        <xdr:cNvPr id="1128965" name="AutoShape 1954"/>
        <xdr:cNvSpPr/>
      </xdr:nvSpPr>
      <xdr:spPr>
        <a:xfrm>
          <a:off x="4114800" y="56053990"/>
          <a:ext cx="0" cy="762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xdr:row>
      <xdr:rowOff>133350</xdr:rowOff>
    </xdr:from>
    <xdr:to>
      <xdr:col>6</xdr:col>
      <xdr:colOff>0</xdr:colOff>
      <xdr:row>18</xdr:row>
      <xdr:rowOff>171450</xdr:rowOff>
    </xdr:to>
    <xdr:sp>
      <xdr:nvSpPr>
        <xdr:cNvPr id="1128967" name="AutoShape 1956"/>
        <xdr:cNvSpPr/>
      </xdr:nvSpPr>
      <xdr:spPr>
        <a:xfrm>
          <a:off x="4114800" y="4381500"/>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119</xdr:row>
      <xdr:rowOff>85725</xdr:rowOff>
    </xdr:from>
    <xdr:to>
      <xdr:col>6</xdr:col>
      <xdr:colOff>0</xdr:colOff>
      <xdr:row>119</xdr:row>
      <xdr:rowOff>141605</xdr:rowOff>
    </xdr:to>
    <xdr:sp>
      <xdr:nvSpPr>
        <xdr:cNvPr id="1128973" name="AutoShape 1962"/>
        <xdr:cNvSpPr/>
      </xdr:nvSpPr>
      <xdr:spPr>
        <a:xfrm>
          <a:off x="4114800" y="30327600"/>
          <a:ext cx="0" cy="5588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83</xdr:row>
      <xdr:rowOff>95250</xdr:rowOff>
    </xdr:from>
    <xdr:to>
      <xdr:col>6</xdr:col>
      <xdr:colOff>0</xdr:colOff>
      <xdr:row>83</xdr:row>
      <xdr:rowOff>152400</xdr:rowOff>
    </xdr:to>
    <xdr:sp>
      <xdr:nvSpPr>
        <xdr:cNvPr id="1128990" name="AutoShape 1979"/>
        <xdr:cNvSpPr/>
      </xdr:nvSpPr>
      <xdr:spPr>
        <a:xfrm>
          <a:off x="4114800" y="220122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204</xdr:row>
      <xdr:rowOff>94615</xdr:rowOff>
    </xdr:from>
    <xdr:to>
      <xdr:col>6</xdr:col>
      <xdr:colOff>0</xdr:colOff>
      <xdr:row>204</xdr:row>
      <xdr:rowOff>151765</xdr:rowOff>
    </xdr:to>
    <xdr:sp>
      <xdr:nvSpPr>
        <xdr:cNvPr id="1129021" name="AutoShape 2010"/>
        <xdr:cNvSpPr/>
      </xdr:nvSpPr>
      <xdr:spPr>
        <a:xfrm>
          <a:off x="4114800" y="5311076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147</xdr:row>
      <xdr:rowOff>151765</xdr:rowOff>
    </xdr:from>
    <xdr:to>
      <xdr:col>6</xdr:col>
      <xdr:colOff>0</xdr:colOff>
      <xdr:row>147</xdr:row>
      <xdr:rowOff>248285</xdr:rowOff>
    </xdr:to>
    <xdr:sp>
      <xdr:nvSpPr>
        <xdr:cNvPr id="1129042" name="AutoShape 2031"/>
        <xdr:cNvSpPr/>
      </xdr:nvSpPr>
      <xdr:spPr>
        <a:xfrm>
          <a:off x="4114800" y="3763264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189</xdr:row>
      <xdr:rowOff>114300</xdr:rowOff>
    </xdr:from>
    <xdr:to>
      <xdr:col>6</xdr:col>
      <xdr:colOff>0</xdr:colOff>
      <xdr:row>189</xdr:row>
      <xdr:rowOff>171450</xdr:rowOff>
    </xdr:to>
    <xdr:sp>
      <xdr:nvSpPr>
        <xdr:cNvPr id="1129055" name="AutoShape 2044"/>
        <xdr:cNvSpPr/>
      </xdr:nvSpPr>
      <xdr:spPr>
        <a:xfrm>
          <a:off x="4114800" y="494823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83</xdr:row>
      <xdr:rowOff>76200</xdr:rowOff>
    </xdr:from>
    <xdr:to>
      <xdr:col>6</xdr:col>
      <xdr:colOff>0</xdr:colOff>
      <xdr:row>83</xdr:row>
      <xdr:rowOff>133350</xdr:rowOff>
    </xdr:to>
    <xdr:sp>
      <xdr:nvSpPr>
        <xdr:cNvPr id="1129059" name="AutoShape 2048"/>
        <xdr:cNvSpPr/>
      </xdr:nvSpPr>
      <xdr:spPr>
        <a:xfrm>
          <a:off x="4114800" y="219932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151</xdr:row>
      <xdr:rowOff>113665</xdr:rowOff>
    </xdr:from>
    <xdr:to>
      <xdr:col>6</xdr:col>
      <xdr:colOff>0</xdr:colOff>
      <xdr:row>151</xdr:row>
      <xdr:rowOff>210185</xdr:rowOff>
    </xdr:to>
    <xdr:sp>
      <xdr:nvSpPr>
        <xdr:cNvPr id="1129061" name="AutoShape 2050"/>
        <xdr:cNvSpPr/>
      </xdr:nvSpPr>
      <xdr:spPr>
        <a:xfrm>
          <a:off x="4114800" y="38747065"/>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154</xdr:row>
      <xdr:rowOff>199390</xdr:rowOff>
    </xdr:from>
    <xdr:to>
      <xdr:col>6</xdr:col>
      <xdr:colOff>0</xdr:colOff>
      <xdr:row>154</xdr:row>
      <xdr:rowOff>343535</xdr:rowOff>
    </xdr:to>
    <xdr:sp>
      <xdr:nvSpPr>
        <xdr:cNvPr id="1129068" name="AutoShape 2057"/>
        <xdr:cNvSpPr/>
      </xdr:nvSpPr>
      <xdr:spPr>
        <a:xfrm>
          <a:off x="4114800" y="39499540"/>
          <a:ext cx="0" cy="14414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98</xdr:row>
      <xdr:rowOff>104775</xdr:rowOff>
    </xdr:from>
    <xdr:to>
      <xdr:col>6</xdr:col>
      <xdr:colOff>0</xdr:colOff>
      <xdr:row>98</xdr:row>
      <xdr:rowOff>180975</xdr:rowOff>
    </xdr:to>
    <xdr:sp>
      <xdr:nvSpPr>
        <xdr:cNvPr id="1129091" name="AutoShape 2080"/>
        <xdr:cNvSpPr/>
      </xdr:nvSpPr>
      <xdr:spPr>
        <a:xfrm>
          <a:off x="4114800" y="25365075"/>
          <a:ext cx="0" cy="762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204</xdr:row>
      <xdr:rowOff>57150</xdr:rowOff>
    </xdr:from>
    <xdr:to>
      <xdr:col>6</xdr:col>
      <xdr:colOff>0</xdr:colOff>
      <xdr:row>204</xdr:row>
      <xdr:rowOff>113665</xdr:rowOff>
    </xdr:to>
    <xdr:sp>
      <xdr:nvSpPr>
        <xdr:cNvPr id="1129145" name="AutoShape 2833"/>
        <xdr:cNvSpPr/>
      </xdr:nvSpPr>
      <xdr:spPr>
        <a:xfrm>
          <a:off x="4114800" y="5307330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48</xdr:row>
      <xdr:rowOff>0</xdr:rowOff>
    </xdr:from>
    <xdr:to>
      <xdr:col>6</xdr:col>
      <xdr:colOff>0</xdr:colOff>
      <xdr:row>48</xdr:row>
      <xdr:rowOff>0</xdr:rowOff>
    </xdr:to>
    <xdr:sp>
      <xdr:nvSpPr>
        <xdr:cNvPr id="1129147" name="AutoShape 2835"/>
        <xdr:cNvSpPr/>
      </xdr:nvSpPr>
      <xdr:spPr>
        <a:xfrm>
          <a:off x="4114800" y="126587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246</xdr:row>
      <xdr:rowOff>132715</xdr:rowOff>
    </xdr:from>
    <xdr:to>
      <xdr:col>6</xdr:col>
      <xdr:colOff>0</xdr:colOff>
      <xdr:row>246</xdr:row>
      <xdr:rowOff>227965</xdr:rowOff>
    </xdr:to>
    <xdr:sp>
      <xdr:nvSpPr>
        <xdr:cNvPr id="1129149" name="AutoShape 2837"/>
        <xdr:cNvSpPr/>
      </xdr:nvSpPr>
      <xdr:spPr>
        <a:xfrm>
          <a:off x="4114800" y="6802691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61</xdr:row>
      <xdr:rowOff>0</xdr:rowOff>
    </xdr:from>
    <xdr:to>
      <xdr:col>6</xdr:col>
      <xdr:colOff>0</xdr:colOff>
      <xdr:row>61</xdr:row>
      <xdr:rowOff>0</xdr:rowOff>
    </xdr:to>
    <xdr:sp>
      <xdr:nvSpPr>
        <xdr:cNvPr id="1129171" name="AutoShape 2859"/>
        <xdr:cNvSpPr/>
      </xdr:nvSpPr>
      <xdr:spPr>
        <a:xfrm>
          <a:off x="4114800" y="1676400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219</xdr:row>
      <xdr:rowOff>95250</xdr:rowOff>
    </xdr:from>
    <xdr:to>
      <xdr:col>6</xdr:col>
      <xdr:colOff>0</xdr:colOff>
      <xdr:row>219</xdr:row>
      <xdr:rowOff>152400</xdr:rowOff>
    </xdr:to>
    <xdr:sp>
      <xdr:nvSpPr>
        <xdr:cNvPr id="1129201" name="AutoShape 2889"/>
        <xdr:cNvSpPr/>
      </xdr:nvSpPr>
      <xdr:spPr>
        <a:xfrm>
          <a:off x="4114800" y="585025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244</xdr:row>
      <xdr:rowOff>76200</xdr:rowOff>
    </xdr:from>
    <xdr:to>
      <xdr:col>6</xdr:col>
      <xdr:colOff>0</xdr:colOff>
      <xdr:row>244</xdr:row>
      <xdr:rowOff>133350</xdr:rowOff>
    </xdr:to>
    <xdr:sp>
      <xdr:nvSpPr>
        <xdr:cNvPr id="1129202" name="AutoShape 2890"/>
        <xdr:cNvSpPr/>
      </xdr:nvSpPr>
      <xdr:spPr>
        <a:xfrm>
          <a:off x="4114800" y="669893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239</xdr:row>
      <xdr:rowOff>171450</xdr:rowOff>
    </xdr:from>
    <xdr:to>
      <xdr:col>6</xdr:col>
      <xdr:colOff>0</xdr:colOff>
      <xdr:row>239</xdr:row>
      <xdr:rowOff>171450</xdr:rowOff>
    </xdr:to>
    <xdr:sp>
      <xdr:nvSpPr>
        <xdr:cNvPr id="1129261" name="AutoShape 2949"/>
        <xdr:cNvSpPr/>
      </xdr:nvSpPr>
      <xdr:spPr>
        <a:xfrm>
          <a:off x="4114800" y="6594157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89</xdr:row>
      <xdr:rowOff>104775</xdr:rowOff>
    </xdr:from>
    <xdr:to>
      <xdr:col>6</xdr:col>
      <xdr:colOff>0</xdr:colOff>
      <xdr:row>89</xdr:row>
      <xdr:rowOff>171450</xdr:rowOff>
    </xdr:to>
    <xdr:sp>
      <xdr:nvSpPr>
        <xdr:cNvPr id="1129267" name="AutoShape 2955"/>
        <xdr:cNvSpPr/>
      </xdr:nvSpPr>
      <xdr:spPr>
        <a:xfrm>
          <a:off x="4114800" y="23050500"/>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87</xdr:row>
      <xdr:rowOff>95250</xdr:rowOff>
    </xdr:from>
    <xdr:to>
      <xdr:col>6</xdr:col>
      <xdr:colOff>0</xdr:colOff>
      <xdr:row>87</xdr:row>
      <xdr:rowOff>152400</xdr:rowOff>
    </xdr:to>
    <xdr:sp>
      <xdr:nvSpPr>
        <xdr:cNvPr id="1129313" name="AutoShape 3001"/>
        <xdr:cNvSpPr/>
      </xdr:nvSpPr>
      <xdr:spPr>
        <a:xfrm>
          <a:off x="4114800" y="226980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199</xdr:row>
      <xdr:rowOff>57150</xdr:rowOff>
    </xdr:from>
    <xdr:to>
      <xdr:col>6</xdr:col>
      <xdr:colOff>0</xdr:colOff>
      <xdr:row>199</xdr:row>
      <xdr:rowOff>113665</xdr:rowOff>
    </xdr:to>
    <xdr:sp>
      <xdr:nvSpPr>
        <xdr:cNvPr id="1129321" name="AutoShape 3009"/>
        <xdr:cNvSpPr/>
      </xdr:nvSpPr>
      <xdr:spPr>
        <a:xfrm>
          <a:off x="4114800" y="5175885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185</xdr:row>
      <xdr:rowOff>76200</xdr:rowOff>
    </xdr:from>
    <xdr:to>
      <xdr:col>6</xdr:col>
      <xdr:colOff>0</xdr:colOff>
      <xdr:row>185</xdr:row>
      <xdr:rowOff>133350</xdr:rowOff>
    </xdr:to>
    <xdr:sp>
      <xdr:nvSpPr>
        <xdr:cNvPr id="1129322" name="AutoShape 3010"/>
        <xdr:cNvSpPr/>
      </xdr:nvSpPr>
      <xdr:spPr>
        <a:xfrm>
          <a:off x="4114800" y="482822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29</xdr:row>
      <xdr:rowOff>114300</xdr:rowOff>
    </xdr:from>
    <xdr:to>
      <xdr:col>6</xdr:col>
      <xdr:colOff>0</xdr:colOff>
      <xdr:row>29</xdr:row>
      <xdr:rowOff>171450</xdr:rowOff>
    </xdr:to>
    <xdr:sp>
      <xdr:nvSpPr>
        <xdr:cNvPr id="1129323" name="AutoShape 3011"/>
        <xdr:cNvSpPr/>
      </xdr:nvSpPr>
      <xdr:spPr>
        <a:xfrm>
          <a:off x="4114800" y="70104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135</xdr:row>
      <xdr:rowOff>76200</xdr:rowOff>
    </xdr:from>
    <xdr:to>
      <xdr:col>6</xdr:col>
      <xdr:colOff>0</xdr:colOff>
      <xdr:row>135</xdr:row>
      <xdr:rowOff>133350</xdr:rowOff>
    </xdr:to>
    <xdr:sp>
      <xdr:nvSpPr>
        <xdr:cNvPr id="1129324" name="AutoShape 3012"/>
        <xdr:cNvSpPr/>
      </xdr:nvSpPr>
      <xdr:spPr>
        <a:xfrm>
          <a:off x="4114800" y="350520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120</xdr:row>
      <xdr:rowOff>133350</xdr:rowOff>
    </xdr:from>
    <xdr:to>
      <xdr:col>6</xdr:col>
      <xdr:colOff>0</xdr:colOff>
      <xdr:row>120</xdr:row>
      <xdr:rowOff>171450</xdr:rowOff>
    </xdr:to>
    <xdr:sp>
      <xdr:nvSpPr>
        <xdr:cNvPr id="1129325" name="AutoShape 3013"/>
        <xdr:cNvSpPr/>
      </xdr:nvSpPr>
      <xdr:spPr>
        <a:xfrm>
          <a:off x="4114800" y="31022925"/>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182</xdr:row>
      <xdr:rowOff>200025</xdr:rowOff>
    </xdr:from>
    <xdr:to>
      <xdr:col>6</xdr:col>
      <xdr:colOff>0</xdr:colOff>
      <xdr:row>182</xdr:row>
      <xdr:rowOff>323850</xdr:rowOff>
    </xdr:to>
    <xdr:sp>
      <xdr:nvSpPr>
        <xdr:cNvPr id="1129326" name="AutoShape 3014"/>
        <xdr:cNvSpPr/>
      </xdr:nvSpPr>
      <xdr:spPr>
        <a:xfrm>
          <a:off x="4114800" y="47263050"/>
          <a:ext cx="0" cy="12382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248</xdr:row>
      <xdr:rowOff>85725</xdr:rowOff>
    </xdr:from>
    <xdr:to>
      <xdr:col>6</xdr:col>
      <xdr:colOff>0</xdr:colOff>
      <xdr:row>248</xdr:row>
      <xdr:rowOff>141605</xdr:rowOff>
    </xdr:to>
    <xdr:sp>
      <xdr:nvSpPr>
        <xdr:cNvPr id="1129327" name="AutoShape 3015"/>
        <xdr:cNvSpPr/>
      </xdr:nvSpPr>
      <xdr:spPr>
        <a:xfrm>
          <a:off x="4114800" y="68951475"/>
          <a:ext cx="0" cy="5588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5</xdr:row>
      <xdr:rowOff>76200</xdr:rowOff>
    </xdr:from>
    <xdr:to>
      <xdr:col>6</xdr:col>
      <xdr:colOff>0</xdr:colOff>
      <xdr:row>5</xdr:row>
      <xdr:rowOff>132715</xdr:rowOff>
    </xdr:to>
    <xdr:sp>
      <xdr:nvSpPr>
        <xdr:cNvPr id="1129328" name="AutoShape 3016"/>
        <xdr:cNvSpPr/>
      </xdr:nvSpPr>
      <xdr:spPr>
        <a:xfrm>
          <a:off x="4114800" y="131445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87</xdr:row>
      <xdr:rowOff>85725</xdr:rowOff>
    </xdr:from>
    <xdr:to>
      <xdr:col>6</xdr:col>
      <xdr:colOff>0</xdr:colOff>
      <xdr:row>87</xdr:row>
      <xdr:rowOff>142875</xdr:rowOff>
    </xdr:to>
    <xdr:sp>
      <xdr:nvSpPr>
        <xdr:cNvPr id="1129329" name="AutoShape 3017"/>
        <xdr:cNvSpPr/>
      </xdr:nvSpPr>
      <xdr:spPr>
        <a:xfrm>
          <a:off x="4114800" y="226885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42</xdr:row>
      <xdr:rowOff>95250</xdr:rowOff>
    </xdr:from>
    <xdr:to>
      <xdr:col>6</xdr:col>
      <xdr:colOff>0</xdr:colOff>
      <xdr:row>42</xdr:row>
      <xdr:rowOff>152400</xdr:rowOff>
    </xdr:to>
    <xdr:sp>
      <xdr:nvSpPr>
        <xdr:cNvPr id="1129330" name="AutoShape 3018"/>
        <xdr:cNvSpPr/>
      </xdr:nvSpPr>
      <xdr:spPr>
        <a:xfrm>
          <a:off x="4114800" y="106299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17</xdr:row>
      <xdr:rowOff>85725</xdr:rowOff>
    </xdr:from>
    <xdr:to>
      <xdr:col>6</xdr:col>
      <xdr:colOff>0</xdr:colOff>
      <xdr:row>17</xdr:row>
      <xdr:rowOff>142875</xdr:rowOff>
    </xdr:to>
    <xdr:sp>
      <xdr:nvSpPr>
        <xdr:cNvPr id="1129331" name="AutoShape 3019"/>
        <xdr:cNvSpPr/>
      </xdr:nvSpPr>
      <xdr:spPr>
        <a:xfrm>
          <a:off x="4114800" y="41624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210</xdr:row>
      <xdr:rowOff>113665</xdr:rowOff>
    </xdr:from>
    <xdr:to>
      <xdr:col>6</xdr:col>
      <xdr:colOff>0</xdr:colOff>
      <xdr:row>210</xdr:row>
      <xdr:rowOff>208915</xdr:rowOff>
    </xdr:to>
    <xdr:sp>
      <xdr:nvSpPr>
        <xdr:cNvPr id="1129332" name="AutoShape 3020"/>
        <xdr:cNvSpPr/>
      </xdr:nvSpPr>
      <xdr:spPr>
        <a:xfrm>
          <a:off x="4114800" y="5556821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181</xdr:row>
      <xdr:rowOff>95250</xdr:rowOff>
    </xdr:from>
    <xdr:to>
      <xdr:col>6</xdr:col>
      <xdr:colOff>0</xdr:colOff>
      <xdr:row>181</xdr:row>
      <xdr:rowOff>152400</xdr:rowOff>
    </xdr:to>
    <xdr:sp>
      <xdr:nvSpPr>
        <xdr:cNvPr id="1129333" name="AutoShape 3021"/>
        <xdr:cNvSpPr/>
      </xdr:nvSpPr>
      <xdr:spPr>
        <a:xfrm>
          <a:off x="4114800" y="469868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128</xdr:row>
      <xdr:rowOff>133350</xdr:rowOff>
    </xdr:from>
    <xdr:to>
      <xdr:col>6</xdr:col>
      <xdr:colOff>0</xdr:colOff>
      <xdr:row>128</xdr:row>
      <xdr:rowOff>171450</xdr:rowOff>
    </xdr:to>
    <xdr:sp>
      <xdr:nvSpPr>
        <xdr:cNvPr id="1129334" name="AutoShape 3022"/>
        <xdr:cNvSpPr/>
      </xdr:nvSpPr>
      <xdr:spPr>
        <a:xfrm>
          <a:off x="4114800" y="32861250"/>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63</xdr:row>
      <xdr:rowOff>85725</xdr:rowOff>
    </xdr:from>
    <xdr:to>
      <xdr:col>6</xdr:col>
      <xdr:colOff>0</xdr:colOff>
      <xdr:row>63</xdr:row>
      <xdr:rowOff>142875</xdr:rowOff>
    </xdr:to>
    <xdr:sp>
      <xdr:nvSpPr>
        <xdr:cNvPr id="1129344" name="AutoShape 3032"/>
        <xdr:cNvSpPr/>
      </xdr:nvSpPr>
      <xdr:spPr>
        <a:xfrm>
          <a:off x="4114800" y="173450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67</xdr:row>
      <xdr:rowOff>95250</xdr:rowOff>
    </xdr:from>
    <xdr:to>
      <xdr:col>6</xdr:col>
      <xdr:colOff>0</xdr:colOff>
      <xdr:row>67</xdr:row>
      <xdr:rowOff>152400</xdr:rowOff>
    </xdr:to>
    <xdr:sp>
      <xdr:nvSpPr>
        <xdr:cNvPr id="1129348" name="AutoShape 3036"/>
        <xdr:cNvSpPr/>
      </xdr:nvSpPr>
      <xdr:spPr>
        <a:xfrm>
          <a:off x="4114800" y="181927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165</xdr:row>
      <xdr:rowOff>76200</xdr:rowOff>
    </xdr:from>
    <xdr:to>
      <xdr:col>6</xdr:col>
      <xdr:colOff>0</xdr:colOff>
      <xdr:row>165</xdr:row>
      <xdr:rowOff>132715</xdr:rowOff>
    </xdr:to>
    <xdr:sp>
      <xdr:nvSpPr>
        <xdr:cNvPr id="1129349" name="AutoShape 3037"/>
        <xdr:cNvSpPr/>
      </xdr:nvSpPr>
      <xdr:spPr>
        <a:xfrm>
          <a:off x="4114800" y="4218622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45</xdr:row>
      <xdr:rowOff>94615</xdr:rowOff>
    </xdr:from>
    <xdr:to>
      <xdr:col>6</xdr:col>
      <xdr:colOff>0</xdr:colOff>
      <xdr:row>45</xdr:row>
      <xdr:rowOff>189865</xdr:rowOff>
    </xdr:to>
    <xdr:sp>
      <xdr:nvSpPr>
        <xdr:cNvPr id="1129380" name="AutoShape 3068"/>
        <xdr:cNvSpPr/>
      </xdr:nvSpPr>
      <xdr:spPr>
        <a:xfrm>
          <a:off x="4114800" y="1161986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34</xdr:row>
      <xdr:rowOff>76200</xdr:rowOff>
    </xdr:from>
    <xdr:to>
      <xdr:col>6</xdr:col>
      <xdr:colOff>0</xdr:colOff>
      <xdr:row>34</xdr:row>
      <xdr:rowOff>133350</xdr:rowOff>
    </xdr:to>
    <xdr:sp>
      <xdr:nvSpPr>
        <xdr:cNvPr id="1129384" name="AutoShape 3072"/>
        <xdr:cNvSpPr/>
      </xdr:nvSpPr>
      <xdr:spPr>
        <a:xfrm>
          <a:off x="4114800" y="86201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xdr:row>
      <xdr:rowOff>95250</xdr:rowOff>
    </xdr:from>
    <xdr:to>
      <xdr:col>6</xdr:col>
      <xdr:colOff>0</xdr:colOff>
      <xdr:row>9</xdr:row>
      <xdr:rowOff>152400</xdr:rowOff>
    </xdr:to>
    <xdr:sp>
      <xdr:nvSpPr>
        <xdr:cNvPr id="1129388" name="AutoShape 3076"/>
        <xdr:cNvSpPr/>
      </xdr:nvSpPr>
      <xdr:spPr>
        <a:xfrm>
          <a:off x="4114800" y="24860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215</xdr:row>
      <xdr:rowOff>132715</xdr:rowOff>
    </xdr:from>
    <xdr:to>
      <xdr:col>6</xdr:col>
      <xdr:colOff>0</xdr:colOff>
      <xdr:row>215</xdr:row>
      <xdr:rowOff>229235</xdr:rowOff>
    </xdr:to>
    <xdr:sp>
      <xdr:nvSpPr>
        <xdr:cNvPr id="1129392" name="AutoShape 3084"/>
        <xdr:cNvSpPr/>
      </xdr:nvSpPr>
      <xdr:spPr>
        <a:xfrm>
          <a:off x="4114800" y="57073165"/>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89</xdr:row>
      <xdr:rowOff>152400</xdr:rowOff>
    </xdr:from>
    <xdr:to>
      <xdr:col>6</xdr:col>
      <xdr:colOff>0</xdr:colOff>
      <xdr:row>89</xdr:row>
      <xdr:rowOff>171450</xdr:rowOff>
    </xdr:to>
    <xdr:sp>
      <xdr:nvSpPr>
        <xdr:cNvPr id="1129396" name="AutoShape 3088"/>
        <xdr:cNvSpPr/>
      </xdr:nvSpPr>
      <xdr:spPr>
        <a:xfrm>
          <a:off x="4114800" y="23098125"/>
          <a:ext cx="0" cy="190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113</xdr:row>
      <xdr:rowOff>85725</xdr:rowOff>
    </xdr:from>
    <xdr:to>
      <xdr:col>6</xdr:col>
      <xdr:colOff>0</xdr:colOff>
      <xdr:row>113</xdr:row>
      <xdr:rowOff>142875</xdr:rowOff>
    </xdr:to>
    <xdr:sp>
      <xdr:nvSpPr>
        <xdr:cNvPr id="1129397" name="AutoShape 3089"/>
        <xdr:cNvSpPr/>
      </xdr:nvSpPr>
      <xdr:spPr>
        <a:xfrm>
          <a:off x="4114800" y="286797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81</xdr:row>
      <xdr:rowOff>76200</xdr:rowOff>
    </xdr:from>
    <xdr:to>
      <xdr:col>6</xdr:col>
      <xdr:colOff>0</xdr:colOff>
      <xdr:row>81</xdr:row>
      <xdr:rowOff>133350</xdr:rowOff>
    </xdr:to>
    <xdr:sp>
      <xdr:nvSpPr>
        <xdr:cNvPr id="1129401" name="AutoShape 3093"/>
        <xdr:cNvSpPr/>
      </xdr:nvSpPr>
      <xdr:spPr>
        <a:xfrm>
          <a:off x="4114800" y="216503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5</xdr:row>
      <xdr:rowOff>85090</xdr:rowOff>
    </xdr:from>
    <xdr:to>
      <xdr:col>6</xdr:col>
      <xdr:colOff>0</xdr:colOff>
      <xdr:row>5</xdr:row>
      <xdr:rowOff>142240</xdr:rowOff>
    </xdr:to>
    <xdr:sp>
      <xdr:nvSpPr>
        <xdr:cNvPr id="1129402" name="AutoShape 3094"/>
        <xdr:cNvSpPr/>
      </xdr:nvSpPr>
      <xdr:spPr>
        <a:xfrm>
          <a:off x="4114800" y="13233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137</xdr:row>
      <xdr:rowOff>114300</xdr:rowOff>
    </xdr:from>
    <xdr:to>
      <xdr:col>6</xdr:col>
      <xdr:colOff>0</xdr:colOff>
      <xdr:row>137</xdr:row>
      <xdr:rowOff>171450</xdr:rowOff>
    </xdr:to>
    <xdr:sp>
      <xdr:nvSpPr>
        <xdr:cNvPr id="1129409" name="AutoShape 3101"/>
        <xdr:cNvSpPr/>
      </xdr:nvSpPr>
      <xdr:spPr>
        <a:xfrm>
          <a:off x="4114800" y="354330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67</xdr:row>
      <xdr:rowOff>76200</xdr:rowOff>
    </xdr:from>
    <xdr:to>
      <xdr:col>6</xdr:col>
      <xdr:colOff>0</xdr:colOff>
      <xdr:row>67</xdr:row>
      <xdr:rowOff>133350</xdr:rowOff>
    </xdr:to>
    <xdr:sp>
      <xdr:nvSpPr>
        <xdr:cNvPr id="1129413" name="AutoShape 3105"/>
        <xdr:cNvSpPr/>
      </xdr:nvSpPr>
      <xdr:spPr>
        <a:xfrm>
          <a:off x="4114800" y="181737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210</xdr:row>
      <xdr:rowOff>151765</xdr:rowOff>
    </xdr:from>
    <xdr:to>
      <xdr:col>6</xdr:col>
      <xdr:colOff>0</xdr:colOff>
      <xdr:row>210</xdr:row>
      <xdr:rowOff>248285</xdr:rowOff>
    </xdr:to>
    <xdr:sp>
      <xdr:nvSpPr>
        <xdr:cNvPr id="1129415" name="AutoShape 3107"/>
        <xdr:cNvSpPr/>
      </xdr:nvSpPr>
      <xdr:spPr>
        <a:xfrm>
          <a:off x="4114800" y="55606315"/>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233</xdr:row>
      <xdr:rowOff>171450</xdr:rowOff>
    </xdr:from>
    <xdr:to>
      <xdr:col>6</xdr:col>
      <xdr:colOff>0</xdr:colOff>
      <xdr:row>233</xdr:row>
      <xdr:rowOff>171450</xdr:rowOff>
    </xdr:to>
    <xdr:sp>
      <xdr:nvSpPr>
        <xdr:cNvPr id="1129419" name="AutoShape 3111"/>
        <xdr:cNvSpPr/>
      </xdr:nvSpPr>
      <xdr:spPr>
        <a:xfrm>
          <a:off x="4114800" y="633317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151</xdr:row>
      <xdr:rowOff>85725</xdr:rowOff>
    </xdr:from>
    <xdr:to>
      <xdr:col>6</xdr:col>
      <xdr:colOff>0</xdr:colOff>
      <xdr:row>151</xdr:row>
      <xdr:rowOff>142875</xdr:rowOff>
    </xdr:to>
    <xdr:sp>
      <xdr:nvSpPr>
        <xdr:cNvPr id="1129423" name="AutoShape 3115"/>
        <xdr:cNvSpPr/>
      </xdr:nvSpPr>
      <xdr:spPr>
        <a:xfrm>
          <a:off x="4114800" y="387191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163</xdr:row>
      <xdr:rowOff>85725</xdr:rowOff>
    </xdr:from>
    <xdr:to>
      <xdr:col>6</xdr:col>
      <xdr:colOff>0</xdr:colOff>
      <xdr:row>163</xdr:row>
      <xdr:rowOff>142875</xdr:rowOff>
    </xdr:to>
    <xdr:sp>
      <xdr:nvSpPr>
        <xdr:cNvPr id="1129424" name="AutoShape 3116"/>
        <xdr:cNvSpPr/>
      </xdr:nvSpPr>
      <xdr:spPr>
        <a:xfrm>
          <a:off x="4114800" y="418528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98</xdr:row>
      <xdr:rowOff>85725</xdr:rowOff>
    </xdr:from>
    <xdr:to>
      <xdr:col>6</xdr:col>
      <xdr:colOff>0</xdr:colOff>
      <xdr:row>98</xdr:row>
      <xdr:rowOff>142875</xdr:rowOff>
    </xdr:to>
    <xdr:sp>
      <xdr:nvSpPr>
        <xdr:cNvPr id="1129425" name="AutoShape 3117"/>
        <xdr:cNvSpPr/>
      </xdr:nvSpPr>
      <xdr:spPr>
        <a:xfrm>
          <a:off x="4114800" y="253460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143</xdr:row>
      <xdr:rowOff>0</xdr:rowOff>
    </xdr:from>
    <xdr:to>
      <xdr:col>6</xdr:col>
      <xdr:colOff>0</xdr:colOff>
      <xdr:row>143</xdr:row>
      <xdr:rowOff>0</xdr:rowOff>
    </xdr:to>
    <xdr:sp>
      <xdr:nvSpPr>
        <xdr:cNvPr id="1129426" name="AutoShape 3118"/>
        <xdr:cNvSpPr/>
      </xdr:nvSpPr>
      <xdr:spPr>
        <a:xfrm>
          <a:off x="4114800" y="3649980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106</xdr:row>
      <xdr:rowOff>85725</xdr:rowOff>
    </xdr:from>
    <xdr:to>
      <xdr:col>6</xdr:col>
      <xdr:colOff>0</xdr:colOff>
      <xdr:row>106</xdr:row>
      <xdr:rowOff>142875</xdr:rowOff>
    </xdr:to>
    <xdr:sp>
      <xdr:nvSpPr>
        <xdr:cNvPr id="1129427" name="AutoShape 3119"/>
        <xdr:cNvSpPr/>
      </xdr:nvSpPr>
      <xdr:spPr>
        <a:xfrm>
          <a:off x="4114800" y="270129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171</xdr:row>
      <xdr:rowOff>95250</xdr:rowOff>
    </xdr:from>
    <xdr:to>
      <xdr:col>6</xdr:col>
      <xdr:colOff>0</xdr:colOff>
      <xdr:row>171</xdr:row>
      <xdr:rowOff>152400</xdr:rowOff>
    </xdr:to>
    <xdr:sp>
      <xdr:nvSpPr>
        <xdr:cNvPr id="1129428" name="AutoShape 3120"/>
        <xdr:cNvSpPr/>
      </xdr:nvSpPr>
      <xdr:spPr>
        <a:xfrm>
          <a:off x="4114800" y="443388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72</xdr:row>
      <xdr:rowOff>85725</xdr:rowOff>
    </xdr:from>
    <xdr:to>
      <xdr:col>6</xdr:col>
      <xdr:colOff>0</xdr:colOff>
      <xdr:row>72</xdr:row>
      <xdr:rowOff>142875</xdr:rowOff>
    </xdr:to>
    <xdr:sp>
      <xdr:nvSpPr>
        <xdr:cNvPr id="1129430" name="AutoShape 3122"/>
        <xdr:cNvSpPr/>
      </xdr:nvSpPr>
      <xdr:spPr>
        <a:xfrm>
          <a:off x="4114800" y="196596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xdr:row>
      <xdr:rowOff>85725</xdr:rowOff>
    </xdr:from>
    <xdr:to>
      <xdr:col>6</xdr:col>
      <xdr:colOff>0</xdr:colOff>
      <xdr:row>9</xdr:row>
      <xdr:rowOff>142875</xdr:rowOff>
    </xdr:to>
    <xdr:sp>
      <xdr:nvSpPr>
        <xdr:cNvPr id="1129431" name="AutoShape 3123"/>
        <xdr:cNvSpPr/>
      </xdr:nvSpPr>
      <xdr:spPr>
        <a:xfrm>
          <a:off x="4114800" y="24765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209</xdr:row>
      <xdr:rowOff>57150</xdr:rowOff>
    </xdr:from>
    <xdr:to>
      <xdr:col>6</xdr:col>
      <xdr:colOff>0</xdr:colOff>
      <xdr:row>209</xdr:row>
      <xdr:rowOff>113665</xdr:rowOff>
    </xdr:to>
    <xdr:sp>
      <xdr:nvSpPr>
        <xdr:cNvPr id="1129432" name="AutoShape 3124"/>
        <xdr:cNvSpPr/>
      </xdr:nvSpPr>
      <xdr:spPr>
        <a:xfrm>
          <a:off x="4114800" y="5502592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86</xdr:row>
      <xdr:rowOff>76200</xdr:rowOff>
    </xdr:from>
    <xdr:to>
      <xdr:col>6</xdr:col>
      <xdr:colOff>0</xdr:colOff>
      <xdr:row>86</xdr:row>
      <xdr:rowOff>133350</xdr:rowOff>
    </xdr:to>
    <xdr:sp>
      <xdr:nvSpPr>
        <xdr:cNvPr id="1129433" name="AutoShape 3125"/>
        <xdr:cNvSpPr/>
      </xdr:nvSpPr>
      <xdr:spPr>
        <a:xfrm>
          <a:off x="4114800" y="225075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92</xdr:row>
      <xdr:rowOff>151765</xdr:rowOff>
    </xdr:from>
    <xdr:to>
      <xdr:col>6</xdr:col>
      <xdr:colOff>0</xdr:colOff>
      <xdr:row>92</xdr:row>
      <xdr:rowOff>247650</xdr:rowOff>
    </xdr:to>
    <xdr:sp>
      <xdr:nvSpPr>
        <xdr:cNvPr id="1129434" name="AutoShape 3126"/>
        <xdr:cNvSpPr/>
      </xdr:nvSpPr>
      <xdr:spPr>
        <a:xfrm>
          <a:off x="4114800" y="23764240"/>
          <a:ext cx="0" cy="9588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98</xdr:row>
      <xdr:rowOff>76200</xdr:rowOff>
    </xdr:from>
    <xdr:to>
      <xdr:col>6</xdr:col>
      <xdr:colOff>0</xdr:colOff>
      <xdr:row>98</xdr:row>
      <xdr:rowOff>132715</xdr:rowOff>
    </xdr:to>
    <xdr:sp>
      <xdr:nvSpPr>
        <xdr:cNvPr id="1129435" name="AutoShape 3127"/>
        <xdr:cNvSpPr/>
      </xdr:nvSpPr>
      <xdr:spPr>
        <a:xfrm>
          <a:off x="4114800" y="2533650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231</xdr:row>
      <xdr:rowOff>104775</xdr:rowOff>
    </xdr:from>
    <xdr:to>
      <xdr:col>6</xdr:col>
      <xdr:colOff>0</xdr:colOff>
      <xdr:row>231</xdr:row>
      <xdr:rowOff>171450</xdr:rowOff>
    </xdr:to>
    <xdr:sp>
      <xdr:nvSpPr>
        <xdr:cNvPr id="1129436" name="AutoShape 3129"/>
        <xdr:cNvSpPr/>
      </xdr:nvSpPr>
      <xdr:spPr>
        <a:xfrm>
          <a:off x="4114800" y="62769750"/>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224</xdr:row>
      <xdr:rowOff>113665</xdr:rowOff>
    </xdr:from>
    <xdr:to>
      <xdr:col>6</xdr:col>
      <xdr:colOff>0</xdr:colOff>
      <xdr:row>224</xdr:row>
      <xdr:rowOff>210185</xdr:rowOff>
    </xdr:to>
    <xdr:sp>
      <xdr:nvSpPr>
        <xdr:cNvPr id="1129438" name="AutoShape 3131"/>
        <xdr:cNvSpPr/>
      </xdr:nvSpPr>
      <xdr:spPr>
        <a:xfrm>
          <a:off x="4114800" y="60006865"/>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154</xdr:row>
      <xdr:rowOff>132715</xdr:rowOff>
    </xdr:from>
    <xdr:to>
      <xdr:col>6</xdr:col>
      <xdr:colOff>0</xdr:colOff>
      <xdr:row>154</xdr:row>
      <xdr:rowOff>227965</xdr:rowOff>
    </xdr:to>
    <xdr:sp>
      <xdr:nvSpPr>
        <xdr:cNvPr id="1129439" name="AutoShape 3132"/>
        <xdr:cNvSpPr/>
      </xdr:nvSpPr>
      <xdr:spPr>
        <a:xfrm>
          <a:off x="4114800" y="3943286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56</xdr:row>
      <xdr:rowOff>104775</xdr:rowOff>
    </xdr:from>
    <xdr:to>
      <xdr:col>6</xdr:col>
      <xdr:colOff>0</xdr:colOff>
      <xdr:row>56</xdr:row>
      <xdr:rowOff>180975</xdr:rowOff>
    </xdr:to>
    <xdr:sp>
      <xdr:nvSpPr>
        <xdr:cNvPr id="1129441" name="AutoShape 3134"/>
        <xdr:cNvSpPr/>
      </xdr:nvSpPr>
      <xdr:spPr>
        <a:xfrm>
          <a:off x="4114800" y="15230475"/>
          <a:ext cx="0" cy="762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220</xdr:row>
      <xdr:rowOff>85725</xdr:rowOff>
    </xdr:from>
    <xdr:to>
      <xdr:col>6</xdr:col>
      <xdr:colOff>0</xdr:colOff>
      <xdr:row>220</xdr:row>
      <xdr:rowOff>142875</xdr:rowOff>
    </xdr:to>
    <xdr:sp>
      <xdr:nvSpPr>
        <xdr:cNvPr id="1129452" name="AutoShape 3146"/>
        <xdr:cNvSpPr/>
      </xdr:nvSpPr>
      <xdr:spPr>
        <a:xfrm>
          <a:off x="4114800" y="586644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xdr:row>
      <xdr:rowOff>76200</xdr:rowOff>
    </xdr:from>
    <xdr:to>
      <xdr:col>6</xdr:col>
      <xdr:colOff>0</xdr:colOff>
      <xdr:row>16</xdr:row>
      <xdr:rowOff>133350</xdr:rowOff>
    </xdr:to>
    <xdr:sp>
      <xdr:nvSpPr>
        <xdr:cNvPr id="1129480" name="AutoShape 3176"/>
        <xdr:cNvSpPr/>
      </xdr:nvSpPr>
      <xdr:spPr>
        <a:xfrm>
          <a:off x="4114800" y="39814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135</xdr:row>
      <xdr:rowOff>95250</xdr:rowOff>
    </xdr:from>
    <xdr:to>
      <xdr:col>6</xdr:col>
      <xdr:colOff>0</xdr:colOff>
      <xdr:row>135</xdr:row>
      <xdr:rowOff>152400</xdr:rowOff>
    </xdr:to>
    <xdr:sp>
      <xdr:nvSpPr>
        <xdr:cNvPr id="1129481" name="AutoShape 3177"/>
        <xdr:cNvSpPr/>
      </xdr:nvSpPr>
      <xdr:spPr>
        <a:xfrm>
          <a:off x="4114800" y="350710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18</xdr:row>
      <xdr:rowOff>47625</xdr:rowOff>
    </xdr:from>
    <xdr:to>
      <xdr:col>6</xdr:col>
      <xdr:colOff>0</xdr:colOff>
      <xdr:row>18</xdr:row>
      <xdr:rowOff>104775</xdr:rowOff>
    </xdr:to>
    <xdr:sp>
      <xdr:nvSpPr>
        <xdr:cNvPr id="1129482" name="AutoShape 3178"/>
        <xdr:cNvSpPr/>
      </xdr:nvSpPr>
      <xdr:spPr>
        <a:xfrm>
          <a:off x="4114800" y="42957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112</xdr:row>
      <xdr:rowOff>47625</xdr:rowOff>
    </xdr:from>
    <xdr:to>
      <xdr:col>6</xdr:col>
      <xdr:colOff>0</xdr:colOff>
      <xdr:row>112</xdr:row>
      <xdr:rowOff>104775</xdr:rowOff>
    </xdr:to>
    <xdr:sp>
      <xdr:nvSpPr>
        <xdr:cNvPr id="1129483" name="AutoShape 3179"/>
        <xdr:cNvSpPr/>
      </xdr:nvSpPr>
      <xdr:spPr>
        <a:xfrm>
          <a:off x="4114800" y="284702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166</xdr:row>
      <xdr:rowOff>95885</xdr:rowOff>
    </xdr:from>
    <xdr:to>
      <xdr:col>6</xdr:col>
      <xdr:colOff>0</xdr:colOff>
      <xdr:row>166</xdr:row>
      <xdr:rowOff>151765</xdr:rowOff>
    </xdr:to>
    <xdr:sp>
      <xdr:nvSpPr>
        <xdr:cNvPr id="1129484" name="AutoShape 3180"/>
        <xdr:cNvSpPr/>
      </xdr:nvSpPr>
      <xdr:spPr>
        <a:xfrm>
          <a:off x="4114800" y="42691685"/>
          <a:ext cx="0" cy="5588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6</xdr:col>
      <xdr:colOff>0</xdr:colOff>
      <xdr:row>126</xdr:row>
      <xdr:rowOff>85090</xdr:rowOff>
    </xdr:from>
    <xdr:to>
      <xdr:col>6</xdr:col>
      <xdr:colOff>0</xdr:colOff>
      <xdr:row>126</xdr:row>
      <xdr:rowOff>142240</xdr:rowOff>
    </xdr:to>
    <xdr:sp>
      <xdr:nvSpPr>
        <xdr:cNvPr id="1129488" name="AutoShape 3184"/>
        <xdr:cNvSpPr/>
      </xdr:nvSpPr>
      <xdr:spPr>
        <a:xfrm>
          <a:off x="4114800" y="3200336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163</xdr:row>
      <xdr:rowOff>0</xdr:rowOff>
    </xdr:from>
    <xdr:to>
      <xdr:col>9</xdr:col>
      <xdr:colOff>0</xdr:colOff>
      <xdr:row>163</xdr:row>
      <xdr:rowOff>0</xdr:rowOff>
    </xdr:to>
    <xdr:sp>
      <xdr:nvSpPr>
        <xdr:cNvPr id="1130557" name="AutoShape 353"/>
        <xdr:cNvSpPr/>
      </xdr:nvSpPr>
      <xdr:spPr>
        <a:xfrm>
          <a:off x="6172200" y="417671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200</xdr:row>
      <xdr:rowOff>113665</xdr:rowOff>
    </xdr:from>
    <xdr:to>
      <xdr:col>9</xdr:col>
      <xdr:colOff>0</xdr:colOff>
      <xdr:row>200</xdr:row>
      <xdr:rowOff>191135</xdr:rowOff>
    </xdr:to>
    <xdr:sp>
      <xdr:nvSpPr>
        <xdr:cNvPr id="1130559" name="AutoShape 355"/>
        <xdr:cNvSpPr/>
      </xdr:nvSpPr>
      <xdr:spPr>
        <a:xfrm>
          <a:off x="6172200" y="52139215"/>
          <a:ext cx="0" cy="7747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90</xdr:row>
      <xdr:rowOff>132715</xdr:rowOff>
    </xdr:from>
    <xdr:to>
      <xdr:col>9</xdr:col>
      <xdr:colOff>0</xdr:colOff>
      <xdr:row>90</xdr:row>
      <xdr:rowOff>229235</xdr:rowOff>
    </xdr:to>
    <xdr:sp>
      <xdr:nvSpPr>
        <xdr:cNvPr id="1130561" name="AutoShape 357"/>
        <xdr:cNvSpPr/>
      </xdr:nvSpPr>
      <xdr:spPr>
        <a:xfrm>
          <a:off x="6172200" y="2324989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106</xdr:row>
      <xdr:rowOff>85725</xdr:rowOff>
    </xdr:from>
    <xdr:to>
      <xdr:col>9</xdr:col>
      <xdr:colOff>0</xdr:colOff>
      <xdr:row>106</xdr:row>
      <xdr:rowOff>142875</xdr:rowOff>
    </xdr:to>
    <xdr:sp>
      <xdr:nvSpPr>
        <xdr:cNvPr id="1130567" name="AutoShape 363"/>
        <xdr:cNvSpPr/>
      </xdr:nvSpPr>
      <xdr:spPr>
        <a:xfrm>
          <a:off x="6172200" y="270129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139</xdr:row>
      <xdr:rowOff>95250</xdr:rowOff>
    </xdr:from>
    <xdr:to>
      <xdr:col>9</xdr:col>
      <xdr:colOff>0</xdr:colOff>
      <xdr:row>139</xdr:row>
      <xdr:rowOff>152400</xdr:rowOff>
    </xdr:to>
    <xdr:sp>
      <xdr:nvSpPr>
        <xdr:cNvPr id="1130584" name="AutoShape 380"/>
        <xdr:cNvSpPr/>
      </xdr:nvSpPr>
      <xdr:spPr>
        <a:xfrm>
          <a:off x="6172200" y="357568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193</xdr:row>
      <xdr:rowOff>95250</xdr:rowOff>
    </xdr:from>
    <xdr:to>
      <xdr:col>9</xdr:col>
      <xdr:colOff>0</xdr:colOff>
      <xdr:row>193</xdr:row>
      <xdr:rowOff>152400</xdr:rowOff>
    </xdr:to>
    <xdr:sp>
      <xdr:nvSpPr>
        <xdr:cNvPr id="1130615" name="AutoShape 411"/>
        <xdr:cNvSpPr/>
      </xdr:nvSpPr>
      <xdr:spPr>
        <a:xfrm>
          <a:off x="6172200" y="506158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133</xdr:row>
      <xdr:rowOff>151765</xdr:rowOff>
    </xdr:from>
    <xdr:to>
      <xdr:col>9</xdr:col>
      <xdr:colOff>0</xdr:colOff>
      <xdr:row>133</xdr:row>
      <xdr:rowOff>247650</xdr:rowOff>
    </xdr:to>
    <xdr:sp>
      <xdr:nvSpPr>
        <xdr:cNvPr id="1130636" name="AutoShape 432"/>
        <xdr:cNvSpPr/>
      </xdr:nvSpPr>
      <xdr:spPr>
        <a:xfrm>
          <a:off x="6172200" y="34336990"/>
          <a:ext cx="0" cy="9588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140</xdr:row>
      <xdr:rowOff>113665</xdr:rowOff>
    </xdr:from>
    <xdr:to>
      <xdr:col>9</xdr:col>
      <xdr:colOff>0</xdr:colOff>
      <xdr:row>140</xdr:row>
      <xdr:rowOff>191135</xdr:rowOff>
    </xdr:to>
    <xdr:sp>
      <xdr:nvSpPr>
        <xdr:cNvPr id="1130649" name="AutoShape 445"/>
        <xdr:cNvSpPr/>
      </xdr:nvSpPr>
      <xdr:spPr>
        <a:xfrm>
          <a:off x="6172200" y="35946715"/>
          <a:ext cx="0" cy="7747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139</xdr:row>
      <xdr:rowOff>76200</xdr:rowOff>
    </xdr:from>
    <xdr:to>
      <xdr:col>9</xdr:col>
      <xdr:colOff>0</xdr:colOff>
      <xdr:row>139</xdr:row>
      <xdr:rowOff>133350</xdr:rowOff>
    </xdr:to>
    <xdr:sp>
      <xdr:nvSpPr>
        <xdr:cNvPr id="1130653" name="AutoShape 449"/>
        <xdr:cNvSpPr/>
      </xdr:nvSpPr>
      <xdr:spPr>
        <a:xfrm>
          <a:off x="6172200" y="357378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144</xdr:row>
      <xdr:rowOff>114300</xdr:rowOff>
    </xdr:from>
    <xdr:to>
      <xdr:col>9</xdr:col>
      <xdr:colOff>0</xdr:colOff>
      <xdr:row>144</xdr:row>
      <xdr:rowOff>171450</xdr:rowOff>
    </xdr:to>
    <xdr:sp>
      <xdr:nvSpPr>
        <xdr:cNvPr id="1130655" name="AutoShape 451"/>
        <xdr:cNvSpPr/>
      </xdr:nvSpPr>
      <xdr:spPr>
        <a:xfrm>
          <a:off x="6172200" y="367855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217</xdr:row>
      <xdr:rowOff>171450</xdr:rowOff>
    </xdr:from>
    <xdr:to>
      <xdr:col>9</xdr:col>
      <xdr:colOff>0</xdr:colOff>
      <xdr:row>217</xdr:row>
      <xdr:rowOff>171450</xdr:rowOff>
    </xdr:to>
    <xdr:sp>
      <xdr:nvSpPr>
        <xdr:cNvPr id="1130662" name="AutoShape 458"/>
        <xdr:cNvSpPr/>
      </xdr:nvSpPr>
      <xdr:spPr>
        <a:xfrm>
          <a:off x="6172200" y="579215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83</xdr:row>
      <xdr:rowOff>104775</xdr:rowOff>
    </xdr:from>
    <xdr:to>
      <xdr:col>9</xdr:col>
      <xdr:colOff>0</xdr:colOff>
      <xdr:row>83</xdr:row>
      <xdr:rowOff>171450</xdr:rowOff>
    </xdr:to>
    <xdr:sp>
      <xdr:nvSpPr>
        <xdr:cNvPr id="1130685" name="AutoShape 481"/>
        <xdr:cNvSpPr/>
      </xdr:nvSpPr>
      <xdr:spPr>
        <a:xfrm>
          <a:off x="6172200" y="22021800"/>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153</xdr:row>
      <xdr:rowOff>95250</xdr:rowOff>
    </xdr:from>
    <xdr:to>
      <xdr:col>9</xdr:col>
      <xdr:colOff>0</xdr:colOff>
      <xdr:row>153</xdr:row>
      <xdr:rowOff>152400</xdr:rowOff>
    </xdr:to>
    <xdr:sp>
      <xdr:nvSpPr>
        <xdr:cNvPr id="1130731" name="AutoShape 527"/>
        <xdr:cNvSpPr/>
      </xdr:nvSpPr>
      <xdr:spPr>
        <a:xfrm>
          <a:off x="6172200" y="392239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193</xdr:row>
      <xdr:rowOff>57150</xdr:rowOff>
    </xdr:from>
    <xdr:to>
      <xdr:col>9</xdr:col>
      <xdr:colOff>0</xdr:colOff>
      <xdr:row>193</xdr:row>
      <xdr:rowOff>114300</xdr:rowOff>
    </xdr:to>
    <xdr:sp>
      <xdr:nvSpPr>
        <xdr:cNvPr id="1130739" name="AutoShape 1241"/>
        <xdr:cNvSpPr/>
      </xdr:nvSpPr>
      <xdr:spPr>
        <a:xfrm>
          <a:off x="6172200" y="505777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51</xdr:row>
      <xdr:rowOff>0</xdr:rowOff>
    </xdr:from>
    <xdr:to>
      <xdr:col>9</xdr:col>
      <xdr:colOff>0</xdr:colOff>
      <xdr:row>51</xdr:row>
      <xdr:rowOff>0</xdr:rowOff>
    </xdr:to>
    <xdr:sp>
      <xdr:nvSpPr>
        <xdr:cNvPr id="1130741" name="AutoShape 1243"/>
        <xdr:cNvSpPr/>
      </xdr:nvSpPr>
      <xdr:spPr>
        <a:xfrm>
          <a:off x="6172200" y="1363980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243</xdr:row>
      <xdr:rowOff>133350</xdr:rowOff>
    </xdr:from>
    <xdr:to>
      <xdr:col>9</xdr:col>
      <xdr:colOff>0</xdr:colOff>
      <xdr:row>243</xdr:row>
      <xdr:rowOff>171450</xdr:rowOff>
    </xdr:to>
    <xdr:sp>
      <xdr:nvSpPr>
        <xdr:cNvPr id="1130743" name="AutoShape 1245"/>
        <xdr:cNvSpPr/>
      </xdr:nvSpPr>
      <xdr:spPr>
        <a:xfrm>
          <a:off x="6172200" y="66875025"/>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92</xdr:row>
      <xdr:rowOff>85725</xdr:rowOff>
    </xdr:from>
    <xdr:to>
      <xdr:col>9</xdr:col>
      <xdr:colOff>0</xdr:colOff>
      <xdr:row>92</xdr:row>
      <xdr:rowOff>142875</xdr:rowOff>
    </xdr:to>
    <xdr:sp>
      <xdr:nvSpPr>
        <xdr:cNvPr id="1130749" name="AutoShape 1251"/>
        <xdr:cNvSpPr/>
      </xdr:nvSpPr>
      <xdr:spPr>
        <a:xfrm>
          <a:off x="6172200" y="236982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xdr:row>
      <xdr:rowOff>0</xdr:rowOff>
    </xdr:from>
    <xdr:to>
      <xdr:col>9</xdr:col>
      <xdr:colOff>0</xdr:colOff>
      <xdr:row>17</xdr:row>
      <xdr:rowOff>0</xdr:rowOff>
    </xdr:to>
    <xdr:sp>
      <xdr:nvSpPr>
        <xdr:cNvPr id="1130765" name="AutoShape 1268"/>
        <xdr:cNvSpPr/>
      </xdr:nvSpPr>
      <xdr:spPr>
        <a:xfrm>
          <a:off x="6172200" y="407670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214</xdr:row>
      <xdr:rowOff>95250</xdr:rowOff>
    </xdr:from>
    <xdr:to>
      <xdr:col>9</xdr:col>
      <xdr:colOff>0</xdr:colOff>
      <xdr:row>214</xdr:row>
      <xdr:rowOff>152400</xdr:rowOff>
    </xdr:to>
    <xdr:sp>
      <xdr:nvSpPr>
        <xdr:cNvPr id="1130795" name="AutoShape 1299"/>
        <xdr:cNvSpPr/>
      </xdr:nvSpPr>
      <xdr:spPr>
        <a:xfrm>
          <a:off x="6172200" y="568642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5</xdr:row>
      <xdr:rowOff>94615</xdr:rowOff>
    </xdr:from>
    <xdr:to>
      <xdr:col>9</xdr:col>
      <xdr:colOff>0</xdr:colOff>
      <xdr:row>5</xdr:row>
      <xdr:rowOff>189865</xdr:rowOff>
    </xdr:to>
    <xdr:sp>
      <xdr:nvSpPr>
        <xdr:cNvPr id="1130796" name="AutoShape 1300"/>
        <xdr:cNvSpPr/>
      </xdr:nvSpPr>
      <xdr:spPr>
        <a:xfrm>
          <a:off x="6172200" y="133286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242</xdr:row>
      <xdr:rowOff>76200</xdr:rowOff>
    </xdr:from>
    <xdr:to>
      <xdr:col>9</xdr:col>
      <xdr:colOff>0</xdr:colOff>
      <xdr:row>242</xdr:row>
      <xdr:rowOff>132715</xdr:rowOff>
    </xdr:to>
    <xdr:sp>
      <xdr:nvSpPr>
        <xdr:cNvPr id="1130800" name="AutoShape 1304"/>
        <xdr:cNvSpPr/>
      </xdr:nvSpPr>
      <xdr:spPr>
        <a:xfrm>
          <a:off x="6172200" y="6649402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88</xdr:row>
      <xdr:rowOff>0</xdr:rowOff>
    </xdr:from>
    <xdr:to>
      <xdr:col>9</xdr:col>
      <xdr:colOff>0</xdr:colOff>
      <xdr:row>88</xdr:row>
      <xdr:rowOff>0</xdr:rowOff>
    </xdr:to>
    <xdr:sp>
      <xdr:nvSpPr>
        <xdr:cNvPr id="1130816" name="AutoShape 1320"/>
        <xdr:cNvSpPr/>
      </xdr:nvSpPr>
      <xdr:spPr>
        <a:xfrm>
          <a:off x="6172200" y="2277427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240</xdr:row>
      <xdr:rowOff>200025</xdr:rowOff>
    </xdr:from>
    <xdr:to>
      <xdr:col>9</xdr:col>
      <xdr:colOff>0</xdr:colOff>
      <xdr:row>240</xdr:row>
      <xdr:rowOff>304800</xdr:rowOff>
    </xdr:to>
    <xdr:sp>
      <xdr:nvSpPr>
        <xdr:cNvPr id="1130859" name="AutoShape 1363"/>
        <xdr:cNvSpPr/>
      </xdr:nvSpPr>
      <xdr:spPr>
        <a:xfrm>
          <a:off x="6172200" y="66141600"/>
          <a:ext cx="0" cy="1047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245</xdr:row>
      <xdr:rowOff>104140</xdr:rowOff>
    </xdr:from>
    <xdr:to>
      <xdr:col>9</xdr:col>
      <xdr:colOff>0</xdr:colOff>
      <xdr:row>245</xdr:row>
      <xdr:rowOff>180340</xdr:rowOff>
    </xdr:to>
    <xdr:sp>
      <xdr:nvSpPr>
        <xdr:cNvPr id="1130865" name="AutoShape 1369"/>
        <xdr:cNvSpPr/>
      </xdr:nvSpPr>
      <xdr:spPr>
        <a:xfrm>
          <a:off x="6172200" y="67188715"/>
          <a:ext cx="0" cy="762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161</xdr:row>
      <xdr:rowOff>94615</xdr:rowOff>
    </xdr:from>
    <xdr:to>
      <xdr:col>9</xdr:col>
      <xdr:colOff>0</xdr:colOff>
      <xdr:row>161</xdr:row>
      <xdr:rowOff>151765</xdr:rowOff>
    </xdr:to>
    <xdr:sp>
      <xdr:nvSpPr>
        <xdr:cNvPr id="1130911" name="AutoShape 1415"/>
        <xdr:cNvSpPr/>
      </xdr:nvSpPr>
      <xdr:spPr>
        <a:xfrm>
          <a:off x="6172200" y="413664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187</xdr:row>
      <xdr:rowOff>58420</xdr:rowOff>
    </xdr:from>
    <xdr:to>
      <xdr:col>9</xdr:col>
      <xdr:colOff>0</xdr:colOff>
      <xdr:row>187</xdr:row>
      <xdr:rowOff>113665</xdr:rowOff>
    </xdr:to>
    <xdr:sp>
      <xdr:nvSpPr>
        <xdr:cNvPr id="1130919" name="AutoShape 1424"/>
        <xdr:cNvSpPr/>
      </xdr:nvSpPr>
      <xdr:spPr>
        <a:xfrm>
          <a:off x="6172200" y="48607345"/>
          <a:ext cx="0" cy="5524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128</xdr:row>
      <xdr:rowOff>76200</xdr:rowOff>
    </xdr:from>
    <xdr:to>
      <xdr:col>9</xdr:col>
      <xdr:colOff>0</xdr:colOff>
      <xdr:row>128</xdr:row>
      <xdr:rowOff>133350</xdr:rowOff>
    </xdr:to>
    <xdr:sp>
      <xdr:nvSpPr>
        <xdr:cNvPr id="1130920" name="AutoShape 1425"/>
        <xdr:cNvSpPr/>
      </xdr:nvSpPr>
      <xdr:spPr>
        <a:xfrm>
          <a:off x="6172200" y="328041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27</xdr:row>
      <xdr:rowOff>114300</xdr:rowOff>
    </xdr:from>
    <xdr:to>
      <xdr:col>9</xdr:col>
      <xdr:colOff>0</xdr:colOff>
      <xdr:row>27</xdr:row>
      <xdr:rowOff>171450</xdr:rowOff>
    </xdr:to>
    <xdr:sp>
      <xdr:nvSpPr>
        <xdr:cNvPr id="1130921" name="AutoShape 1426"/>
        <xdr:cNvSpPr/>
      </xdr:nvSpPr>
      <xdr:spPr>
        <a:xfrm>
          <a:off x="6172200" y="66675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46</xdr:row>
      <xdr:rowOff>76200</xdr:rowOff>
    </xdr:from>
    <xdr:to>
      <xdr:col>9</xdr:col>
      <xdr:colOff>0</xdr:colOff>
      <xdr:row>46</xdr:row>
      <xdr:rowOff>132715</xdr:rowOff>
    </xdr:to>
    <xdr:sp>
      <xdr:nvSpPr>
        <xdr:cNvPr id="1130922" name="AutoShape 1427"/>
        <xdr:cNvSpPr/>
      </xdr:nvSpPr>
      <xdr:spPr>
        <a:xfrm>
          <a:off x="6172200" y="1208722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42</xdr:row>
      <xdr:rowOff>133350</xdr:rowOff>
    </xdr:from>
    <xdr:to>
      <xdr:col>9</xdr:col>
      <xdr:colOff>0</xdr:colOff>
      <xdr:row>42</xdr:row>
      <xdr:rowOff>171450</xdr:rowOff>
    </xdr:to>
    <xdr:sp>
      <xdr:nvSpPr>
        <xdr:cNvPr id="1130923" name="AutoShape 1428"/>
        <xdr:cNvSpPr/>
      </xdr:nvSpPr>
      <xdr:spPr>
        <a:xfrm>
          <a:off x="6172200" y="10668000"/>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174</xdr:row>
      <xdr:rowOff>171450</xdr:rowOff>
    </xdr:from>
    <xdr:to>
      <xdr:col>9</xdr:col>
      <xdr:colOff>0</xdr:colOff>
      <xdr:row>174</xdr:row>
      <xdr:rowOff>171450</xdr:rowOff>
    </xdr:to>
    <xdr:sp>
      <xdr:nvSpPr>
        <xdr:cNvPr id="1130924" name="AutoShape 1429"/>
        <xdr:cNvSpPr/>
      </xdr:nvSpPr>
      <xdr:spPr>
        <a:xfrm>
          <a:off x="6172200" y="450818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244</xdr:row>
      <xdr:rowOff>85725</xdr:rowOff>
    </xdr:from>
    <xdr:to>
      <xdr:col>9</xdr:col>
      <xdr:colOff>0</xdr:colOff>
      <xdr:row>244</xdr:row>
      <xdr:rowOff>142875</xdr:rowOff>
    </xdr:to>
    <xdr:sp>
      <xdr:nvSpPr>
        <xdr:cNvPr id="1130925" name="AutoShape 1430"/>
        <xdr:cNvSpPr/>
      </xdr:nvSpPr>
      <xdr:spPr>
        <a:xfrm>
          <a:off x="6172200" y="669988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xdr:row>
      <xdr:rowOff>76200</xdr:rowOff>
    </xdr:from>
    <xdr:to>
      <xdr:col>9</xdr:col>
      <xdr:colOff>0</xdr:colOff>
      <xdr:row>7</xdr:row>
      <xdr:rowOff>133350</xdr:rowOff>
    </xdr:to>
    <xdr:sp>
      <xdr:nvSpPr>
        <xdr:cNvPr id="1130926" name="AutoShape 1431"/>
        <xdr:cNvSpPr/>
      </xdr:nvSpPr>
      <xdr:spPr>
        <a:xfrm>
          <a:off x="6172200" y="19716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161</xdr:row>
      <xdr:rowOff>85725</xdr:rowOff>
    </xdr:from>
    <xdr:to>
      <xdr:col>9</xdr:col>
      <xdr:colOff>0</xdr:colOff>
      <xdr:row>161</xdr:row>
      <xdr:rowOff>142875</xdr:rowOff>
    </xdr:to>
    <xdr:sp>
      <xdr:nvSpPr>
        <xdr:cNvPr id="1130927" name="AutoShape 1432"/>
        <xdr:cNvSpPr/>
      </xdr:nvSpPr>
      <xdr:spPr>
        <a:xfrm>
          <a:off x="6172200" y="413575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92</xdr:row>
      <xdr:rowOff>94615</xdr:rowOff>
    </xdr:from>
    <xdr:to>
      <xdr:col>9</xdr:col>
      <xdr:colOff>0</xdr:colOff>
      <xdr:row>92</xdr:row>
      <xdr:rowOff>151765</xdr:rowOff>
    </xdr:to>
    <xdr:sp>
      <xdr:nvSpPr>
        <xdr:cNvPr id="1130928" name="AutoShape 1433"/>
        <xdr:cNvSpPr/>
      </xdr:nvSpPr>
      <xdr:spPr>
        <a:xfrm>
          <a:off x="6172200" y="2370709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xdr:row>
      <xdr:rowOff>85725</xdr:rowOff>
    </xdr:from>
    <xdr:to>
      <xdr:col>9</xdr:col>
      <xdr:colOff>0</xdr:colOff>
      <xdr:row>15</xdr:row>
      <xdr:rowOff>142875</xdr:rowOff>
    </xdr:to>
    <xdr:sp>
      <xdr:nvSpPr>
        <xdr:cNvPr id="1130929" name="AutoShape 1434"/>
        <xdr:cNvSpPr/>
      </xdr:nvSpPr>
      <xdr:spPr>
        <a:xfrm>
          <a:off x="6172200" y="38195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166</xdr:row>
      <xdr:rowOff>113665</xdr:rowOff>
    </xdr:from>
    <xdr:to>
      <xdr:col>9</xdr:col>
      <xdr:colOff>0</xdr:colOff>
      <xdr:row>166</xdr:row>
      <xdr:rowOff>210185</xdr:rowOff>
    </xdr:to>
    <xdr:sp>
      <xdr:nvSpPr>
        <xdr:cNvPr id="1130930" name="AutoShape 1435"/>
        <xdr:cNvSpPr/>
      </xdr:nvSpPr>
      <xdr:spPr>
        <a:xfrm>
          <a:off x="6172200" y="42709465"/>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173</xdr:row>
      <xdr:rowOff>94615</xdr:rowOff>
    </xdr:from>
    <xdr:to>
      <xdr:col>9</xdr:col>
      <xdr:colOff>0</xdr:colOff>
      <xdr:row>173</xdr:row>
      <xdr:rowOff>151765</xdr:rowOff>
    </xdr:to>
    <xdr:sp>
      <xdr:nvSpPr>
        <xdr:cNvPr id="1130931" name="AutoShape 1436"/>
        <xdr:cNvSpPr/>
      </xdr:nvSpPr>
      <xdr:spPr>
        <a:xfrm>
          <a:off x="6172200" y="446811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110</xdr:row>
      <xdr:rowOff>133350</xdr:rowOff>
    </xdr:from>
    <xdr:to>
      <xdr:col>9</xdr:col>
      <xdr:colOff>0</xdr:colOff>
      <xdr:row>110</xdr:row>
      <xdr:rowOff>171450</xdr:rowOff>
    </xdr:to>
    <xdr:sp>
      <xdr:nvSpPr>
        <xdr:cNvPr id="1130932" name="AutoShape 1437"/>
        <xdr:cNvSpPr/>
      </xdr:nvSpPr>
      <xdr:spPr>
        <a:xfrm>
          <a:off x="6172200" y="27898725"/>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62</xdr:row>
      <xdr:rowOff>85725</xdr:rowOff>
    </xdr:from>
    <xdr:to>
      <xdr:col>9</xdr:col>
      <xdr:colOff>0</xdr:colOff>
      <xdr:row>62</xdr:row>
      <xdr:rowOff>142875</xdr:rowOff>
    </xdr:to>
    <xdr:sp>
      <xdr:nvSpPr>
        <xdr:cNvPr id="1130942" name="AutoShape 1447"/>
        <xdr:cNvSpPr/>
      </xdr:nvSpPr>
      <xdr:spPr>
        <a:xfrm>
          <a:off x="6172200" y="170211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179</xdr:row>
      <xdr:rowOff>95250</xdr:rowOff>
    </xdr:from>
    <xdr:to>
      <xdr:col>9</xdr:col>
      <xdr:colOff>0</xdr:colOff>
      <xdr:row>179</xdr:row>
      <xdr:rowOff>152400</xdr:rowOff>
    </xdr:to>
    <xdr:sp>
      <xdr:nvSpPr>
        <xdr:cNvPr id="1130946" name="AutoShape 1451"/>
        <xdr:cNvSpPr/>
      </xdr:nvSpPr>
      <xdr:spPr>
        <a:xfrm>
          <a:off x="6172200" y="464915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151</xdr:row>
      <xdr:rowOff>76200</xdr:rowOff>
    </xdr:from>
    <xdr:to>
      <xdr:col>9</xdr:col>
      <xdr:colOff>0</xdr:colOff>
      <xdr:row>151</xdr:row>
      <xdr:rowOff>132715</xdr:rowOff>
    </xdr:to>
    <xdr:sp>
      <xdr:nvSpPr>
        <xdr:cNvPr id="1130947" name="AutoShape 1452"/>
        <xdr:cNvSpPr/>
      </xdr:nvSpPr>
      <xdr:spPr>
        <a:xfrm>
          <a:off x="6172200" y="3870960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196</xdr:row>
      <xdr:rowOff>95250</xdr:rowOff>
    </xdr:from>
    <xdr:to>
      <xdr:col>9</xdr:col>
      <xdr:colOff>0</xdr:colOff>
      <xdr:row>196</xdr:row>
      <xdr:rowOff>152400</xdr:rowOff>
    </xdr:to>
    <xdr:sp>
      <xdr:nvSpPr>
        <xdr:cNvPr id="1130977" name="AutoShape 1482"/>
        <xdr:cNvSpPr/>
      </xdr:nvSpPr>
      <xdr:spPr>
        <a:xfrm>
          <a:off x="6172200" y="512826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44</xdr:row>
      <xdr:rowOff>95250</xdr:rowOff>
    </xdr:from>
    <xdr:to>
      <xdr:col>9</xdr:col>
      <xdr:colOff>0</xdr:colOff>
      <xdr:row>44</xdr:row>
      <xdr:rowOff>171450</xdr:rowOff>
    </xdr:to>
    <xdr:sp>
      <xdr:nvSpPr>
        <xdr:cNvPr id="1130978" name="AutoShape 1483"/>
        <xdr:cNvSpPr/>
      </xdr:nvSpPr>
      <xdr:spPr>
        <a:xfrm>
          <a:off x="6172200" y="11449050"/>
          <a:ext cx="0" cy="762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32</xdr:row>
      <xdr:rowOff>76200</xdr:rowOff>
    </xdr:from>
    <xdr:to>
      <xdr:col>9</xdr:col>
      <xdr:colOff>0</xdr:colOff>
      <xdr:row>32</xdr:row>
      <xdr:rowOff>132715</xdr:rowOff>
    </xdr:to>
    <xdr:sp>
      <xdr:nvSpPr>
        <xdr:cNvPr id="1130982" name="AutoShape 1487"/>
        <xdr:cNvSpPr/>
      </xdr:nvSpPr>
      <xdr:spPr>
        <a:xfrm>
          <a:off x="6172200" y="796290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11</xdr:row>
      <xdr:rowOff>95250</xdr:rowOff>
    </xdr:from>
    <xdr:to>
      <xdr:col>9</xdr:col>
      <xdr:colOff>0</xdr:colOff>
      <xdr:row>11</xdr:row>
      <xdr:rowOff>152400</xdr:rowOff>
    </xdr:to>
    <xdr:sp>
      <xdr:nvSpPr>
        <xdr:cNvPr id="1130986" name="AutoShape 1491"/>
        <xdr:cNvSpPr/>
      </xdr:nvSpPr>
      <xdr:spPr>
        <a:xfrm>
          <a:off x="6172200" y="28289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142</xdr:row>
      <xdr:rowOff>133350</xdr:rowOff>
    </xdr:from>
    <xdr:to>
      <xdr:col>9</xdr:col>
      <xdr:colOff>0</xdr:colOff>
      <xdr:row>142</xdr:row>
      <xdr:rowOff>171450</xdr:rowOff>
    </xdr:to>
    <xdr:sp>
      <xdr:nvSpPr>
        <xdr:cNvPr id="1130990" name="AutoShape 1499"/>
        <xdr:cNvSpPr/>
      </xdr:nvSpPr>
      <xdr:spPr>
        <a:xfrm>
          <a:off x="6172200" y="36461700"/>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245</xdr:row>
      <xdr:rowOff>151765</xdr:rowOff>
    </xdr:from>
    <xdr:to>
      <xdr:col>9</xdr:col>
      <xdr:colOff>0</xdr:colOff>
      <xdr:row>245</xdr:row>
      <xdr:rowOff>246380</xdr:rowOff>
    </xdr:to>
    <xdr:sp>
      <xdr:nvSpPr>
        <xdr:cNvPr id="1130994" name="AutoShape 1503"/>
        <xdr:cNvSpPr/>
      </xdr:nvSpPr>
      <xdr:spPr>
        <a:xfrm>
          <a:off x="6172200" y="67236340"/>
          <a:ext cx="0" cy="946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99</xdr:row>
      <xdr:rowOff>85725</xdr:rowOff>
    </xdr:from>
    <xdr:to>
      <xdr:col>9</xdr:col>
      <xdr:colOff>0</xdr:colOff>
      <xdr:row>99</xdr:row>
      <xdr:rowOff>142875</xdr:rowOff>
    </xdr:to>
    <xdr:sp>
      <xdr:nvSpPr>
        <xdr:cNvPr id="1130995" name="AutoShape 1504"/>
        <xdr:cNvSpPr/>
      </xdr:nvSpPr>
      <xdr:spPr>
        <a:xfrm>
          <a:off x="6172200" y="256698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74</xdr:row>
      <xdr:rowOff>76200</xdr:rowOff>
    </xdr:from>
    <xdr:to>
      <xdr:col>9</xdr:col>
      <xdr:colOff>0</xdr:colOff>
      <xdr:row>74</xdr:row>
      <xdr:rowOff>133350</xdr:rowOff>
    </xdr:to>
    <xdr:sp>
      <xdr:nvSpPr>
        <xdr:cNvPr id="1130999" name="AutoShape 1508"/>
        <xdr:cNvSpPr/>
      </xdr:nvSpPr>
      <xdr:spPr>
        <a:xfrm>
          <a:off x="6172200" y="199929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xdr:row>
      <xdr:rowOff>85725</xdr:rowOff>
    </xdr:from>
    <xdr:to>
      <xdr:col>9</xdr:col>
      <xdr:colOff>0</xdr:colOff>
      <xdr:row>7</xdr:row>
      <xdr:rowOff>142875</xdr:rowOff>
    </xdr:to>
    <xdr:sp>
      <xdr:nvSpPr>
        <xdr:cNvPr id="1131000" name="AutoShape 1509"/>
        <xdr:cNvSpPr/>
      </xdr:nvSpPr>
      <xdr:spPr>
        <a:xfrm>
          <a:off x="6172200" y="19812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172</xdr:row>
      <xdr:rowOff>114300</xdr:rowOff>
    </xdr:from>
    <xdr:to>
      <xdr:col>9</xdr:col>
      <xdr:colOff>0</xdr:colOff>
      <xdr:row>172</xdr:row>
      <xdr:rowOff>171450</xdr:rowOff>
    </xdr:to>
    <xdr:sp>
      <xdr:nvSpPr>
        <xdr:cNvPr id="1131007" name="AutoShape 1516"/>
        <xdr:cNvSpPr/>
      </xdr:nvSpPr>
      <xdr:spPr>
        <a:xfrm>
          <a:off x="6172200" y="445293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179</xdr:row>
      <xdr:rowOff>76200</xdr:rowOff>
    </xdr:from>
    <xdr:to>
      <xdr:col>9</xdr:col>
      <xdr:colOff>0</xdr:colOff>
      <xdr:row>179</xdr:row>
      <xdr:rowOff>133350</xdr:rowOff>
    </xdr:to>
    <xdr:sp>
      <xdr:nvSpPr>
        <xdr:cNvPr id="1131011" name="AutoShape 1520"/>
        <xdr:cNvSpPr/>
      </xdr:nvSpPr>
      <xdr:spPr>
        <a:xfrm>
          <a:off x="6172200" y="464724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5</xdr:row>
      <xdr:rowOff>113665</xdr:rowOff>
    </xdr:from>
    <xdr:to>
      <xdr:col>9</xdr:col>
      <xdr:colOff>0</xdr:colOff>
      <xdr:row>5</xdr:row>
      <xdr:rowOff>208915</xdr:rowOff>
    </xdr:to>
    <xdr:sp>
      <xdr:nvSpPr>
        <xdr:cNvPr id="1131013" name="AutoShape 1522"/>
        <xdr:cNvSpPr/>
      </xdr:nvSpPr>
      <xdr:spPr>
        <a:xfrm>
          <a:off x="6172200" y="135191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166</xdr:row>
      <xdr:rowOff>151765</xdr:rowOff>
    </xdr:from>
    <xdr:to>
      <xdr:col>9</xdr:col>
      <xdr:colOff>0</xdr:colOff>
      <xdr:row>166</xdr:row>
      <xdr:rowOff>247650</xdr:rowOff>
    </xdr:to>
    <xdr:sp>
      <xdr:nvSpPr>
        <xdr:cNvPr id="1131014" name="AutoShape 1523"/>
        <xdr:cNvSpPr/>
      </xdr:nvSpPr>
      <xdr:spPr>
        <a:xfrm>
          <a:off x="6172200" y="42747565"/>
          <a:ext cx="0" cy="9588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232</xdr:row>
      <xdr:rowOff>200025</xdr:rowOff>
    </xdr:from>
    <xdr:to>
      <xdr:col>9</xdr:col>
      <xdr:colOff>0</xdr:colOff>
      <xdr:row>232</xdr:row>
      <xdr:rowOff>323850</xdr:rowOff>
    </xdr:to>
    <xdr:sp>
      <xdr:nvSpPr>
        <xdr:cNvPr id="1131020" name="AutoShape 1529"/>
        <xdr:cNvSpPr/>
      </xdr:nvSpPr>
      <xdr:spPr>
        <a:xfrm>
          <a:off x="6172200" y="63036450"/>
          <a:ext cx="0" cy="12382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144</xdr:row>
      <xdr:rowOff>85725</xdr:rowOff>
    </xdr:from>
    <xdr:to>
      <xdr:col>9</xdr:col>
      <xdr:colOff>0</xdr:colOff>
      <xdr:row>144</xdr:row>
      <xdr:rowOff>142875</xdr:rowOff>
    </xdr:to>
    <xdr:sp>
      <xdr:nvSpPr>
        <xdr:cNvPr id="1131024" name="AutoShape 1533"/>
        <xdr:cNvSpPr/>
      </xdr:nvSpPr>
      <xdr:spPr>
        <a:xfrm>
          <a:off x="6172200" y="367569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150</xdr:row>
      <xdr:rowOff>85725</xdr:rowOff>
    </xdr:from>
    <xdr:to>
      <xdr:col>9</xdr:col>
      <xdr:colOff>0</xdr:colOff>
      <xdr:row>150</xdr:row>
      <xdr:rowOff>142875</xdr:rowOff>
    </xdr:to>
    <xdr:sp>
      <xdr:nvSpPr>
        <xdr:cNvPr id="1131025" name="AutoShape 1534"/>
        <xdr:cNvSpPr/>
      </xdr:nvSpPr>
      <xdr:spPr>
        <a:xfrm>
          <a:off x="6172200" y="385476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83</xdr:row>
      <xdr:rowOff>85725</xdr:rowOff>
    </xdr:from>
    <xdr:to>
      <xdr:col>9</xdr:col>
      <xdr:colOff>0</xdr:colOff>
      <xdr:row>83</xdr:row>
      <xdr:rowOff>142875</xdr:rowOff>
    </xdr:to>
    <xdr:sp>
      <xdr:nvSpPr>
        <xdr:cNvPr id="1131026" name="AutoShape 1535"/>
        <xdr:cNvSpPr/>
      </xdr:nvSpPr>
      <xdr:spPr>
        <a:xfrm>
          <a:off x="6172200" y="220027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177</xdr:row>
      <xdr:rowOff>0</xdr:rowOff>
    </xdr:from>
    <xdr:to>
      <xdr:col>9</xdr:col>
      <xdr:colOff>0</xdr:colOff>
      <xdr:row>177</xdr:row>
      <xdr:rowOff>0</xdr:rowOff>
    </xdr:to>
    <xdr:sp>
      <xdr:nvSpPr>
        <xdr:cNvPr id="1131027" name="AutoShape 1536"/>
        <xdr:cNvSpPr/>
      </xdr:nvSpPr>
      <xdr:spPr>
        <a:xfrm>
          <a:off x="6172200" y="455771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91</xdr:row>
      <xdr:rowOff>85725</xdr:rowOff>
    </xdr:from>
    <xdr:to>
      <xdr:col>9</xdr:col>
      <xdr:colOff>0</xdr:colOff>
      <xdr:row>91</xdr:row>
      <xdr:rowOff>142875</xdr:rowOff>
    </xdr:to>
    <xdr:sp>
      <xdr:nvSpPr>
        <xdr:cNvPr id="1131028" name="AutoShape 1537"/>
        <xdr:cNvSpPr/>
      </xdr:nvSpPr>
      <xdr:spPr>
        <a:xfrm>
          <a:off x="6172200" y="235267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159</xdr:row>
      <xdr:rowOff>94615</xdr:rowOff>
    </xdr:from>
    <xdr:to>
      <xdr:col>9</xdr:col>
      <xdr:colOff>0</xdr:colOff>
      <xdr:row>159</xdr:row>
      <xdr:rowOff>151765</xdr:rowOff>
    </xdr:to>
    <xdr:sp>
      <xdr:nvSpPr>
        <xdr:cNvPr id="1131029" name="AutoShape 1538"/>
        <xdr:cNvSpPr/>
      </xdr:nvSpPr>
      <xdr:spPr>
        <a:xfrm>
          <a:off x="6172200" y="407187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70</xdr:row>
      <xdr:rowOff>85090</xdr:rowOff>
    </xdr:from>
    <xdr:to>
      <xdr:col>9</xdr:col>
      <xdr:colOff>0</xdr:colOff>
      <xdr:row>70</xdr:row>
      <xdr:rowOff>142240</xdr:rowOff>
    </xdr:to>
    <xdr:sp>
      <xdr:nvSpPr>
        <xdr:cNvPr id="1131031" name="AutoShape 1540"/>
        <xdr:cNvSpPr/>
      </xdr:nvSpPr>
      <xdr:spPr>
        <a:xfrm>
          <a:off x="6172200" y="188493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11</xdr:row>
      <xdr:rowOff>85725</xdr:rowOff>
    </xdr:from>
    <xdr:to>
      <xdr:col>9</xdr:col>
      <xdr:colOff>0</xdr:colOff>
      <xdr:row>11</xdr:row>
      <xdr:rowOff>142875</xdr:rowOff>
    </xdr:to>
    <xdr:sp>
      <xdr:nvSpPr>
        <xdr:cNvPr id="1131032" name="AutoShape 1541"/>
        <xdr:cNvSpPr/>
      </xdr:nvSpPr>
      <xdr:spPr>
        <a:xfrm>
          <a:off x="6172200" y="28194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198</xdr:row>
      <xdr:rowOff>57150</xdr:rowOff>
    </xdr:from>
    <xdr:to>
      <xdr:col>9</xdr:col>
      <xdr:colOff>0</xdr:colOff>
      <xdr:row>198</xdr:row>
      <xdr:rowOff>114300</xdr:rowOff>
    </xdr:to>
    <xdr:sp>
      <xdr:nvSpPr>
        <xdr:cNvPr id="1131033" name="AutoShape 1542"/>
        <xdr:cNvSpPr/>
      </xdr:nvSpPr>
      <xdr:spPr>
        <a:xfrm>
          <a:off x="6172200" y="515874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77</xdr:row>
      <xdr:rowOff>76200</xdr:rowOff>
    </xdr:from>
    <xdr:to>
      <xdr:col>9</xdr:col>
      <xdr:colOff>0</xdr:colOff>
      <xdr:row>77</xdr:row>
      <xdr:rowOff>133350</xdr:rowOff>
    </xdr:to>
    <xdr:sp>
      <xdr:nvSpPr>
        <xdr:cNvPr id="1131034" name="AutoShape 1543"/>
        <xdr:cNvSpPr/>
      </xdr:nvSpPr>
      <xdr:spPr>
        <a:xfrm>
          <a:off x="6172200" y="206597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79</xdr:row>
      <xdr:rowOff>151765</xdr:rowOff>
    </xdr:from>
    <xdr:to>
      <xdr:col>9</xdr:col>
      <xdr:colOff>0</xdr:colOff>
      <xdr:row>79</xdr:row>
      <xdr:rowOff>247650</xdr:rowOff>
    </xdr:to>
    <xdr:sp>
      <xdr:nvSpPr>
        <xdr:cNvPr id="1131035" name="AutoShape 1544"/>
        <xdr:cNvSpPr/>
      </xdr:nvSpPr>
      <xdr:spPr>
        <a:xfrm>
          <a:off x="6172200" y="21078190"/>
          <a:ext cx="0" cy="9588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83</xdr:row>
      <xdr:rowOff>76200</xdr:rowOff>
    </xdr:from>
    <xdr:to>
      <xdr:col>9</xdr:col>
      <xdr:colOff>0</xdr:colOff>
      <xdr:row>83</xdr:row>
      <xdr:rowOff>133350</xdr:rowOff>
    </xdr:to>
    <xdr:sp>
      <xdr:nvSpPr>
        <xdr:cNvPr id="1131036" name="AutoShape 1545"/>
        <xdr:cNvSpPr/>
      </xdr:nvSpPr>
      <xdr:spPr>
        <a:xfrm>
          <a:off x="6172200" y="219932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239</xdr:row>
      <xdr:rowOff>104775</xdr:rowOff>
    </xdr:from>
    <xdr:to>
      <xdr:col>9</xdr:col>
      <xdr:colOff>0</xdr:colOff>
      <xdr:row>239</xdr:row>
      <xdr:rowOff>171450</xdr:rowOff>
    </xdr:to>
    <xdr:sp>
      <xdr:nvSpPr>
        <xdr:cNvPr id="1131037" name="AutoShape 1547"/>
        <xdr:cNvSpPr/>
      </xdr:nvSpPr>
      <xdr:spPr>
        <a:xfrm>
          <a:off x="6172200" y="65874900"/>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93</xdr:row>
      <xdr:rowOff>85090</xdr:rowOff>
    </xdr:from>
    <xdr:to>
      <xdr:col>9</xdr:col>
      <xdr:colOff>0</xdr:colOff>
      <xdr:row>93</xdr:row>
      <xdr:rowOff>142240</xdr:rowOff>
    </xdr:to>
    <xdr:sp>
      <xdr:nvSpPr>
        <xdr:cNvPr id="1131038" name="AutoShape 1548"/>
        <xdr:cNvSpPr/>
      </xdr:nvSpPr>
      <xdr:spPr>
        <a:xfrm>
          <a:off x="6172200" y="2402141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221</xdr:row>
      <xdr:rowOff>113665</xdr:rowOff>
    </xdr:from>
    <xdr:to>
      <xdr:col>9</xdr:col>
      <xdr:colOff>0</xdr:colOff>
      <xdr:row>221</xdr:row>
      <xdr:rowOff>210185</xdr:rowOff>
    </xdr:to>
    <xdr:sp>
      <xdr:nvSpPr>
        <xdr:cNvPr id="1131039" name="AutoShape 1549"/>
        <xdr:cNvSpPr/>
      </xdr:nvSpPr>
      <xdr:spPr>
        <a:xfrm>
          <a:off x="6172200" y="59016265"/>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217</xdr:row>
      <xdr:rowOff>133350</xdr:rowOff>
    </xdr:from>
    <xdr:to>
      <xdr:col>9</xdr:col>
      <xdr:colOff>0</xdr:colOff>
      <xdr:row>217</xdr:row>
      <xdr:rowOff>171450</xdr:rowOff>
    </xdr:to>
    <xdr:sp>
      <xdr:nvSpPr>
        <xdr:cNvPr id="1131040" name="AutoShape 1550"/>
        <xdr:cNvSpPr/>
      </xdr:nvSpPr>
      <xdr:spPr>
        <a:xfrm>
          <a:off x="6172200" y="57883425"/>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57</xdr:row>
      <xdr:rowOff>104775</xdr:rowOff>
    </xdr:from>
    <xdr:to>
      <xdr:col>9</xdr:col>
      <xdr:colOff>0</xdr:colOff>
      <xdr:row>57</xdr:row>
      <xdr:rowOff>180975</xdr:rowOff>
    </xdr:to>
    <xdr:sp>
      <xdr:nvSpPr>
        <xdr:cNvPr id="1131042" name="AutoShape 1552"/>
        <xdr:cNvSpPr/>
      </xdr:nvSpPr>
      <xdr:spPr>
        <a:xfrm>
          <a:off x="6172200" y="15554325"/>
          <a:ext cx="0" cy="762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216</xdr:row>
      <xdr:rowOff>85090</xdr:rowOff>
    </xdr:from>
    <xdr:to>
      <xdr:col>9</xdr:col>
      <xdr:colOff>0</xdr:colOff>
      <xdr:row>216</xdr:row>
      <xdr:rowOff>142240</xdr:rowOff>
    </xdr:to>
    <xdr:sp>
      <xdr:nvSpPr>
        <xdr:cNvPr id="1131053" name="AutoShape 1564"/>
        <xdr:cNvSpPr/>
      </xdr:nvSpPr>
      <xdr:spPr>
        <a:xfrm>
          <a:off x="6172200" y="5734939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130</xdr:row>
      <xdr:rowOff>76200</xdr:rowOff>
    </xdr:from>
    <xdr:to>
      <xdr:col>9</xdr:col>
      <xdr:colOff>0</xdr:colOff>
      <xdr:row>130</xdr:row>
      <xdr:rowOff>132715</xdr:rowOff>
    </xdr:to>
    <xdr:sp>
      <xdr:nvSpPr>
        <xdr:cNvPr id="1131081" name="AutoShape 1594"/>
        <xdr:cNvSpPr/>
      </xdr:nvSpPr>
      <xdr:spPr>
        <a:xfrm>
          <a:off x="6172200" y="3344227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46</xdr:row>
      <xdr:rowOff>94615</xdr:rowOff>
    </xdr:from>
    <xdr:to>
      <xdr:col>9</xdr:col>
      <xdr:colOff>0</xdr:colOff>
      <xdr:row>46</xdr:row>
      <xdr:rowOff>151765</xdr:rowOff>
    </xdr:to>
    <xdr:sp>
      <xdr:nvSpPr>
        <xdr:cNvPr id="1131082" name="AutoShape 1595"/>
        <xdr:cNvSpPr/>
      </xdr:nvSpPr>
      <xdr:spPr>
        <a:xfrm>
          <a:off x="6172200" y="121056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90</xdr:row>
      <xdr:rowOff>48260</xdr:rowOff>
    </xdr:from>
    <xdr:to>
      <xdr:col>9</xdr:col>
      <xdr:colOff>0</xdr:colOff>
      <xdr:row>90</xdr:row>
      <xdr:rowOff>104775</xdr:rowOff>
    </xdr:to>
    <xdr:sp>
      <xdr:nvSpPr>
        <xdr:cNvPr id="1131083" name="AutoShape 1596"/>
        <xdr:cNvSpPr/>
      </xdr:nvSpPr>
      <xdr:spPr>
        <a:xfrm>
          <a:off x="6172200" y="2316543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152</xdr:row>
      <xdr:rowOff>95250</xdr:rowOff>
    </xdr:from>
    <xdr:to>
      <xdr:col>9</xdr:col>
      <xdr:colOff>0</xdr:colOff>
      <xdr:row>152</xdr:row>
      <xdr:rowOff>152400</xdr:rowOff>
    </xdr:to>
    <xdr:sp>
      <xdr:nvSpPr>
        <xdr:cNvPr id="1131084" name="AutoShape 1598"/>
        <xdr:cNvSpPr/>
      </xdr:nvSpPr>
      <xdr:spPr>
        <a:xfrm>
          <a:off x="6172200" y="390525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109</xdr:row>
      <xdr:rowOff>85725</xdr:rowOff>
    </xdr:from>
    <xdr:to>
      <xdr:col>9</xdr:col>
      <xdr:colOff>0</xdr:colOff>
      <xdr:row>109</xdr:row>
      <xdr:rowOff>142875</xdr:rowOff>
    </xdr:to>
    <xdr:sp>
      <xdr:nvSpPr>
        <xdr:cNvPr id="1131088" name="AutoShape 1602"/>
        <xdr:cNvSpPr/>
      </xdr:nvSpPr>
      <xdr:spPr>
        <a:xfrm>
          <a:off x="6172200" y="276796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152</xdr:row>
      <xdr:rowOff>0</xdr:rowOff>
    </xdr:from>
    <xdr:to>
      <xdr:col>9</xdr:col>
      <xdr:colOff>0</xdr:colOff>
      <xdr:row>152</xdr:row>
      <xdr:rowOff>0</xdr:rowOff>
    </xdr:to>
    <xdr:sp>
      <xdr:nvSpPr>
        <xdr:cNvPr id="1131092" name="AutoShape 1953"/>
        <xdr:cNvSpPr/>
      </xdr:nvSpPr>
      <xdr:spPr>
        <a:xfrm>
          <a:off x="6172200" y="3895725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199</xdr:row>
      <xdr:rowOff>113665</xdr:rowOff>
    </xdr:from>
    <xdr:to>
      <xdr:col>9</xdr:col>
      <xdr:colOff>0</xdr:colOff>
      <xdr:row>199</xdr:row>
      <xdr:rowOff>191135</xdr:rowOff>
    </xdr:to>
    <xdr:sp>
      <xdr:nvSpPr>
        <xdr:cNvPr id="1131094" name="AutoShape 1955"/>
        <xdr:cNvSpPr/>
      </xdr:nvSpPr>
      <xdr:spPr>
        <a:xfrm>
          <a:off x="6172200" y="51815365"/>
          <a:ext cx="0" cy="7747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136</xdr:row>
      <xdr:rowOff>133350</xdr:rowOff>
    </xdr:from>
    <xdr:to>
      <xdr:col>9</xdr:col>
      <xdr:colOff>0</xdr:colOff>
      <xdr:row>136</xdr:row>
      <xdr:rowOff>171450</xdr:rowOff>
    </xdr:to>
    <xdr:sp>
      <xdr:nvSpPr>
        <xdr:cNvPr id="1131096" name="AutoShape 1957"/>
        <xdr:cNvSpPr/>
      </xdr:nvSpPr>
      <xdr:spPr>
        <a:xfrm>
          <a:off x="6172200" y="35280600"/>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105</xdr:row>
      <xdr:rowOff>85725</xdr:rowOff>
    </xdr:from>
    <xdr:to>
      <xdr:col>9</xdr:col>
      <xdr:colOff>0</xdr:colOff>
      <xdr:row>105</xdr:row>
      <xdr:rowOff>142875</xdr:rowOff>
    </xdr:to>
    <xdr:sp>
      <xdr:nvSpPr>
        <xdr:cNvPr id="1131102" name="AutoShape 1963"/>
        <xdr:cNvSpPr/>
      </xdr:nvSpPr>
      <xdr:spPr>
        <a:xfrm>
          <a:off x="6172200" y="268414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75</xdr:row>
      <xdr:rowOff>94615</xdr:rowOff>
    </xdr:from>
    <xdr:to>
      <xdr:col>9</xdr:col>
      <xdr:colOff>0</xdr:colOff>
      <xdr:row>75</xdr:row>
      <xdr:rowOff>151765</xdr:rowOff>
    </xdr:to>
    <xdr:sp>
      <xdr:nvSpPr>
        <xdr:cNvPr id="1131119" name="AutoShape 1980"/>
        <xdr:cNvSpPr/>
      </xdr:nvSpPr>
      <xdr:spPr>
        <a:xfrm>
          <a:off x="6172200" y="2018284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192</xdr:row>
      <xdr:rowOff>95250</xdr:rowOff>
    </xdr:from>
    <xdr:to>
      <xdr:col>9</xdr:col>
      <xdr:colOff>0</xdr:colOff>
      <xdr:row>192</xdr:row>
      <xdr:rowOff>152400</xdr:rowOff>
    </xdr:to>
    <xdr:sp>
      <xdr:nvSpPr>
        <xdr:cNvPr id="1131150" name="AutoShape 2011"/>
        <xdr:cNvSpPr/>
      </xdr:nvSpPr>
      <xdr:spPr>
        <a:xfrm>
          <a:off x="6172200" y="504444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132</xdr:row>
      <xdr:rowOff>151765</xdr:rowOff>
    </xdr:from>
    <xdr:to>
      <xdr:col>9</xdr:col>
      <xdr:colOff>0</xdr:colOff>
      <xdr:row>132</xdr:row>
      <xdr:rowOff>247650</xdr:rowOff>
    </xdr:to>
    <xdr:sp>
      <xdr:nvSpPr>
        <xdr:cNvPr id="1131171" name="AutoShape 2032"/>
        <xdr:cNvSpPr/>
      </xdr:nvSpPr>
      <xdr:spPr>
        <a:xfrm>
          <a:off x="6172200" y="34013140"/>
          <a:ext cx="0" cy="9588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138</xdr:row>
      <xdr:rowOff>114300</xdr:rowOff>
    </xdr:from>
    <xdr:to>
      <xdr:col>9</xdr:col>
      <xdr:colOff>0</xdr:colOff>
      <xdr:row>138</xdr:row>
      <xdr:rowOff>171450</xdr:rowOff>
    </xdr:to>
    <xdr:sp>
      <xdr:nvSpPr>
        <xdr:cNvPr id="1131184" name="AutoShape 2045"/>
        <xdr:cNvSpPr/>
      </xdr:nvSpPr>
      <xdr:spPr>
        <a:xfrm>
          <a:off x="6172200" y="356044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75</xdr:row>
      <xdr:rowOff>76200</xdr:rowOff>
    </xdr:from>
    <xdr:to>
      <xdr:col>9</xdr:col>
      <xdr:colOff>0</xdr:colOff>
      <xdr:row>75</xdr:row>
      <xdr:rowOff>132715</xdr:rowOff>
    </xdr:to>
    <xdr:sp>
      <xdr:nvSpPr>
        <xdr:cNvPr id="1131188" name="AutoShape 2049"/>
        <xdr:cNvSpPr/>
      </xdr:nvSpPr>
      <xdr:spPr>
        <a:xfrm>
          <a:off x="6172200" y="2016442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143</xdr:row>
      <xdr:rowOff>114300</xdr:rowOff>
    </xdr:from>
    <xdr:to>
      <xdr:col>9</xdr:col>
      <xdr:colOff>0</xdr:colOff>
      <xdr:row>143</xdr:row>
      <xdr:rowOff>171450</xdr:rowOff>
    </xdr:to>
    <xdr:sp>
      <xdr:nvSpPr>
        <xdr:cNvPr id="1131190" name="AutoShape 2051"/>
        <xdr:cNvSpPr/>
      </xdr:nvSpPr>
      <xdr:spPr>
        <a:xfrm>
          <a:off x="6172200" y="366141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216</xdr:row>
      <xdr:rowOff>199390</xdr:rowOff>
    </xdr:from>
    <xdr:to>
      <xdr:col>9</xdr:col>
      <xdr:colOff>0</xdr:colOff>
      <xdr:row>216</xdr:row>
      <xdr:rowOff>343535</xdr:rowOff>
    </xdr:to>
    <xdr:sp>
      <xdr:nvSpPr>
        <xdr:cNvPr id="1131197" name="AutoShape 2058"/>
        <xdr:cNvSpPr/>
      </xdr:nvSpPr>
      <xdr:spPr>
        <a:xfrm>
          <a:off x="6172200" y="57463690"/>
          <a:ext cx="0" cy="14414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82</xdr:row>
      <xdr:rowOff>104775</xdr:rowOff>
    </xdr:from>
    <xdr:to>
      <xdr:col>9</xdr:col>
      <xdr:colOff>0</xdr:colOff>
      <xdr:row>82</xdr:row>
      <xdr:rowOff>171450</xdr:rowOff>
    </xdr:to>
    <xdr:sp>
      <xdr:nvSpPr>
        <xdr:cNvPr id="1131220" name="AutoShape 2081"/>
        <xdr:cNvSpPr/>
      </xdr:nvSpPr>
      <xdr:spPr>
        <a:xfrm>
          <a:off x="6172200" y="21850350"/>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192</xdr:row>
      <xdr:rowOff>57150</xdr:rowOff>
    </xdr:from>
    <xdr:to>
      <xdr:col>9</xdr:col>
      <xdr:colOff>0</xdr:colOff>
      <xdr:row>192</xdr:row>
      <xdr:rowOff>114300</xdr:rowOff>
    </xdr:to>
    <xdr:sp>
      <xdr:nvSpPr>
        <xdr:cNvPr id="1131274" name="AutoShape 2835"/>
        <xdr:cNvSpPr/>
      </xdr:nvSpPr>
      <xdr:spPr>
        <a:xfrm>
          <a:off x="6172200" y="504063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113</xdr:row>
      <xdr:rowOff>0</xdr:rowOff>
    </xdr:from>
    <xdr:to>
      <xdr:col>9</xdr:col>
      <xdr:colOff>0</xdr:colOff>
      <xdr:row>113</xdr:row>
      <xdr:rowOff>0</xdr:rowOff>
    </xdr:to>
    <xdr:sp>
      <xdr:nvSpPr>
        <xdr:cNvPr id="1131276" name="AutoShape 2837"/>
        <xdr:cNvSpPr/>
      </xdr:nvSpPr>
      <xdr:spPr>
        <a:xfrm>
          <a:off x="6172200" y="28594050"/>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242</xdr:row>
      <xdr:rowOff>132715</xdr:rowOff>
    </xdr:from>
    <xdr:to>
      <xdr:col>9</xdr:col>
      <xdr:colOff>0</xdr:colOff>
      <xdr:row>242</xdr:row>
      <xdr:rowOff>229235</xdr:rowOff>
    </xdr:to>
    <xdr:sp>
      <xdr:nvSpPr>
        <xdr:cNvPr id="1131278" name="AutoShape 2839"/>
        <xdr:cNvSpPr/>
      </xdr:nvSpPr>
      <xdr:spPr>
        <a:xfrm>
          <a:off x="6172200" y="6655054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165</xdr:row>
      <xdr:rowOff>0</xdr:rowOff>
    </xdr:from>
    <xdr:to>
      <xdr:col>9</xdr:col>
      <xdr:colOff>0</xdr:colOff>
      <xdr:row>165</xdr:row>
      <xdr:rowOff>0</xdr:rowOff>
    </xdr:to>
    <xdr:sp>
      <xdr:nvSpPr>
        <xdr:cNvPr id="1131300" name="AutoShape 2861"/>
        <xdr:cNvSpPr/>
      </xdr:nvSpPr>
      <xdr:spPr>
        <a:xfrm>
          <a:off x="6172200" y="421100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213</xdr:row>
      <xdr:rowOff>95250</xdr:rowOff>
    </xdr:from>
    <xdr:to>
      <xdr:col>9</xdr:col>
      <xdr:colOff>0</xdr:colOff>
      <xdr:row>213</xdr:row>
      <xdr:rowOff>152400</xdr:rowOff>
    </xdr:to>
    <xdr:sp>
      <xdr:nvSpPr>
        <xdr:cNvPr id="1131330" name="AutoShape 2891"/>
        <xdr:cNvSpPr/>
      </xdr:nvSpPr>
      <xdr:spPr>
        <a:xfrm>
          <a:off x="6172200" y="566928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241</xdr:row>
      <xdr:rowOff>76200</xdr:rowOff>
    </xdr:from>
    <xdr:to>
      <xdr:col>9</xdr:col>
      <xdr:colOff>0</xdr:colOff>
      <xdr:row>241</xdr:row>
      <xdr:rowOff>133350</xdr:rowOff>
    </xdr:to>
    <xdr:sp>
      <xdr:nvSpPr>
        <xdr:cNvPr id="1131331" name="AutoShape 2892"/>
        <xdr:cNvSpPr/>
      </xdr:nvSpPr>
      <xdr:spPr>
        <a:xfrm>
          <a:off x="6172200" y="663225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87</xdr:row>
      <xdr:rowOff>0</xdr:rowOff>
    </xdr:from>
    <xdr:to>
      <xdr:col>9</xdr:col>
      <xdr:colOff>0</xdr:colOff>
      <xdr:row>87</xdr:row>
      <xdr:rowOff>0</xdr:rowOff>
    </xdr:to>
    <xdr:sp>
      <xdr:nvSpPr>
        <xdr:cNvPr id="1131347" name="AutoShape 2908"/>
        <xdr:cNvSpPr/>
      </xdr:nvSpPr>
      <xdr:spPr>
        <a:xfrm>
          <a:off x="6172200" y="2260282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239</xdr:row>
      <xdr:rowOff>171450</xdr:rowOff>
    </xdr:from>
    <xdr:to>
      <xdr:col>9</xdr:col>
      <xdr:colOff>0</xdr:colOff>
      <xdr:row>239</xdr:row>
      <xdr:rowOff>171450</xdr:rowOff>
    </xdr:to>
    <xdr:sp>
      <xdr:nvSpPr>
        <xdr:cNvPr id="1131390" name="AutoShape 2951"/>
        <xdr:cNvSpPr/>
      </xdr:nvSpPr>
      <xdr:spPr>
        <a:xfrm>
          <a:off x="6172200" y="6594157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196</xdr:row>
      <xdr:rowOff>104775</xdr:rowOff>
    </xdr:from>
    <xdr:to>
      <xdr:col>9</xdr:col>
      <xdr:colOff>0</xdr:colOff>
      <xdr:row>196</xdr:row>
      <xdr:rowOff>171450</xdr:rowOff>
    </xdr:to>
    <xdr:sp>
      <xdr:nvSpPr>
        <xdr:cNvPr id="1131396" name="AutoShape 2957"/>
        <xdr:cNvSpPr/>
      </xdr:nvSpPr>
      <xdr:spPr>
        <a:xfrm>
          <a:off x="6172200" y="51292125"/>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77</xdr:row>
      <xdr:rowOff>95250</xdr:rowOff>
    </xdr:from>
    <xdr:to>
      <xdr:col>9</xdr:col>
      <xdr:colOff>0</xdr:colOff>
      <xdr:row>77</xdr:row>
      <xdr:rowOff>152400</xdr:rowOff>
    </xdr:to>
    <xdr:sp>
      <xdr:nvSpPr>
        <xdr:cNvPr id="1131442" name="AutoShape 3003"/>
        <xdr:cNvSpPr/>
      </xdr:nvSpPr>
      <xdr:spPr>
        <a:xfrm>
          <a:off x="6172200" y="206787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186</xdr:row>
      <xdr:rowOff>57150</xdr:rowOff>
    </xdr:from>
    <xdr:to>
      <xdr:col>9</xdr:col>
      <xdr:colOff>0</xdr:colOff>
      <xdr:row>186</xdr:row>
      <xdr:rowOff>114300</xdr:rowOff>
    </xdr:to>
    <xdr:sp>
      <xdr:nvSpPr>
        <xdr:cNvPr id="1131450" name="AutoShape 3011"/>
        <xdr:cNvSpPr/>
      </xdr:nvSpPr>
      <xdr:spPr>
        <a:xfrm>
          <a:off x="6172200" y="484346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126</xdr:row>
      <xdr:rowOff>76200</xdr:rowOff>
    </xdr:from>
    <xdr:to>
      <xdr:col>9</xdr:col>
      <xdr:colOff>0</xdr:colOff>
      <xdr:row>126</xdr:row>
      <xdr:rowOff>132715</xdr:rowOff>
    </xdr:to>
    <xdr:sp>
      <xdr:nvSpPr>
        <xdr:cNvPr id="1131451" name="AutoShape 3012"/>
        <xdr:cNvSpPr/>
      </xdr:nvSpPr>
      <xdr:spPr>
        <a:xfrm>
          <a:off x="6172200" y="3199447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26</xdr:row>
      <xdr:rowOff>114300</xdr:rowOff>
    </xdr:from>
    <xdr:to>
      <xdr:col>9</xdr:col>
      <xdr:colOff>0</xdr:colOff>
      <xdr:row>26</xdr:row>
      <xdr:rowOff>171450</xdr:rowOff>
    </xdr:to>
    <xdr:sp>
      <xdr:nvSpPr>
        <xdr:cNvPr id="1131452" name="AutoShape 3013"/>
        <xdr:cNvSpPr/>
      </xdr:nvSpPr>
      <xdr:spPr>
        <a:xfrm>
          <a:off x="6172200" y="64960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45</xdr:row>
      <xdr:rowOff>76200</xdr:rowOff>
    </xdr:from>
    <xdr:to>
      <xdr:col>9</xdr:col>
      <xdr:colOff>0</xdr:colOff>
      <xdr:row>45</xdr:row>
      <xdr:rowOff>132715</xdr:rowOff>
    </xdr:to>
    <xdr:sp>
      <xdr:nvSpPr>
        <xdr:cNvPr id="1131453" name="AutoShape 3014"/>
        <xdr:cNvSpPr/>
      </xdr:nvSpPr>
      <xdr:spPr>
        <a:xfrm>
          <a:off x="6172200" y="11601450"/>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106</xdr:row>
      <xdr:rowOff>132715</xdr:rowOff>
    </xdr:from>
    <xdr:to>
      <xdr:col>9</xdr:col>
      <xdr:colOff>0</xdr:colOff>
      <xdr:row>106</xdr:row>
      <xdr:rowOff>229235</xdr:rowOff>
    </xdr:to>
    <xdr:sp>
      <xdr:nvSpPr>
        <xdr:cNvPr id="1131454" name="AutoShape 3015"/>
        <xdr:cNvSpPr/>
      </xdr:nvSpPr>
      <xdr:spPr>
        <a:xfrm>
          <a:off x="6172200" y="2705989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173</xdr:row>
      <xdr:rowOff>200025</xdr:rowOff>
    </xdr:from>
    <xdr:to>
      <xdr:col>9</xdr:col>
      <xdr:colOff>0</xdr:colOff>
      <xdr:row>173</xdr:row>
      <xdr:rowOff>323850</xdr:rowOff>
    </xdr:to>
    <xdr:sp>
      <xdr:nvSpPr>
        <xdr:cNvPr id="1131455" name="AutoShape 3016"/>
        <xdr:cNvSpPr/>
      </xdr:nvSpPr>
      <xdr:spPr>
        <a:xfrm>
          <a:off x="6172200" y="44786550"/>
          <a:ext cx="0" cy="12382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243</xdr:row>
      <xdr:rowOff>85725</xdr:rowOff>
    </xdr:from>
    <xdr:to>
      <xdr:col>9</xdr:col>
      <xdr:colOff>0</xdr:colOff>
      <xdr:row>243</xdr:row>
      <xdr:rowOff>142875</xdr:rowOff>
    </xdr:to>
    <xdr:sp>
      <xdr:nvSpPr>
        <xdr:cNvPr id="1131456" name="AutoShape 3017"/>
        <xdr:cNvSpPr/>
      </xdr:nvSpPr>
      <xdr:spPr>
        <a:xfrm>
          <a:off x="6172200" y="668274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6</xdr:row>
      <xdr:rowOff>76200</xdr:rowOff>
    </xdr:from>
    <xdr:to>
      <xdr:col>9</xdr:col>
      <xdr:colOff>0</xdr:colOff>
      <xdr:row>6</xdr:row>
      <xdr:rowOff>133350</xdr:rowOff>
    </xdr:to>
    <xdr:sp>
      <xdr:nvSpPr>
        <xdr:cNvPr id="1131457" name="AutoShape 3018"/>
        <xdr:cNvSpPr/>
      </xdr:nvSpPr>
      <xdr:spPr>
        <a:xfrm>
          <a:off x="6172200" y="18002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77</xdr:row>
      <xdr:rowOff>85725</xdr:rowOff>
    </xdr:from>
    <xdr:to>
      <xdr:col>9</xdr:col>
      <xdr:colOff>0</xdr:colOff>
      <xdr:row>77</xdr:row>
      <xdr:rowOff>142875</xdr:rowOff>
    </xdr:to>
    <xdr:sp>
      <xdr:nvSpPr>
        <xdr:cNvPr id="1131458" name="AutoShape 3019"/>
        <xdr:cNvSpPr/>
      </xdr:nvSpPr>
      <xdr:spPr>
        <a:xfrm>
          <a:off x="6172200" y="206692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91</xdr:row>
      <xdr:rowOff>95250</xdr:rowOff>
    </xdr:from>
    <xdr:to>
      <xdr:col>9</xdr:col>
      <xdr:colOff>0</xdr:colOff>
      <xdr:row>91</xdr:row>
      <xdr:rowOff>152400</xdr:rowOff>
    </xdr:to>
    <xdr:sp>
      <xdr:nvSpPr>
        <xdr:cNvPr id="1131459" name="AutoShape 3020"/>
        <xdr:cNvSpPr/>
      </xdr:nvSpPr>
      <xdr:spPr>
        <a:xfrm>
          <a:off x="6172200" y="235362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14</xdr:row>
      <xdr:rowOff>85725</xdr:rowOff>
    </xdr:from>
    <xdr:to>
      <xdr:col>9</xdr:col>
      <xdr:colOff>0</xdr:colOff>
      <xdr:row>14</xdr:row>
      <xdr:rowOff>142875</xdr:rowOff>
    </xdr:to>
    <xdr:sp>
      <xdr:nvSpPr>
        <xdr:cNvPr id="1131460" name="AutoShape 3021"/>
        <xdr:cNvSpPr/>
      </xdr:nvSpPr>
      <xdr:spPr>
        <a:xfrm>
          <a:off x="6172200" y="36480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165</xdr:row>
      <xdr:rowOff>113665</xdr:rowOff>
    </xdr:from>
    <xdr:to>
      <xdr:col>9</xdr:col>
      <xdr:colOff>0</xdr:colOff>
      <xdr:row>165</xdr:row>
      <xdr:rowOff>208915</xdr:rowOff>
    </xdr:to>
    <xdr:sp>
      <xdr:nvSpPr>
        <xdr:cNvPr id="1131461" name="AutoShape 3022"/>
        <xdr:cNvSpPr/>
      </xdr:nvSpPr>
      <xdr:spPr>
        <a:xfrm>
          <a:off x="6172200" y="42223690"/>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172</xdr:row>
      <xdr:rowOff>95250</xdr:rowOff>
    </xdr:from>
    <xdr:to>
      <xdr:col>9</xdr:col>
      <xdr:colOff>0</xdr:colOff>
      <xdr:row>172</xdr:row>
      <xdr:rowOff>152400</xdr:rowOff>
    </xdr:to>
    <xdr:sp>
      <xdr:nvSpPr>
        <xdr:cNvPr id="1131462" name="AutoShape 3023"/>
        <xdr:cNvSpPr/>
      </xdr:nvSpPr>
      <xdr:spPr>
        <a:xfrm>
          <a:off x="6172200" y="445103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109</xdr:row>
      <xdr:rowOff>133350</xdr:rowOff>
    </xdr:from>
    <xdr:to>
      <xdr:col>9</xdr:col>
      <xdr:colOff>0</xdr:colOff>
      <xdr:row>109</xdr:row>
      <xdr:rowOff>171450</xdr:rowOff>
    </xdr:to>
    <xdr:sp>
      <xdr:nvSpPr>
        <xdr:cNvPr id="1131463" name="AutoShape 3024"/>
        <xdr:cNvSpPr/>
      </xdr:nvSpPr>
      <xdr:spPr>
        <a:xfrm>
          <a:off x="6172200" y="27727275"/>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61</xdr:row>
      <xdr:rowOff>85725</xdr:rowOff>
    </xdr:from>
    <xdr:to>
      <xdr:col>9</xdr:col>
      <xdr:colOff>0</xdr:colOff>
      <xdr:row>61</xdr:row>
      <xdr:rowOff>142875</xdr:rowOff>
    </xdr:to>
    <xdr:sp>
      <xdr:nvSpPr>
        <xdr:cNvPr id="1131473" name="AutoShape 3034"/>
        <xdr:cNvSpPr/>
      </xdr:nvSpPr>
      <xdr:spPr>
        <a:xfrm>
          <a:off x="6172200" y="168497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118</xdr:row>
      <xdr:rowOff>95250</xdr:rowOff>
    </xdr:from>
    <xdr:to>
      <xdr:col>9</xdr:col>
      <xdr:colOff>0</xdr:colOff>
      <xdr:row>118</xdr:row>
      <xdr:rowOff>152400</xdr:rowOff>
    </xdr:to>
    <xdr:sp>
      <xdr:nvSpPr>
        <xdr:cNvPr id="1131477" name="AutoShape 3038"/>
        <xdr:cNvSpPr/>
      </xdr:nvSpPr>
      <xdr:spPr>
        <a:xfrm>
          <a:off x="6172200" y="301656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150</xdr:row>
      <xdr:rowOff>76200</xdr:rowOff>
    </xdr:from>
    <xdr:to>
      <xdr:col>9</xdr:col>
      <xdr:colOff>0</xdr:colOff>
      <xdr:row>150</xdr:row>
      <xdr:rowOff>133350</xdr:rowOff>
    </xdr:to>
    <xdr:sp>
      <xdr:nvSpPr>
        <xdr:cNvPr id="1131478" name="AutoShape 3039"/>
        <xdr:cNvSpPr/>
      </xdr:nvSpPr>
      <xdr:spPr>
        <a:xfrm>
          <a:off x="6172200" y="385381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43</xdr:row>
      <xdr:rowOff>95885</xdr:rowOff>
    </xdr:from>
    <xdr:to>
      <xdr:col>9</xdr:col>
      <xdr:colOff>0</xdr:colOff>
      <xdr:row>43</xdr:row>
      <xdr:rowOff>189865</xdr:rowOff>
    </xdr:to>
    <xdr:sp>
      <xdr:nvSpPr>
        <xdr:cNvPr id="1131509" name="AutoShape 3070"/>
        <xdr:cNvSpPr/>
      </xdr:nvSpPr>
      <xdr:spPr>
        <a:xfrm>
          <a:off x="6172200" y="10801985"/>
          <a:ext cx="0" cy="9398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31</xdr:row>
      <xdr:rowOff>76200</xdr:rowOff>
    </xdr:from>
    <xdr:to>
      <xdr:col>9</xdr:col>
      <xdr:colOff>0</xdr:colOff>
      <xdr:row>31</xdr:row>
      <xdr:rowOff>133985</xdr:rowOff>
    </xdr:to>
    <xdr:sp>
      <xdr:nvSpPr>
        <xdr:cNvPr id="1131513" name="AutoShape 3074"/>
        <xdr:cNvSpPr/>
      </xdr:nvSpPr>
      <xdr:spPr>
        <a:xfrm>
          <a:off x="6172200" y="7315200"/>
          <a:ext cx="0" cy="5778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10</xdr:row>
      <xdr:rowOff>95250</xdr:rowOff>
    </xdr:from>
    <xdr:to>
      <xdr:col>9</xdr:col>
      <xdr:colOff>0</xdr:colOff>
      <xdr:row>10</xdr:row>
      <xdr:rowOff>152400</xdr:rowOff>
    </xdr:to>
    <xdr:sp>
      <xdr:nvSpPr>
        <xdr:cNvPr id="1131517" name="AutoShape 3078"/>
        <xdr:cNvSpPr/>
      </xdr:nvSpPr>
      <xdr:spPr>
        <a:xfrm>
          <a:off x="6172200" y="26574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141</xdr:row>
      <xdr:rowOff>133350</xdr:rowOff>
    </xdr:from>
    <xdr:to>
      <xdr:col>9</xdr:col>
      <xdr:colOff>0</xdr:colOff>
      <xdr:row>141</xdr:row>
      <xdr:rowOff>171450</xdr:rowOff>
    </xdr:to>
    <xdr:sp>
      <xdr:nvSpPr>
        <xdr:cNvPr id="1131521" name="AutoShape 3086"/>
        <xdr:cNvSpPr/>
      </xdr:nvSpPr>
      <xdr:spPr>
        <a:xfrm>
          <a:off x="6172200" y="36290250"/>
          <a:ext cx="0" cy="381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196</xdr:row>
      <xdr:rowOff>152400</xdr:rowOff>
    </xdr:from>
    <xdr:to>
      <xdr:col>9</xdr:col>
      <xdr:colOff>0</xdr:colOff>
      <xdr:row>196</xdr:row>
      <xdr:rowOff>171450</xdr:rowOff>
    </xdr:to>
    <xdr:sp>
      <xdr:nvSpPr>
        <xdr:cNvPr id="1131525" name="AutoShape 3090"/>
        <xdr:cNvSpPr/>
      </xdr:nvSpPr>
      <xdr:spPr>
        <a:xfrm>
          <a:off x="6172200" y="51339750"/>
          <a:ext cx="0" cy="190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98</xdr:row>
      <xdr:rowOff>85725</xdr:rowOff>
    </xdr:from>
    <xdr:to>
      <xdr:col>9</xdr:col>
      <xdr:colOff>0</xdr:colOff>
      <xdr:row>98</xdr:row>
      <xdr:rowOff>142875</xdr:rowOff>
    </xdr:to>
    <xdr:sp>
      <xdr:nvSpPr>
        <xdr:cNvPr id="1131526" name="AutoShape 3091"/>
        <xdr:cNvSpPr/>
      </xdr:nvSpPr>
      <xdr:spPr>
        <a:xfrm>
          <a:off x="6172200" y="253460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247</xdr:row>
      <xdr:rowOff>76200</xdr:rowOff>
    </xdr:from>
    <xdr:to>
      <xdr:col>9</xdr:col>
      <xdr:colOff>0</xdr:colOff>
      <xdr:row>247</xdr:row>
      <xdr:rowOff>132715</xdr:rowOff>
    </xdr:to>
    <xdr:sp>
      <xdr:nvSpPr>
        <xdr:cNvPr id="1131530" name="AutoShape 3095"/>
        <xdr:cNvSpPr/>
      </xdr:nvSpPr>
      <xdr:spPr>
        <a:xfrm>
          <a:off x="6172200" y="6845617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6</xdr:row>
      <xdr:rowOff>85725</xdr:rowOff>
    </xdr:from>
    <xdr:to>
      <xdr:col>9</xdr:col>
      <xdr:colOff>0</xdr:colOff>
      <xdr:row>6</xdr:row>
      <xdr:rowOff>142875</xdr:rowOff>
    </xdr:to>
    <xdr:sp>
      <xdr:nvSpPr>
        <xdr:cNvPr id="1131531" name="AutoShape 3096"/>
        <xdr:cNvSpPr/>
      </xdr:nvSpPr>
      <xdr:spPr>
        <a:xfrm>
          <a:off x="6172200" y="18097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171</xdr:row>
      <xdr:rowOff>114300</xdr:rowOff>
    </xdr:from>
    <xdr:to>
      <xdr:col>9</xdr:col>
      <xdr:colOff>0</xdr:colOff>
      <xdr:row>171</xdr:row>
      <xdr:rowOff>171450</xdr:rowOff>
    </xdr:to>
    <xdr:sp>
      <xdr:nvSpPr>
        <xdr:cNvPr id="1131538" name="AutoShape 3103"/>
        <xdr:cNvSpPr/>
      </xdr:nvSpPr>
      <xdr:spPr>
        <a:xfrm>
          <a:off x="6172200" y="443579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118</xdr:row>
      <xdr:rowOff>76200</xdr:rowOff>
    </xdr:from>
    <xdr:to>
      <xdr:col>9</xdr:col>
      <xdr:colOff>0</xdr:colOff>
      <xdr:row>118</xdr:row>
      <xdr:rowOff>133350</xdr:rowOff>
    </xdr:to>
    <xdr:sp>
      <xdr:nvSpPr>
        <xdr:cNvPr id="1131542" name="AutoShape 3107"/>
        <xdr:cNvSpPr/>
      </xdr:nvSpPr>
      <xdr:spPr>
        <a:xfrm>
          <a:off x="6172200" y="301466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165</xdr:row>
      <xdr:rowOff>151765</xdr:rowOff>
    </xdr:from>
    <xdr:to>
      <xdr:col>9</xdr:col>
      <xdr:colOff>0</xdr:colOff>
      <xdr:row>165</xdr:row>
      <xdr:rowOff>248285</xdr:rowOff>
    </xdr:to>
    <xdr:sp>
      <xdr:nvSpPr>
        <xdr:cNvPr id="1131544" name="AutoShape 3109"/>
        <xdr:cNvSpPr/>
      </xdr:nvSpPr>
      <xdr:spPr>
        <a:xfrm>
          <a:off x="6172200" y="42261790"/>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230</xdr:row>
      <xdr:rowOff>199390</xdr:rowOff>
    </xdr:from>
    <xdr:to>
      <xdr:col>9</xdr:col>
      <xdr:colOff>0</xdr:colOff>
      <xdr:row>230</xdr:row>
      <xdr:rowOff>343535</xdr:rowOff>
    </xdr:to>
    <xdr:sp>
      <xdr:nvSpPr>
        <xdr:cNvPr id="1131548" name="AutoShape 3113"/>
        <xdr:cNvSpPr/>
      </xdr:nvSpPr>
      <xdr:spPr>
        <a:xfrm>
          <a:off x="6172200" y="62378590"/>
          <a:ext cx="0" cy="14414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143</xdr:row>
      <xdr:rowOff>85725</xdr:rowOff>
    </xdr:from>
    <xdr:to>
      <xdr:col>9</xdr:col>
      <xdr:colOff>0</xdr:colOff>
      <xdr:row>143</xdr:row>
      <xdr:rowOff>142875</xdr:rowOff>
    </xdr:to>
    <xdr:sp>
      <xdr:nvSpPr>
        <xdr:cNvPr id="1131552" name="AutoShape 3117"/>
        <xdr:cNvSpPr/>
      </xdr:nvSpPr>
      <xdr:spPr>
        <a:xfrm>
          <a:off x="6172200" y="365855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215</xdr:row>
      <xdr:rowOff>85725</xdr:rowOff>
    </xdr:from>
    <xdr:to>
      <xdr:col>9</xdr:col>
      <xdr:colOff>0</xdr:colOff>
      <xdr:row>215</xdr:row>
      <xdr:rowOff>142875</xdr:rowOff>
    </xdr:to>
    <xdr:sp>
      <xdr:nvSpPr>
        <xdr:cNvPr id="1131553" name="AutoShape 3118"/>
        <xdr:cNvSpPr/>
      </xdr:nvSpPr>
      <xdr:spPr>
        <a:xfrm>
          <a:off x="6172200" y="570261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82</xdr:row>
      <xdr:rowOff>85725</xdr:rowOff>
    </xdr:from>
    <xdr:to>
      <xdr:col>9</xdr:col>
      <xdr:colOff>0</xdr:colOff>
      <xdr:row>82</xdr:row>
      <xdr:rowOff>142875</xdr:rowOff>
    </xdr:to>
    <xdr:sp>
      <xdr:nvSpPr>
        <xdr:cNvPr id="1131554" name="AutoShape 3119"/>
        <xdr:cNvSpPr/>
      </xdr:nvSpPr>
      <xdr:spPr>
        <a:xfrm>
          <a:off x="6172200" y="218313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176</xdr:row>
      <xdr:rowOff>0</xdr:rowOff>
    </xdr:from>
    <xdr:to>
      <xdr:col>9</xdr:col>
      <xdr:colOff>0</xdr:colOff>
      <xdr:row>176</xdr:row>
      <xdr:rowOff>0</xdr:rowOff>
    </xdr:to>
    <xdr:sp>
      <xdr:nvSpPr>
        <xdr:cNvPr id="1131555" name="AutoShape 3120"/>
        <xdr:cNvSpPr/>
      </xdr:nvSpPr>
      <xdr:spPr>
        <a:xfrm>
          <a:off x="6172200" y="45253275"/>
          <a:ext cx="0" cy="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90</xdr:row>
      <xdr:rowOff>85725</xdr:rowOff>
    </xdr:from>
    <xdr:to>
      <xdr:col>9</xdr:col>
      <xdr:colOff>0</xdr:colOff>
      <xdr:row>90</xdr:row>
      <xdr:rowOff>142875</xdr:rowOff>
    </xdr:to>
    <xdr:sp>
      <xdr:nvSpPr>
        <xdr:cNvPr id="1131556" name="AutoShape 3121"/>
        <xdr:cNvSpPr/>
      </xdr:nvSpPr>
      <xdr:spPr>
        <a:xfrm>
          <a:off x="6172200" y="232029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158</xdr:row>
      <xdr:rowOff>95250</xdr:rowOff>
    </xdr:from>
    <xdr:to>
      <xdr:col>9</xdr:col>
      <xdr:colOff>0</xdr:colOff>
      <xdr:row>158</xdr:row>
      <xdr:rowOff>152400</xdr:rowOff>
    </xdr:to>
    <xdr:sp>
      <xdr:nvSpPr>
        <xdr:cNvPr id="1131557" name="AutoShape 3122"/>
        <xdr:cNvSpPr/>
      </xdr:nvSpPr>
      <xdr:spPr>
        <a:xfrm>
          <a:off x="6172200" y="405479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135</xdr:row>
      <xdr:rowOff>85725</xdr:rowOff>
    </xdr:from>
    <xdr:to>
      <xdr:col>9</xdr:col>
      <xdr:colOff>0</xdr:colOff>
      <xdr:row>135</xdr:row>
      <xdr:rowOff>142875</xdr:rowOff>
    </xdr:to>
    <xdr:sp>
      <xdr:nvSpPr>
        <xdr:cNvPr id="1131559" name="AutoShape 3124"/>
        <xdr:cNvSpPr/>
      </xdr:nvSpPr>
      <xdr:spPr>
        <a:xfrm>
          <a:off x="6172200" y="350615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10</xdr:row>
      <xdr:rowOff>85725</xdr:rowOff>
    </xdr:from>
    <xdr:to>
      <xdr:col>9</xdr:col>
      <xdr:colOff>0</xdr:colOff>
      <xdr:row>10</xdr:row>
      <xdr:rowOff>142875</xdr:rowOff>
    </xdr:to>
    <xdr:sp>
      <xdr:nvSpPr>
        <xdr:cNvPr id="1131560" name="AutoShape 3125"/>
        <xdr:cNvSpPr/>
      </xdr:nvSpPr>
      <xdr:spPr>
        <a:xfrm>
          <a:off x="6172200" y="26479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197</xdr:row>
      <xdr:rowOff>57150</xdr:rowOff>
    </xdr:from>
    <xdr:to>
      <xdr:col>9</xdr:col>
      <xdr:colOff>0</xdr:colOff>
      <xdr:row>197</xdr:row>
      <xdr:rowOff>114300</xdr:rowOff>
    </xdr:to>
    <xdr:sp>
      <xdr:nvSpPr>
        <xdr:cNvPr id="1131561" name="AutoShape 3126"/>
        <xdr:cNvSpPr/>
      </xdr:nvSpPr>
      <xdr:spPr>
        <a:xfrm>
          <a:off x="6172200" y="5141595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67</xdr:row>
      <xdr:rowOff>76200</xdr:rowOff>
    </xdr:from>
    <xdr:to>
      <xdr:col>9</xdr:col>
      <xdr:colOff>0</xdr:colOff>
      <xdr:row>67</xdr:row>
      <xdr:rowOff>133350</xdr:rowOff>
    </xdr:to>
    <xdr:sp>
      <xdr:nvSpPr>
        <xdr:cNvPr id="1131562" name="AutoShape 3127"/>
        <xdr:cNvSpPr/>
      </xdr:nvSpPr>
      <xdr:spPr>
        <a:xfrm>
          <a:off x="6172200" y="181737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78</xdr:row>
      <xdr:rowOff>152400</xdr:rowOff>
    </xdr:from>
    <xdr:to>
      <xdr:col>9</xdr:col>
      <xdr:colOff>0</xdr:colOff>
      <xdr:row>78</xdr:row>
      <xdr:rowOff>171450</xdr:rowOff>
    </xdr:to>
    <xdr:sp>
      <xdr:nvSpPr>
        <xdr:cNvPr id="1131563" name="AutoShape 3128"/>
        <xdr:cNvSpPr/>
      </xdr:nvSpPr>
      <xdr:spPr>
        <a:xfrm>
          <a:off x="6172200" y="20907375"/>
          <a:ext cx="0" cy="190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82</xdr:row>
      <xdr:rowOff>76200</xdr:rowOff>
    </xdr:from>
    <xdr:to>
      <xdr:col>9</xdr:col>
      <xdr:colOff>0</xdr:colOff>
      <xdr:row>82</xdr:row>
      <xdr:rowOff>133350</xdr:rowOff>
    </xdr:to>
    <xdr:sp>
      <xdr:nvSpPr>
        <xdr:cNvPr id="1131564" name="AutoShape 3129"/>
        <xdr:cNvSpPr/>
      </xdr:nvSpPr>
      <xdr:spPr>
        <a:xfrm>
          <a:off x="6172200" y="218217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231</xdr:row>
      <xdr:rowOff>104775</xdr:rowOff>
    </xdr:from>
    <xdr:to>
      <xdr:col>9</xdr:col>
      <xdr:colOff>0</xdr:colOff>
      <xdr:row>231</xdr:row>
      <xdr:rowOff>171450</xdr:rowOff>
    </xdr:to>
    <xdr:sp>
      <xdr:nvSpPr>
        <xdr:cNvPr id="1131565" name="AutoShape 3131"/>
        <xdr:cNvSpPr/>
      </xdr:nvSpPr>
      <xdr:spPr>
        <a:xfrm>
          <a:off x="6172200" y="62769750"/>
          <a:ext cx="0" cy="6667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220</xdr:row>
      <xdr:rowOff>113665</xdr:rowOff>
    </xdr:from>
    <xdr:to>
      <xdr:col>9</xdr:col>
      <xdr:colOff>0</xdr:colOff>
      <xdr:row>220</xdr:row>
      <xdr:rowOff>210185</xdr:rowOff>
    </xdr:to>
    <xdr:sp>
      <xdr:nvSpPr>
        <xdr:cNvPr id="1131567" name="AutoShape 3133"/>
        <xdr:cNvSpPr/>
      </xdr:nvSpPr>
      <xdr:spPr>
        <a:xfrm>
          <a:off x="6172200" y="58692415"/>
          <a:ext cx="0" cy="9652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216</xdr:row>
      <xdr:rowOff>132715</xdr:rowOff>
    </xdr:from>
    <xdr:to>
      <xdr:col>9</xdr:col>
      <xdr:colOff>0</xdr:colOff>
      <xdr:row>216</xdr:row>
      <xdr:rowOff>227965</xdr:rowOff>
    </xdr:to>
    <xdr:sp>
      <xdr:nvSpPr>
        <xdr:cNvPr id="1131568" name="AutoShape 3134"/>
        <xdr:cNvSpPr/>
      </xdr:nvSpPr>
      <xdr:spPr>
        <a:xfrm>
          <a:off x="6172200" y="57397015"/>
          <a:ext cx="0" cy="952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56</xdr:row>
      <xdr:rowOff>104775</xdr:rowOff>
    </xdr:from>
    <xdr:to>
      <xdr:col>9</xdr:col>
      <xdr:colOff>0</xdr:colOff>
      <xdr:row>56</xdr:row>
      <xdr:rowOff>180975</xdr:rowOff>
    </xdr:to>
    <xdr:sp>
      <xdr:nvSpPr>
        <xdr:cNvPr id="1131570" name="AutoShape 3136"/>
        <xdr:cNvSpPr/>
      </xdr:nvSpPr>
      <xdr:spPr>
        <a:xfrm>
          <a:off x="6172200" y="15230475"/>
          <a:ext cx="0" cy="7620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214</xdr:row>
      <xdr:rowOff>85725</xdr:rowOff>
    </xdr:from>
    <xdr:to>
      <xdr:col>9</xdr:col>
      <xdr:colOff>0</xdr:colOff>
      <xdr:row>214</xdr:row>
      <xdr:rowOff>142875</xdr:rowOff>
    </xdr:to>
    <xdr:sp>
      <xdr:nvSpPr>
        <xdr:cNvPr id="1131581" name="AutoShape 3148"/>
        <xdr:cNvSpPr/>
      </xdr:nvSpPr>
      <xdr:spPr>
        <a:xfrm>
          <a:off x="6172200" y="5685472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129</xdr:row>
      <xdr:rowOff>76835</xdr:rowOff>
    </xdr:from>
    <xdr:to>
      <xdr:col>9</xdr:col>
      <xdr:colOff>0</xdr:colOff>
      <xdr:row>129</xdr:row>
      <xdr:rowOff>133350</xdr:rowOff>
    </xdr:to>
    <xdr:sp>
      <xdr:nvSpPr>
        <xdr:cNvPr id="1131609" name="AutoShape 3178"/>
        <xdr:cNvSpPr/>
      </xdr:nvSpPr>
      <xdr:spPr>
        <a:xfrm>
          <a:off x="6172200" y="3297618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45</xdr:row>
      <xdr:rowOff>94615</xdr:rowOff>
    </xdr:from>
    <xdr:to>
      <xdr:col>9</xdr:col>
      <xdr:colOff>0</xdr:colOff>
      <xdr:row>45</xdr:row>
      <xdr:rowOff>151765</xdr:rowOff>
    </xdr:to>
    <xdr:sp>
      <xdr:nvSpPr>
        <xdr:cNvPr id="1131610" name="AutoShape 3179"/>
        <xdr:cNvSpPr/>
      </xdr:nvSpPr>
      <xdr:spPr>
        <a:xfrm>
          <a:off x="6172200" y="1161986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136</xdr:row>
      <xdr:rowOff>47625</xdr:rowOff>
    </xdr:from>
    <xdr:to>
      <xdr:col>9</xdr:col>
      <xdr:colOff>0</xdr:colOff>
      <xdr:row>136</xdr:row>
      <xdr:rowOff>104775</xdr:rowOff>
    </xdr:to>
    <xdr:sp>
      <xdr:nvSpPr>
        <xdr:cNvPr id="1131611" name="AutoShape 3180"/>
        <xdr:cNvSpPr/>
      </xdr:nvSpPr>
      <xdr:spPr>
        <a:xfrm>
          <a:off x="6172200" y="3519487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238</xdr:row>
      <xdr:rowOff>47625</xdr:rowOff>
    </xdr:from>
    <xdr:to>
      <xdr:col>9</xdr:col>
      <xdr:colOff>0</xdr:colOff>
      <xdr:row>238</xdr:row>
      <xdr:rowOff>104140</xdr:rowOff>
    </xdr:to>
    <xdr:sp>
      <xdr:nvSpPr>
        <xdr:cNvPr id="1131612" name="AutoShape 3181"/>
        <xdr:cNvSpPr/>
      </xdr:nvSpPr>
      <xdr:spPr>
        <a:xfrm>
          <a:off x="6172200" y="65331975"/>
          <a:ext cx="0" cy="56515"/>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151</xdr:row>
      <xdr:rowOff>94615</xdr:rowOff>
    </xdr:from>
    <xdr:to>
      <xdr:col>9</xdr:col>
      <xdr:colOff>0</xdr:colOff>
      <xdr:row>151</xdr:row>
      <xdr:rowOff>151765</xdr:rowOff>
    </xdr:to>
    <xdr:sp>
      <xdr:nvSpPr>
        <xdr:cNvPr id="1131613" name="AutoShape 3182"/>
        <xdr:cNvSpPr/>
      </xdr:nvSpPr>
      <xdr:spPr>
        <a:xfrm>
          <a:off x="6172200" y="38728015"/>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twoCellAnchor>
    <xdr:from>
      <xdr:col>9</xdr:col>
      <xdr:colOff>0</xdr:colOff>
      <xdr:row>108</xdr:row>
      <xdr:rowOff>85725</xdr:rowOff>
    </xdr:from>
    <xdr:to>
      <xdr:col>9</xdr:col>
      <xdr:colOff>0</xdr:colOff>
      <xdr:row>108</xdr:row>
      <xdr:rowOff>142875</xdr:rowOff>
    </xdr:to>
    <xdr:sp>
      <xdr:nvSpPr>
        <xdr:cNvPr id="1131617" name="AutoShape 3186"/>
        <xdr:cNvSpPr/>
      </xdr:nvSpPr>
      <xdr:spPr>
        <a:xfrm>
          <a:off x="6172200" y="27508200"/>
          <a:ext cx="0" cy="57150"/>
        </a:xfrm>
        <a:prstGeom prst="triangle">
          <a:avLst>
            <a:gd name="adj" fmla="val 50000"/>
          </a:avLst>
        </a:prstGeom>
        <a:solidFill>
          <a:srgbClr val="FFFFFF">
            <a:alpha val="100000"/>
          </a:srgbClr>
        </a:solidFill>
        <a:ln w="9525" cap="flat" cmpd="sng">
          <a:solidFill>
            <a:srgbClr val="000000"/>
          </a:solidFill>
          <a:prstDash val="solid"/>
          <a:miter/>
          <a:headEnd type="none" w="med" len="med"/>
          <a:tailEnd type="none" w="med" len="med"/>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1181100</xdr:colOff>
      <xdr:row>1</xdr:row>
      <xdr:rowOff>76835</xdr:rowOff>
    </xdr:from>
    <xdr:to>
      <xdr:col>3</xdr:col>
      <xdr:colOff>1191260</xdr:colOff>
      <xdr:row>2</xdr:row>
      <xdr:rowOff>85725</xdr:rowOff>
    </xdr:to>
    <xdr:pic>
      <xdr:nvPicPr>
        <xdr:cNvPr id="383822" name="图片 3" descr="报关所需文件"/>
        <xdr:cNvPicPr>
          <a:picLocks noChangeAspect="1"/>
        </xdr:cNvPicPr>
      </xdr:nvPicPr>
      <xdr:blipFill>
        <a:blip r:embed="rId1" cstate="print"/>
        <a:stretch>
          <a:fillRect/>
        </a:stretch>
      </xdr:blipFill>
      <xdr:spPr>
        <a:xfrm>
          <a:off x="1452880" y="343535"/>
          <a:ext cx="4396740" cy="56896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19050</xdr:colOff>
      <xdr:row>4</xdr:row>
      <xdr:rowOff>47625</xdr:rowOff>
    </xdr:from>
    <xdr:to>
      <xdr:col>12</xdr:col>
      <xdr:colOff>353060</xdr:colOff>
      <xdr:row>8</xdr:row>
      <xdr:rowOff>171450</xdr:rowOff>
    </xdr:to>
    <xdr:pic>
      <xdr:nvPicPr>
        <xdr:cNvPr id="10" name="图片 2"/>
        <xdr:cNvPicPr>
          <a:picLocks noChangeAspect="1"/>
        </xdr:cNvPicPr>
      </xdr:nvPicPr>
      <xdr:blipFill>
        <a:blip r:embed="rId1" cstate="print"/>
        <a:stretch>
          <a:fillRect/>
        </a:stretch>
      </xdr:blipFill>
      <xdr:spPr>
        <a:xfrm>
          <a:off x="6147435" y="1162050"/>
          <a:ext cx="3763010" cy="1804035"/>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19050</xdr:colOff>
      <xdr:row>13</xdr:row>
      <xdr:rowOff>47625</xdr:rowOff>
    </xdr:from>
    <xdr:to>
      <xdr:col>11</xdr:col>
      <xdr:colOff>514985</xdr:colOff>
      <xdr:row>17</xdr:row>
      <xdr:rowOff>171450</xdr:rowOff>
    </xdr:to>
    <xdr:pic>
      <xdr:nvPicPr>
        <xdr:cNvPr id="8" name="图片 2"/>
        <xdr:cNvPicPr>
          <a:picLocks noChangeAspect="1"/>
        </xdr:cNvPicPr>
      </xdr:nvPicPr>
      <xdr:blipFill>
        <a:blip r:embed="rId1" cstate="print"/>
        <a:stretch>
          <a:fillRect/>
        </a:stretch>
      </xdr:blipFill>
      <xdr:spPr>
        <a:xfrm>
          <a:off x="6125210" y="3486150"/>
          <a:ext cx="3761740" cy="1804035"/>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13</xdr:col>
      <xdr:colOff>99695</xdr:colOff>
      <xdr:row>13</xdr:row>
      <xdr:rowOff>29845</xdr:rowOff>
    </xdr:from>
    <xdr:to>
      <xdr:col>20</xdr:col>
      <xdr:colOff>598170</xdr:colOff>
      <xdr:row>32</xdr:row>
      <xdr:rowOff>142875</xdr:rowOff>
    </xdr:to>
    <xdr:pic>
      <xdr:nvPicPr>
        <xdr:cNvPr id="3" name="图片 2" descr="1660307173678"/>
        <xdr:cNvPicPr>
          <a:picLocks noChangeAspect="1"/>
        </xdr:cNvPicPr>
      </xdr:nvPicPr>
      <xdr:blipFill>
        <a:blip r:embed="rId1"/>
        <a:stretch>
          <a:fillRect/>
        </a:stretch>
      </xdr:blipFill>
      <xdr:spPr>
        <a:xfrm>
          <a:off x="11026775" y="2820670"/>
          <a:ext cx="5299075" cy="4037330"/>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123825</xdr:colOff>
      <xdr:row>0</xdr:row>
      <xdr:rowOff>9525</xdr:rowOff>
    </xdr:from>
    <xdr:to>
      <xdr:col>10</xdr:col>
      <xdr:colOff>19050</xdr:colOff>
      <xdr:row>4</xdr:row>
      <xdr:rowOff>123825</xdr:rowOff>
    </xdr:to>
    <xdr:pic>
      <xdr:nvPicPr>
        <xdr:cNvPr id="1029144" name="Picture 5" descr="UPS"/>
        <xdr:cNvPicPr>
          <a:picLocks noChangeAspect="1"/>
        </xdr:cNvPicPr>
      </xdr:nvPicPr>
      <xdr:blipFill>
        <a:blip r:embed="rId1" cstate="print"/>
        <a:stretch>
          <a:fillRect/>
        </a:stretch>
      </xdr:blipFill>
      <xdr:spPr>
        <a:xfrm>
          <a:off x="6687820" y="9525"/>
          <a:ext cx="581025" cy="866775"/>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0</xdr:row>
      <xdr:rowOff>19050</xdr:rowOff>
    </xdr:from>
    <xdr:to>
      <xdr:col>1</xdr:col>
      <xdr:colOff>123825</xdr:colOff>
      <xdr:row>0</xdr:row>
      <xdr:rowOff>19050</xdr:rowOff>
    </xdr:to>
    <xdr:sp>
      <xdr:nvSpPr>
        <xdr:cNvPr id="2" name="Rectangle 1"/>
        <xdr:cNvSpPr>
          <a:spLocks noChangeArrowheads="1"/>
        </xdr:cNvSpPr>
      </xdr:nvSpPr>
      <xdr:spPr>
        <a:xfrm>
          <a:off x="9525" y="19050"/>
          <a:ext cx="1191895" cy="0"/>
        </a:xfrm>
        <a:prstGeom prst="rect">
          <a:avLst/>
        </a:prstGeom>
        <a:solidFill>
          <a:srgbClr val="C0C0C0"/>
        </a:solidFill>
        <a:ln w="9525" cmpd="sng">
          <a:solidFill>
            <a:srgbClr val="666699"/>
          </a:solidFill>
          <a:miter lim="800000"/>
        </a:ln>
      </xdr:spPr>
      <xdr:txBody>
        <a:bodyPr vertOverflow="clip" wrap="square" lIns="36576" tIns="27432" rIns="36576"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zh-CN" altLang="en-US" sz="1400" b="0" i="0" u="none" strike="noStrike" baseline="0">
              <a:solidFill>
                <a:srgbClr val="000000"/>
              </a:solidFill>
              <a:latin typeface="宋体" panose="02010600030101010101" pitchFamily="7" charset="-122"/>
              <a:ea typeface="宋体" panose="02010600030101010101" pitchFamily="7" charset="-122"/>
            </a:rPr>
            <a:t>返回目录</a:t>
          </a:r>
          <a:endParaRPr lang="zh-CN" altLang="en-US" sz="14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xdr:twoCellAnchor>
    <xdr:from>
      <xdr:col>1</xdr:col>
      <xdr:colOff>133350</xdr:colOff>
      <xdr:row>0</xdr:row>
      <xdr:rowOff>19050</xdr:rowOff>
    </xdr:from>
    <xdr:to>
      <xdr:col>2</xdr:col>
      <xdr:colOff>247650</xdr:colOff>
      <xdr:row>0</xdr:row>
      <xdr:rowOff>19050</xdr:rowOff>
    </xdr:to>
    <xdr:sp>
      <xdr:nvSpPr>
        <xdr:cNvPr id="3" name="Rectangle 2">
          <a:hlinkClick xmlns:r="http://schemas.openxmlformats.org/officeDocument/2006/relationships" r:id="rId1"/>
        </xdr:cNvPr>
        <xdr:cNvSpPr>
          <a:spLocks noChangeArrowheads="1"/>
        </xdr:cNvSpPr>
      </xdr:nvSpPr>
      <xdr:spPr>
        <a:xfrm>
          <a:off x="1210945" y="19050"/>
          <a:ext cx="995680" cy="0"/>
        </a:xfrm>
        <a:prstGeom prst="rect">
          <a:avLst/>
        </a:prstGeom>
        <a:solidFill>
          <a:srgbClr val="C0C0C0"/>
        </a:solidFill>
        <a:ln w="9525" cmpd="sng">
          <a:solidFill>
            <a:srgbClr val="666699"/>
          </a:solidFill>
          <a:miter lim="800000"/>
        </a:ln>
      </xdr:spPr>
      <xdr:txBody>
        <a:bodyPr vertOverflow="clip" wrap="square" lIns="36576" tIns="27432" rIns="36576"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zh-CN" altLang="en-US" sz="1400" b="0" i="0" u="none" strike="noStrike" baseline="0">
              <a:solidFill>
                <a:srgbClr val="000000"/>
              </a:solidFill>
              <a:latin typeface="宋体" panose="02010600030101010101" pitchFamily="7" charset="-122"/>
              <a:ea typeface="宋体" panose="02010600030101010101" pitchFamily="7" charset="-122"/>
            </a:rPr>
            <a:t>进入分区</a:t>
          </a:r>
          <a:endParaRPr lang="zh-CN" altLang="en-US" sz="14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133350</xdr:colOff>
      <xdr:row>3</xdr:row>
      <xdr:rowOff>18415</xdr:rowOff>
    </xdr:from>
    <xdr:to>
      <xdr:col>11</xdr:col>
      <xdr:colOff>161925</xdr:colOff>
      <xdr:row>10</xdr:row>
      <xdr:rowOff>103505</xdr:rowOff>
    </xdr:to>
    <xdr:pic>
      <xdr:nvPicPr>
        <xdr:cNvPr id="1044648" name="Picture 1589"/>
        <xdr:cNvPicPr>
          <a:picLocks noChangeAspect="1"/>
        </xdr:cNvPicPr>
      </xdr:nvPicPr>
      <xdr:blipFill>
        <a:blip r:embed="rId1" cstate="print"/>
        <a:stretch>
          <a:fillRect/>
        </a:stretch>
      </xdr:blipFill>
      <xdr:spPr>
        <a:xfrm>
          <a:off x="7272655" y="713740"/>
          <a:ext cx="1400175" cy="1771015"/>
        </a:xfrm>
        <a:prstGeom prst="rect">
          <a:avLst/>
        </a:prstGeom>
        <a:noFill/>
        <a:ln w="1">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15</xdr:col>
      <xdr:colOff>806450</xdr:colOff>
      <xdr:row>2</xdr:row>
      <xdr:rowOff>34290</xdr:rowOff>
    </xdr:from>
    <xdr:to>
      <xdr:col>15</xdr:col>
      <xdr:colOff>2289810</xdr:colOff>
      <xdr:row>3</xdr:row>
      <xdr:rowOff>427990</xdr:rowOff>
    </xdr:to>
    <xdr:pic>
      <xdr:nvPicPr>
        <xdr:cNvPr id="2" name="图片 1"/>
        <xdr:cNvPicPr>
          <a:picLocks noChangeAspect="1"/>
        </xdr:cNvPicPr>
      </xdr:nvPicPr>
      <xdr:blipFill>
        <a:blip r:embed="rId1"/>
        <a:stretch>
          <a:fillRect/>
        </a:stretch>
      </xdr:blipFill>
      <xdr:spPr>
        <a:xfrm>
          <a:off x="23806785" y="1615440"/>
          <a:ext cx="1483360" cy="1334770"/>
        </a:xfrm>
        <a:prstGeom prst="rect">
          <a:avLst/>
        </a:prstGeom>
        <a:noFill/>
        <a:ln w="9525">
          <a:noFill/>
        </a:ln>
      </xdr:spPr>
    </xdr:pic>
    <xdr:clientData/>
  </xdr:twoCellAnchor>
  <xdr:twoCellAnchor>
    <xdr:from>
      <xdr:col>15</xdr:col>
      <xdr:colOff>773430</xdr:colOff>
      <xdr:row>3</xdr:row>
      <xdr:rowOff>34290</xdr:rowOff>
    </xdr:from>
    <xdr:to>
      <xdr:col>15</xdr:col>
      <xdr:colOff>2256790</xdr:colOff>
      <xdr:row>4</xdr:row>
      <xdr:rowOff>427990</xdr:rowOff>
    </xdr:to>
    <xdr:pic>
      <xdr:nvPicPr>
        <xdr:cNvPr id="3" name="图片 2"/>
        <xdr:cNvPicPr>
          <a:picLocks noChangeAspect="1"/>
        </xdr:cNvPicPr>
      </xdr:nvPicPr>
      <xdr:blipFill>
        <a:blip r:embed="rId1"/>
        <a:stretch>
          <a:fillRect/>
        </a:stretch>
      </xdr:blipFill>
      <xdr:spPr>
        <a:xfrm>
          <a:off x="23773765" y="2556510"/>
          <a:ext cx="1483360" cy="977265"/>
        </a:xfrm>
        <a:prstGeom prst="rect">
          <a:avLst/>
        </a:prstGeom>
        <a:noFill/>
        <a:ln w="9525">
          <a:noFill/>
        </a:ln>
      </xdr:spPr>
    </xdr:pic>
    <xdr:clientData/>
  </xdr:twoCellAnchor>
  <xdr:twoCellAnchor>
    <xdr:from>
      <xdr:col>15</xdr:col>
      <xdr:colOff>773430</xdr:colOff>
      <xdr:row>4</xdr:row>
      <xdr:rowOff>34290</xdr:rowOff>
    </xdr:from>
    <xdr:to>
      <xdr:col>15</xdr:col>
      <xdr:colOff>2256790</xdr:colOff>
      <xdr:row>5</xdr:row>
      <xdr:rowOff>427990</xdr:rowOff>
    </xdr:to>
    <xdr:pic>
      <xdr:nvPicPr>
        <xdr:cNvPr id="4" name="图片 3"/>
        <xdr:cNvPicPr>
          <a:picLocks noChangeAspect="1"/>
        </xdr:cNvPicPr>
      </xdr:nvPicPr>
      <xdr:blipFill>
        <a:blip r:embed="rId1"/>
        <a:stretch>
          <a:fillRect/>
        </a:stretch>
      </xdr:blipFill>
      <xdr:spPr>
        <a:xfrm>
          <a:off x="23773765" y="3140075"/>
          <a:ext cx="1483360" cy="977265"/>
        </a:xfrm>
        <a:prstGeom prst="rect">
          <a:avLst/>
        </a:prstGeom>
        <a:noFill/>
        <a:ln w="9525">
          <a:noFill/>
        </a:ln>
      </xdr:spPr>
    </xdr:pic>
    <xdr:clientData/>
  </xdr:twoCellAnchor>
  <xdr:twoCellAnchor>
    <xdr:from>
      <xdr:col>15</xdr:col>
      <xdr:colOff>773430</xdr:colOff>
      <xdr:row>5</xdr:row>
      <xdr:rowOff>34290</xdr:rowOff>
    </xdr:from>
    <xdr:to>
      <xdr:col>15</xdr:col>
      <xdr:colOff>2256790</xdr:colOff>
      <xdr:row>6</xdr:row>
      <xdr:rowOff>427990</xdr:rowOff>
    </xdr:to>
    <xdr:pic>
      <xdr:nvPicPr>
        <xdr:cNvPr id="5" name="图片 4"/>
        <xdr:cNvPicPr>
          <a:picLocks noChangeAspect="1"/>
        </xdr:cNvPicPr>
      </xdr:nvPicPr>
      <xdr:blipFill>
        <a:blip r:embed="rId1"/>
        <a:stretch>
          <a:fillRect/>
        </a:stretch>
      </xdr:blipFill>
      <xdr:spPr>
        <a:xfrm>
          <a:off x="23773765" y="3723640"/>
          <a:ext cx="1483360" cy="97726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WINDOWS\TEMP\Working_files\TRM\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Users\Administrator\AppData\Roaming\Foxmail7\Temp-3116-20160621083448\RecoveredExternalLink13"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Users\Administrator\AppData\Roaming\Foxmail7\Temp-3116-20160621083448\RecoveredExternalLink17"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7"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5"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20215;&#26684;\8&#26376;&#26032;&#20215;\RecoveredExternalLink3"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6"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3"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7"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20215;&#26684;\8&#26376;&#26032;&#20215;\RecoveredExternalLink4"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20215;&#26684;\8&#26376;&#26032;&#20215;\RecoveredExternalLink5"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20215;&#26684;\8&#26376;&#26032;&#20215;\RecoveredExternalLink6"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8"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9"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0"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5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dministrator\AppData\Roaming\Foxmail7\Temp-3116-20160621083448\RecoveredExternalLink1"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2"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4"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5"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8"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9"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0"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20215;&#26684;\8&#26376;&#26032;&#20215;\RecoveredExternalLink7"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1"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WINDOWS\TEMP\SG\SGTRM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51"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4"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5"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6"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7"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8"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2"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9"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0"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Administrator\AppData\Roaming\Foxmail7\Temp-3116-20160621083448\RecoveredExternalLink2"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20215;&#26684;\8&#26376;&#26032;&#20215;\RecoveredExternalLink9"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2"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3"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52"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5"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53"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PM\TRM%2007c200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7"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8"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39"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1"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0"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1"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2"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3"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4"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20215;&#26684;\8&#26376;&#26032;&#20215;\RecoveredExternalLink10"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5"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6"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7"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8"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1.101\&#26412;&#22320;&#30913;&#30424;%20(e)\DATA\Mth\2004\reporting\REPORT\~monatsende\TNT\ME%2001-20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49"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E:\Users\Administrator\Desktop\&#21333;&#29420;VIP&#25253;&#20215;\&#20013;&#37038;9&#26376;14&#26085;&#21516;&#34892;&#24555;&#36882;&#25253;&#20215;0&#65306;00&#28857;&#29983;&#2592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016&#20844;&#21496;&#20215;&#26684;\&#21516;&#34892;&#25253;&#20215;\RecoveredExternalLink2"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Administrator\AppData\Roaming\Foxmail7\Temp-3116-20160621083448\RecoveredExternalLink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Input"/>
      <sheetName val="EpCalc"/>
      <sheetName val="List"/>
      <sheetName val="Extract"/>
      <sheetName val="Dialog1"/>
      <sheetName val="Dialog2"/>
      <sheetName val="opens"/>
      <sheetName val="Entity"/>
      <sheetName val="Extract_Macro"/>
      <sheetName val="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Instructions"/>
      <sheetName val="Input Sheet"/>
      <sheetName val="Output Sheet 1"/>
      <sheetName val="Output Sheet 2"/>
      <sheetName val="Output Sheet 3"/>
      <sheetName val="Data Retrieve Shee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Y"/>
      <sheetName val="ID"/>
      <sheetName val="NZ"/>
      <sheetName val="TH"/>
      <sheetName val="CN"/>
      <sheetName val="CN Zone"/>
      <sheetName val="AU"/>
      <sheetName val="AU Zone"/>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ShptSummary"/>
      <sheetName val="lists"/>
      <sheetName val="DHLRate"/>
      <sheetName val="FedEXRate"/>
      <sheetName val="UPSRate"/>
      <sheetName val="#REF!"/>
      <sheetName val="TPE0707B"/>
      <sheetName val="TZ0702B"/>
      <sheetName val="TXZ0702B"/>
      <sheetName val="TAZ0702B"/>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SZ.UPS区域表(区域排序)"/>
      <sheetName val="SZ.UPS华南内部价（暂不公布）"/>
      <sheetName val="挂号 HKDGM-BQ 旧"/>
      <sheetName val="挂号 HKDGM-UDF新"/>
      <sheetName val="Express"/>
      <sheetName val="Expedited"/>
      <sheetName val="Main"/>
      <sheetName val="DEF Rate Table"/>
      <sheetName val="OB Contracts"/>
      <sheetName val="Full Tariff Shipments"/>
      <sheetName val="Revenue Impact Details"/>
      <sheetName val="Proposed IB Tariff"/>
      <sheetName val="Inbound ISRs"/>
      <sheetName val="OB Zone List"/>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Minput"/>
      <sheetName val="Secur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Sheet8"/>
      <sheetName val="Sheet3"/>
      <sheetName val="Sheet2"/>
      <sheetName val="POV"/>
      <sheetName val="1.1"/>
      <sheetName val="1.3"/>
      <sheetName val="1.4"/>
      <sheetName val="1.5"/>
      <sheetName val="1.7"/>
      <sheetName val="1.8"/>
      <sheetName val="1.9"/>
      <sheetName val="2.0"/>
      <sheetName val="2.1"/>
      <sheetName val="Sheet5"/>
      <sheetName val="BSheet_by B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Input"/>
      <sheetName val="EpCalc"/>
      <sheetName val="List"/>
      <sheetName val="Extract"/>
      <sheetName val="Dialog1"/>
      <sheetName val="Dialog2"/>
      <sheetName val="opens"/>
      <sheetName val="Entity"/>
      <sheetName val="Extract_Macro"/>
      <sheetName val="Hid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Instructions"/>
      <sheetName val="Input Sheet"/>
      <sheetName val="Output Sheet 1"/>
      <sheetName val="Output Sheet 2"/>
      <sheetName val="Output Sheet 3"/>
      <sheetName val="Data Retrieve Sheet"/>
      <sheetName val="Country"/>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s>
    <sheetDataSet>
      <sheetData sheetId="0"/>
      <sheetData sheetId="1"/>
      <sheetData sheetId="2"/>
      <sheetData sheetId="3"/>
      <sheetData sheetId="4"/>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ntrol"/>
      <sheetName val="Extract"/>
      <sheetName val="Extract text fields"/>
      <sheetName val="IC"/>
      <sheetName val="WACC"/>
      <sheetName val="Pov Template"/>
      <sheetName val="Pov Category"/>
      <sheetName val="Pov Period"/>
      <sheetName val="Pov Entity"/>
      <sheetName val="Pov"/>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59508-HKG公式计算"/>
      <sheetName val="Sheet1"/>
      <sheetName val="Sheet2"/>
      <sheetName val="Sheet3"/>
      <sheetName val="Comparison-by weight"/>
      <sheetName val="TNT-DOX"/>
      <sheetName val="TNT-WPX"/>
      <sheetName val="DHL-DOX"/>
      <sheetName val="DHL-WPX"/>
      <sheetName val="Fedex-DOX"/>
      <sheetName val="Fedex-WPX"/>
      <sheetName val="Fedex-flatrating"/>
      <sheetName val="Zoning"/>
      <sheetName val="DHL_DOX"/>
      <sheetName val="DHL_WPX"/>
      <sheetName val="RATES"/>
      <sheetName val="VERSION_HISTORY"/>
      <sheetName val="Import-ExpressWW_STANDARD"/>
      <sheetName val="ExpressWW_STANDARD"/>
      <sheetName val="OB_Rates_Summary-F"/>
      <sheetName val="IB_Rates_Summary-F"/>
      <sheetName val="OB_Rates_Summary-C"/>
      <sheetName val="SetUpForm-C"/>
      <sheetName val="C-ExpressWW"/>
      <sheetName val="IB_Rates_Summary-C"/>
      <sheetName val="C-Import-ExpressWW"/>
      <sheetName val="C-3C-IEWW"/>
      <sheetName val="Country_Zone_EWW"/>
      <sheetName val="Country_Zone_IEWW"/>
      <sheetName val="COSTING_EXPORT_det"/>
      <sheetName val="IATAS"/>
      <sheetName val="Country_Zone_3CIMP"/>
      <sheetName val="Directions"/>
      <sheetName val="Validar"/>
      <sheetName val="unauthorized"/>
      <sheetName val="ZONES-3rdCntry"/>
      <sheetName val="SummarySuggestion-O"/>
      <sheetName val="BiasDiscountRequest-O"/>
      <sheetName val="BasicInfo"/>
      <sheetName val="Data"/>
      <sheetName val="BCP SetUpForm - Cust Auto Fill"/>
      <sheetName val="CustomerShptProf"/>
      <sheetName val="ShipmentProfile"/>
      <sheetName val="MiscLookup"/>
      <sheetName val="PricingKeys"/>
      <sheetName val="ApprovalSummary-C"/>
      <sheetName val="ApprovalSummary-Flt"/>
      <sheetName val="SetUpForm-Flt"/>
      <sheetName val="CustomDiscountRequest-I"/>
      <sheetName val="CustomDiscountRequest-O"/>
      <sheetName val="SummarySuggestion-I"/>
      <sheetName val="BiasDiscountRequest-I"/>
      <sheetName val="ServiceChargeGuidelines"/>
      <sheetName val="ServiceChargeREQUEST"/>
      <sheetName val="feedatatocopy"/>
      <sheetName val="SetUpForm-CNWB"/>
      <sheetName val="LOA_NetR"/>
      <sheetName val="SALES-Checklist"/>
      <sheetName val="ApprovalSummary-C-2"/>
      <sheetName val="rate-adders"/>
      <sheetName val="rateaddersX0900"/>
      <sheetName val="rateaddersX1030"/>
      <sheetName val="rateaddersX1200"/>
      <sheetName val="ob eod"/>
      <sheetName val="ob 9"/>
      <sheetName val="ob 1030"/>
      <sheetName val="ob 12"/>
      <sheetName val="ib eod"/>
      <sheetName val="ib 1030"/>
      <sheetName val="ib 12"/>
      <sheetName val="3c eod"/>
      <sheetName val="3c 9"/>
      <sheetName val="3c12"/>
      <sheetName val="StraightDiscOpt"/>
      <sheetName val="SetUpForm-S"/>
      <sheetName val="StraightGL"/>
      <sheetName val="LOA_f"/>
      <sheetName val="LOA_c"/>
      <sheetName val="ActivationAuth"/>
      <sheetName val="DHL-Zones"/>
      <sheetName val="OBGuidelines"/>
      <sheetName val="OB_BIAS"/>
      <sheetName val="IBGuidelines"/>
      <sheetName val="IB_BIAS"/>
      <sheetName val="ZONES-US-OBIB"/>
      <sheetName val="RegiReqTemplate"/>
      <sheetName val="GEO"/>
      <sheetName val="SetUpForm-C-2"/>
      <sheetName val="LOA_b2c"/>
      <sheetName val="CN-US_WBProg"/>
      <sheetName val="PACTShptProf"/>
      <sheetName val="IATA Code Listing"/>
      <sheetName val="LOA_NetR_Pcard"/>
      <sheetName val="LOA_f_Pcard"/>
      <sheetName val="LOA_c_PCard"/>
      <sheetName val="LOA_b2c_PCard"/>
      <sheetName val="LOA_NetR-CNWB"/>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Cover"/>
      <sheetName val="Content"/>
      <sheetName val="Sum"/>
      <sheetName val="F0"/>
      <sheetName val="F1"/>
      <sheetName val="F2"/>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Paste Values for dbf"/>
      <sheetName val="Current CL 2006 rates @ FX06"/>
      <sheetName val="FX06 - FX07 factor"/>
      <sheetName val="CL 2007 rates @ FX07"/>
    </sheetNames>
    <sheetDataSet>
      <sheetData sheetId="0"/>
      <sheetData sheetId="1"/>
      <sheetData sheetId="2"/>
      <sheetData sheetId="3"/>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ATES"/>
      <sheetName val="VERSION_HISTORY"/>
      <sheetName val="Import-ExpressWW_STANDARD"/>
      <sheetName val="ExpressWW_STANDARD"/>
      <sheetName val="OB_Rates_Summary-F"/>
      <sheetName val="IB_Rates_Summary-F"/>
      <sheetName val="OB_Rates_Summary-C"/>
      <sheetName val="C-ExpressWW"/>
      <sheetName val="IB_Rates_Summary-C"/>
      <sheetName val="C-Import-ExpressWW"/>
      <sheetName val="Country_Zone_3CIMP"/>
      <sheetName val="Country_Zone_EWW"/>
      <sheetName val="Country_Zone_IEWW"/>
      <sheetName val="COSTING_EXPORT_det"/>
      <sheetName val="IATAS"/>
      <sheetName val="Directions"/>
      <sheetName val="Validar"/>
      <sheetName val="unauthorized"/>
      <sheetName val="ZONES-3rdCntry"/>
      <sheetName val="SummarySuggestion-O"/>
      <sheetName val="BiasDiscountRequest-O"/>
      <sheetName val="BasicInfo"/>
      <sheetName val="Data"/>
      <sheetName val="BCP SetUpForm - Cust Auto Fill"/>
      <sheetName val="CustomerShptProf"/>
      <sheetName val="ShipmentProfile"/>
      <sheetName val="MiscLookup"/>
      <sheetName val="PricingKeys"/>
      <sheetName val="ApprovalSummary-C"/>
      <sheetName val="SetUpForm-C"/>
      <sheetName val="ApprovalSummary-Flt"/>
      <sheetName val="SetUpForm-Flt"/>
      <sheetName val="CustomDiscountRequest-I"/>
      <sheetName val="CustomDiscountRequest-O"/>
      <sheetName val="SummarySuggestion-I"/>
      <sheetName val="BiasDiscountRequest-I"/>
      <sheetName val="ServiceChargeGuidelines"/>
      <sheetName val="ServiceChargeREQUEST"/>
      <sheetName val="feedatatocopy"/>
      <sheetName val="SetUpForm-CNWB"/>
      <sheetName val="LOA_NetR-CNWB"/>
      <sheetName val="SALES-Checklist"/>
      <sheetName val="ApprovalSummary-C-2"/>
      <sheetName val="rate-adders"/>
      <sheetName val="rateaddersX0900"/>
      <sheetName val="rateaddersX1030"/>
      <sheetName val="rateaddersX1200"/>
      <sheetName val="C-3C-IEWW"/>
      <sheetName val="ob eod"/>
      <sheetName val="ob 9"/>
      <sheetName val="ob 1030"/>
      <sheetName val="ob 12"/>
      <sheetName val="ib eod"/>
      <sheetName val="ib 1030"/>
      <sheetName val="ib 12"/>
      <sheetName val="3c eod"/>
      <sheetName val="3c 9"/>
      <sheetName val="3c12"/>
      <sheetName val="StraightDiscOpt"/>
      <sheetName val="SetUpForm-S"/>
      <sheetName val="StraightGL"/>
      <sheetName val="LOA_f"/>
      <sheetName val="LOA_c"/>
      <sheetName val="ActivationAuth"/>
      <sheetName val="DHL-Zones"/>
      <sheetName val="OBGuidelines"/>
      <sheetName val="OB_BIAS"/>
      <sheetName val="IBGuidelines"/>
      <sheetName val="IB_BIAS"/>
      <sheetName val="ZONES-US-OBIB"/>
      <sheetName val="RegiReqTemplate"/>
      <sheetName val="GEO"/>
      <sheetName val="SetUpForm-C-2"/>
      <sheetName val="LOA_b2c"/>
      <sheetName val="CN-US_WBProg"/>
      <sheetName val="PACTShptProf"/>
      <sheetName val="IATA Cod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 val="#REF!"/>
      <sheetName val="OB600r"/>
      <sheetName val="2006 Zone(OB)"/>
      <sheetName val="TPE0707B"/>
      <sheetName val="TZ0702B"/>
      <sheetName val="TXZ0702B"/>
      <sheetName val="TAZ0702B"/>
      <sheetName val="总目录表"/>
      <sheetName val="通讯录"/>
      <sheetName val="各渠道操作要求"/>
      <sheetName val="HK-DHL30分区代理"/>
      <sheetName val="HK-DHL代理分区"/>
      <sheetName val="HKDHL-A价"/>
      <sheetName val="HK-DHL欧美小货价"/>
      <sheetName val="大陆DHL非洲特价"/>
      <sheetName val="深圳DHL特价C"/>
      <sheetName val="CN-DHL代理"/>
      <sheetName val="CN-DHL特价B1"/>
      <sheetName val="大陆DHL大货分区"/>
      <sheetName val="CN-DHL特价B2"/>
      <sheetName val="CN-DHL特价B2分区"/>
      <sheetName val="MY-DHL特惠B价"/>
      <sheetName val="MY-DHL特惠B价分区"/>
      <sheetName val="深圳UPS小货价"/>
      <sheetName val="HKUPS红单A价"/>
      <sheetName val="HKUPS代理红单"/>
      <sheetName val="HKUPS特惠"/>
      <sheetName val="HKUPS公布价"/>
      <sheetName val="HKUPS红单特惠"/>
      <sheetName val="HKUPS蓝单特惠"/>
      <sheetName val="HKUPS分区表"/>
      <sheetName val="深圳UPS欧美6000特价"/>
      <sheetName val="大陆FX美国专区"/>
      <sheetName val="大陆FX南美非洲特价"/>
      <sheetName val="HKFEDEX-IE代理大货促销"/>
      <sheetName val="HKFEDEX-IP代理大货促销价"/>
      <sheetName val="HK-FX-IE代理价格"/>
      <sheetName val="HK-FX-IP代理价格"/>
      <sheetName val="HK-FX-IP代理分区"/>
      <sheetName val="HK-FX-IE代理分区"/>
      <sheetName val="HKFEDEX-IE进口取件"/>
      <sheetName val="HKFEDEX-IE进口取件分区"/>
      <sheetName val="SZ-TNT欧洲"/>
      <sheetName val="HK-TNT特惠"/>
      <sheetName val="HK-TNTA"/>
      <sheetName val="HK-TNT6000特惠"/>
      <sheetName val="HK-TNT-IE进口取件价格"/>
      <sheetName val="香港小包"/>
      <sheetName val="香港小包分区"/>
      <sheetName val="广州EMS"/>
      <sheetName val="EMS尺寸操作标准"/>
      <sheetName val="正式报关说明"/>
      <sheetName val="HKUPS电池解析"/>
      <sheetName val="HKFEDEX电池解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s>
    <sheetDataSet>
      <sheetData sheetId="0"/>
      <sheetData sheetId="1"/>
      <sheetData sheetId="2"/>
      <sheetData sheetId="3"/>
      <sheetData sheetId="4"/>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POV"/>
      <sheetName val="TPG Key figures"/>
      <sheetName val="analysis"/>
      <sheetName val="EXTRA"/>
    </sheetNames>
    <sheetDataSet>
      <sheetData sheetId="0"/>
      <sheetData sheetId="1"/>
      <sheetData sheetId="2"/>
      <sheetData sheetId="3"/>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Country List"/>
      <sheetName val="country_list"/>
      <sheetName val="Tariff"/>
      <sheetName val="Tariff_Selection"/>
      <sheetName val="L"/>
      <sheetName val="WB"/>
      <sheetName val="MMM New "/>
    </sheetNames>
    <sheetDataSet>
      <sheetData sheetId="0"/>
      <sheetData sheetId="1"/>
      <sheetData sheetId="2"/>
      <sheetData sheetId="3"/>
      <sheetData sheetId="4"/>
      <sheetData sheetId="5"/>
      <sheetData sheetId="6"/>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MacroSheet"/>
      <sheetName val="Total - Balance"/>
      <sheetName val="Per Entity - Balance"/>
      <sheetName val="Total - P&amp;L"/>
      <sheetName val="Per Entity - P&amp;L"/>
      <sheetName val="Names"/>
      <sheetName val="ICData"/>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s>
    <sheetDataSet>
      <sheetData sheetId="0"/>
      <sheetData sheetId="1"/>
      <sheetData sheetId="2"/>
      <sheetData sheetId="3"/>
      <sheetData sheetId="4"/>
      <sheetData sheetId="5"/>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Control"/>
      <sheetName val="Extract"/>
      <sheetName val="Extract text fields"/>
      <sheetName val="IC"/>
      <sheetName val="WACC"/>
      <sheetName val="Pov Template"/>
      <sheetName val="Pov Category"/>
      <sheetName val="Pov Period"/>
      <sheetName val="Pov Entity"/>
      <sheetName val="Pov"/>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FCF Details"/>
      <sheetName val="Cash Flow statement"/>
      <sheetName val="1999_PL"/>
      <sheetName val="2000_PL"/>
      <sheetName val="2001_PL"/>
      <sheetName val="2002_PL"/>
      <sheetName val="POV"/>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Tabelle1 (von Beate HvdL - Con)"/>
      <sheetName val="F5"/>
      <sheetName val="F5x"/>
      <sheetName val="F5xR"/>
      <sheetName val="Wochen"/>
      <sheetName val="Monate"/>
      <sheetName val="RUNWAY DATA WAREHOUSE"/>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Graph WKYTD"/>
      <sheetName val="Graph WK "/>
      <sheetName val="Graph YTD"/>
      <sheetName val="Revenue Quality B"/>
      <sheetName val="Revenue Quality F"/>
      <sheetName val="YIELD Euro"/>
      <sheetName val="Graph WK"/>
      <sheetName val="Distibution list "/>
      <sheetName val="Wk Euro"/>
      <sheetName val="WkYTD Euro "/>
      <sheetName val="GRAPHES Q4"/>
      <sheetName val=" Trend Wk Euro"/>
      <sheetName val="DMMS Eu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 val="POV"/>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Graph WKYTD"/>
      <sheetName val="Graph WK "/>
      <sheetName val="Graph YTD"/>
      <sheetName val="Revenue Quality B"/>
      <sheetName val="Revenue Quality F"/>
      <sheetName val="YIELD Euro"/>
      <sheetName val="Graph WK"/>
      <sheetName val="Distibution list "/>
      <sheetName val="Wk Euro"/>
      <sheetName val="WkYTD Euro "/>
      <sheetName val="GRAPHES Q4"/>
      <sheetName val=" Trend Wk Euro"/>
      <sheetName val="DMMS Eu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目录"/>
      <sheetName val="通讯录（收货地址）"/>
      <sheetName val="大陆附加费收费标准"/>
      <sheetName val="UPS不接带电国家"/>
      <sheetName val="香港DHL附加费"/>
      <sheetName val="香港联邦附加费"/>
      <sheetName val="香港UPS附加费"/>
      <sheetName val="香港联邦不接带电的国家"/>
      <sheetName val="俄罗斯快线小货价暂停"/>
      <sheetName val="深圳UPS红单A价"/>
      <sheetName val="深圳UPSB价"/>
      <sheetName val="深圳UPS美国小货C价-6000"/>
      <sheetName val="深圳UPS小货E价-6000"/>
      <sheetName val="深圳UPS小货H价-红单"/>
      <sheetName val="大陆UPS南美非州特惠T价"/>
      <sheetName val="深圳UPS小货价分区"/>
      <sheetName val="大陆UPS南美非洲分区"/>
      <sheetName val="香港UPS红单日本特惠"/>
      <sheetName val="香港UPS6000欧美小货价"/>
      <sheetName val="香港UPS欧美红单大货"/>
      <sheetName val="香港UPS南美非州-红单"/>
      <sheetName val="香港UPS南美红单限时促销"/>
      <sheetName val="香港UPS南美非州-蓝单"/>
      <sheetName val="香港UPS欧美免泡价"/>
      <sheetName val="香港UPS全区免泡价"/>
      <sheetName val="香港UPS加拿大红单直发双清包税"/>
      <sheetName val="香港UPS2021年分区表"/>
      <sheetName val="大陆联邦双清包税"/>
      <sheetName val="大陆联邦化妆品促销价"/>
      <sheetName val="大陆联邦-化妆品全包价"/>
      <sheetName val="深圳联邦美国小货价 "/>
      <sheetName val="深圳联邦-PAK价"/>
      <sheetName val="深圳联邦全区-IP"/>
      <sheetName val="大陆联邦特惠-IP促销"/>
      <sheetName val="大陆联邦印度新德里促销"/>
      <sheetName val="大陆联邦超大件"/>
      <sheetName val="大陆联邦A价-IP"/>
      <sheetName val="深圳联邦全区IP分区"/>
      <sheetName val="大陆联邦欧州小货价"/>
      <sheetName val="大陆联邦C价-IP"/>
      <sheetName val="大陆联邦美加墨大货价6000"/>
      <sheetName val="大陆联邦C价分区"/>
      <sheetName val="大陆美国小货"/>
      <sheetName val="大陆联邦A价分区"/>
      <sheetName val="大陆TNT-澳大利亚"/>
      <sheetName val="大陆联邦-澳大利亚托盘价"/>
      <sheetName val="香港联邦代理价"/>
      <sheetName val="大陆联邦美国7000价"/>
      <sheetName val="香港联邦代理价分区表"/>
      <sheetName val="香港联邦欧美促销-5000"/>
      <sheetName val="香港联邦欧美促销-泡货价"/>
      <sheetName val="香港UPS南美分区"/>
      <sheetName val="大陆DHL小货价-5000"/>
      <sheetName val="大陆DHL-B价含油"/>
      <sheetName val="大陆DHL-B价分区"/>
      <sheetName val="大陆DHL6000"/>
      <sheetName val="大陆DHL6000分区表"/>
      <sheetName val="香港DHL代理价"/>
      <sheetName val="香港DHL美国代理价"/>
      <sheetName val="香港DHL欧美大货特惠价"/>
      <sheetName val="香港加拿大特价"/>
      <sheetName val="深圳DHL小货分区"/>
      <sheetName val="HKDHL分区"/>
      <sheetName val="香港DHL不接带电的国家"/>
      <sheetName val="化妆品可出名细"/>
      <sheetName val="香港免泡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 val="SPOT-POP_Request_Form"/>
      <sheetName val="AP HW - autofill form"/>
      <sheetName val="lookups"/>
      <sheetName val="Heavy Weight Oversize Set Up"/>
      <sheetName val="AM_SSC_Spot_Rate_Request_Form"/>
      <sheetName val="IATA Cod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4.xml.rels><?xml version="1.0" encoding="UTF-8" standalone="yes"?>
<Relationships xmlns="http://schemas.openxmlformats.org/package/2006/relationships"><Relationship Id="rId1" Type="http://schemas.openxmlformats.org/officeDocument/2006/relationships/hyperlink" Target="https://www.ups.com/content/us/en/resources/ship/idg/download/limited.html"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1.xml.rels><?xml version="1.0" encoding="UTF-8" standalone="yes"?>
<Relationships xmlns="http://schemas.openxmlformats.org/package/2006/relationships"><Relationship Id="rId1" Type="http://schemas.openxmlformats.org/officeDocument/2006/relationships/hyperlink" Target="https://www.ups.com/content/us/en/resources/ship/idg/download/limited.html"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comments" Target="../comments1.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77.xml.rels><?xml version="1.0" encoding="UTF-8" standalone="yes"?>
<Relationships xmlns="http://schemas.openxmlformats.org/package/2006/relationships"><Relationship Id="rId4" Type="http://schemas.openxmlformats.org/officeDocument/2006/relationships/hyperlink" Target="https://www.amazon.co.jp/dp/B0BWTNVMWD?th=1" TargetMode="External"/><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comments" Target="../comments4.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F87"/>
  <sheetViews>
    <sheetView showGridLines="0" tabSelected="1" zoomScale="115" zoomScaleNormal="115" topLeftCell="A43" workbookViewId="0">
      <selection activeCell="A88" sqref="$A88:$XFD90"/>
    </sheetView>
  </sheetViews>
  <sheetFormatPr defaultColWidth="9" defaultRowHeight="14.25"/>
  <cols>
    <col min="1" max="1" width="4.70833333333333" style="260" customWidth="1"/>
    <col min="2" max="2" width="32.425" style="260" customWidth="1"/>
    <col min="3" max="3" width="11.1416666666667" style="260" customWidth="1"/>
    <col min="4" max="4" width="10.425" style="260" customWidth="1"/>
    <col min="5" max="5" width="7.85833333333333" style="260" customWidth="1"/>
    <col min="6" max="6" width="38.5666666666667" style="260" customWidth="1"/>
    <col min="7" max="7" width="8" style="260" customWidth="1"/>
    <col min="8" max="8" width="14" style="260" customWidth="1"/>
    <col min="9" max="9" width="11.15" style="1097"/>
    <col min="10" max="31" width="9" style="1097"/>
    <col min="32" max="16384" width="9" style="260"/>
  </cols>
  <sheetData>
    <row r="1" ht="6.95" customHeight="1"/>
    <row r="2" ht="105" customHeight="1"/>
    <row r="3" ht="22.5" spans="2:32">
      <c r="B3" s="1235" t="s">
        <v>0</v>
      </c>
      <c r="C3" s="1236" t="s">
        <v>1</v>
      </c>
      <c r="D3" s="1237"/>
      <c r="E3" s="1237"/>
      <c r="F3" s="1237"/>
      <c r="G3" s="1238"/>
      <c r="H3" s="1238"/>
    </row>
    <row r="4" ht="22.5" spans="2:32">
      <c r="B4" s="1235" t="s">
        <v>2</v>
      </c>
      <c r="C4" s="1239" t="s">
        <v>3</v>
      </c>
      <c r="D4" s="1239"/>
      <c r="E4" s="1239"/>
      <c r="F4" s="1239"/>
      <c r="G4" s="1239"/>
      <c r="H4" s="1239"/>
    </row>
    <row r="5" s="1228" customFormat="1" ht="39.95" customHeight="1" spans="2:32">
      <c r="B5" s="1235" t="s">
        <v>4</v>
      </c>
      <c r="C5" s="1240" t="s">
        <v>5</v>
      </c>
      <c r="D5" s="1241"/>
      <c r="E5" s="1241"/>
      <c r="F5" s="1241"/>
      <c r="G5" s="1241"/>
      <c r="H5" s="1241"/>
      <c r="I5" s="1242"/>
      <c r="J5" s="1242"/>
      <c r="K5" s="1242"/>
      <c r="L5" s="1242"/>
      <c r="M5" s="1242"/>
      <c r="N5" s="1242"/>
      <c r="O5" s="1242"/>
      <c r="P5" s="1242"/>
      <c r="Q5" s="1242"/>
      <c r="R5" s="1242"/>
      <c r="S5" s="1242"/>
      <c r="T5" s="1242"/>
      <c r="U5" s="1242"/>
      <c r="V5" s="1242"/>
      <c r="W5" s="1242"/>
      <c r="X5" s="1242"/>
      <c r="Y5" s="1242"/>
      <c r="Z5" s="1242"/>
      <c r="AA5" s="1242"/>
      <c r="AB5" s="1242"/>
      <c r="AC5" s="1242"/>
      <c r="AD5" s="1242"/>
      <c r="AE5" s="1242"/>
    </row>
    <row r="6" s="1228" customFormat="1" ht="22.5" spans="2:32">
      <c r="B6" s="1235" t="s">
        <v>6</v>
      </c>
      <c r="C6" s="1243" t="s">
        <v>7</v>
      </c>
      <c r="D6" s="1244"/>
      <c r="E6" s="1244"/>
      <c r="F6" s="1244"/>
      <c r="G6" s="1244"/>
      <c r="H6" s="1244"/>
      <c r="I6" s="1242"/>
      <c r="J6" s="1242"/>
      <c r="K6" s="1242"/>
      <c r="L6" s="1242"/>
      <c r="M6" s="1242"/>
      <c r="N6" s="1242"/>
      <c r="O6" s="1242"/>
      <c r="P6" s="1242"/>
      <c r="Q6" s="1242"/>
      <c r="R6" s="1242"/>
      <c r="S6" s="1242"/>
      <c r="T6" s="1242"/>
      <c r="U6" s="1242"/>
      <c r="V6" s="1242"/>
      <c r="W6" s="1242"/>
      <c r="X6" s="1242"/>
      <c r="Y6" s="1242"/>
      <c r="Z6" s="1242"/>
      <c r="AA6" s="1242"/>
      <c r="AB6" s="1242"/>
      <c r="AC6" s="1242"/>
      <c r="AD6" s="1242"/>
      <c r="AE6" s="1242"/>
    </row>
    <row r="7" s="1228" customFormat="1" ht="48.95" customHeight="1" spans="2:32">
      <c r="B7" s="1235" t="s">
        <v>8</v>
      </c>
      <c r="C7" s="1240" t="s">
        <v>9</v>
      </c>
      <c r="D7" s="1241"/>
      <c r="E7" s="1241"/>
      <c r="F7" s="1241"/>
      <c r="G7" s="1241"/>
      <c r="H7" s="1241"/>
      <c r="I7" s="1242"/>
      <c r="J7" s="1242"/>
      <c r="K7" s="1242"/>
      <c r="L7" s="1242"/>
      <c r="M7" s="1242"/>
      <c r="N7" s="1242"/>
      <c r="O7" s="1242"/>
      <c r="P7" s="1242"/>
      <c r="Q7" s="1242"/>
      <c r="R7" s="1242"/>
      <c r="S7" s="1242"/>
      <c r="T7" s="1242"/>
      <c r="U7" s="1242"/>
      <c r="V7" s="1242"/>
      <c r="W7" s="1242"/>
      <c r="X7" s="1242"/>
      <c r="Y7" s="1242"/>
      <c r="Z7" s="1242"/>
      <c r="AA7" s="1242"/>
      <c r="AB7" s="1242"/>
      <c r="AC7" s="1242"/>
      <c r="AD7" s="1242"/>
      <c r="AE7" s="1242"/>
    </row>
    <row r="8" s="1228" customFormat="1" ht="22.5" spans="2:32">
      <c r="B8" s="1235" t="s">
        <v>10</v>
      </c>
      <c r="C8" s="1240" t="s">
        <v>11</v>
      </c>
      <c r="D8" s="1240"/>
      <c r="E8" s="1240"/>
      <c r="F8" s="1240"/>
      <c r="G8" s="1240"/>
      <c r="H8" s="1240"/>
      <c r="I8" s="1242"/>
      <c r="J8" s="1242"/>
      <c r="K8" s="1242"/>
      <c r="L8" s="1242"/>
      <c r="M8" s="1242"/>
      <c r="N8" s="1242"/>
      <c r="O8" s="1242"/>
      <c r="P8" s="1242"/>
      <c r="Q8" s="1242"/>
      <c r="R8" s="1242"/>
      <c r="S8" s="1242"/>
      <c r="T8" s="1242"/>
      <c r="U8" s="1242"/>
      <c r="V8" s="1242"/>
      <c r="W8" s="1242"/>
      <c r="X8" s="1242"/>
      <c r="Y8" s="1242"/>
      <c r="Z8" s="1242"/>
      <c r="AA8" s="1242"/>
      <c r="AB8" s="1242"/>
      <c r="AC8" s="1242"/>
      <c r="AD8" s="1242"/>
      <c r="AE8" s="1242"/>
    </row>
    <row r="9" s="1228" customFormat="1" ht="22.5" spans="2:32">
      <c r="B9" s="1235" t="s">
        <v>12</v>
      </c>
      <c r="C9" s="1241" t="s">
        <v>13</v>
      </c>
      <c r="D9" s="1241"/>
      <c r="E9" s="1241"/>
      <c r="F9" s="1241"/>
      <c r="G9" s="1241"/>
      <c r="H9" s="1241"/>
      <c r="I9" s="1242"/>
      <c r="J9" s="1242"/>
      <c r="K9" s="1242"/>
      <c r="L9" s="1242"/>
      <c r="M9" s="1242"/>
      <c r="N9" s="1242"/>
      <c r="O9" s="1242"/>
      <c r="P9" s="1242"/>
      <c r="Q9" s="1242"/>
      <c r="R9" s="1242"/>
      <c r="S9" s="1242"/>
      <c r="T9" s="1242"/>
      <c r="U9" s="1242"/>
      <c r="V9" s="1242"/>
      <c r="W9" s="1242"/>
      <c r="X9" s="1242"/>
      <c r="Y9" s="1242"/>
      <c r="Z9" s="1242"/>
      <c r="AA9" s="1242"/>
      <c r="AB9" s="1242"/>
      <c r="AC9" s="1242"/>
      <c r="AD9" s="1242"/>
      <c r="AE9" s="1242"/>
    </row>
    <row r="10" s="1228" customFormat="1" ht="22.5" spans="2:32">
      <c r="B10" s="1235" t="s">
        <v>14</v>
      </c>
      <c r="C10" s="1240" t="s">
        <v>15</v>
      </c>
      <c r="D10" s="1240"/>
      <c r="E10" s="1240"/>
      <c r="F10" s="1240"/>
      <c r="G10" s="1240"/>
      <c r="H10" s="1240"/>
      <c r="I10" s="1242"/>
      <c r="J10" s="1242"/>
      <c r="K10" s="1242"/>
      <c r="L10" s="1242"/>
      <c r="M10" s="1242"/>
      <c r="N10" s="1242"/>
      <c r="O10" s="1242"/>
      <c r="P10" s="1242"/>
      <c r="Q10" s="1242"/>
      <c r="R10" s="1242"/>
      <c r="S10" s="1242"/>
      <c r="T10" s="1242"/>
      <c r="U10" s="1242"/>
      <c r="V10" s="1242"/>
      <c r="W10" s="1242"/>
      <c r="X10" s="1242"/>
      <c r="Y10" s="1242"/>
      <c r="Z10" s="1242"/>
      <c r="AA10" s="1242"/>
      <c r="AB10" s="1242"/>
      <c r="AC10" s="1242"/>
      <c r="AD10" s="1242"/>
      <c r="AE10" s="1242"/>
    </row>
    <row r="11" s="1229" customFormat="1" ht="22" customHeight="1" spans="2:32">
      <c r="B11" s="1235" t="s">
        <v>16</v>
      </c>
      <c r="C11" s="1236" t="s">
        <v>17</v>
      </c>
      <c r="D11" s="1236"/>
      <c r="E11" s="1236"/>
      <c r="F11" s="1236"/>
      <c r="G11" s="1236"/>
      <c r="H11" s="1236"/>
      <c r="I11" s="1245"/>
      <c r="J11" s="1245"/>
      <c r="K11" s="1245"/>
      <c r="L11" s="1245"/>
      <c r="M11" s="1245"/>
      <c r="N11" s="1245"/>
      <c r="O11" s="1245"/>
      <c r="P11" s="1245"/>
      <c r="Q11" s="1245"/>
      <c r="R11" s="1245"/>
      <c r="S11" s="1245"/>
      <c r="T11" s="1245"/>
      <c r="U11" s="1245"/>
      <c r="V11" s="1245"/>
      <c r="W11" s="1245"/>
      <c r="X11" s="1245"/>
      <c r="Y11" s="1245"/>
      <c r="Z11" s="1245"/>
      <c r="AA11" s="1245"/>
      <c r="AB11" s="1245"/>
      <c r="AC11" s="1245"/>
      <c r="AD11" s="1245"/>
      <c r="AE11" s="1245"/>
    </row>
    <row r="12" s="1230" customFormat="1" ht="1" customHeight="1" spans="2:32">
      <c r="B12" s="1246"/>
      <c r="C12" s="1247"/>
      <c r="D12" s="1247"/>
      <c r="E12" s="1247"/>
      <c r="F12" s="1247"/>
      <c r="G12" s="1247"/>
      <c r="H12" s="1247"/>
      <c r="I12" s="1245"/>
      <c r="J12" s="1245"/>
      <c r="K12" s="1245"/>
      <c r="L12" s="1245"/>
      <c r="M12" s="1245"/>
      <c r="N12" s="1245"/>
      <c r="O12" s="1245"/>
      <c r="P12" s="1245"/>
      <c r="Q12" s="1245"/>
      <c r="R12" s="1245"/>
      <c r="S12" s="1245"/>
      <c r="T12" s="1245"/>
      <c r="U12" s="1245"/>
      <c r="V12" s="1245"/>
      <c r="W12" s="1245"/>
      <c r="X12" s="1245"/>
      <c r="Y12" s="1245"/>
      <c r="Z12" s="1245"/>
      <c r="AA12" s="1245"/>
      <c r="AB12" s="1245"/>
      <c r="AC12" s="1245"/>
      <c r="AD12" s="1245"/>
      <c r="AE12" s="1245"/>
    </row>
    <row r="13" ht="74" customHeight="1" spans="2:32">
      <c r="B13" s="1248" t="s">
        <v>18</v>
      </c>
      <c r="C13" s="1249"/>
      <c r="D13" s="1249"/>
      <c r="E13" s="1249"/>
      <c r="F13" s="1249"/>
      <c r="G13" s="1249"/>
      <c r="H13" s="1250"/>
    </row>
    <row r="14" ht="21.95" customHeight="1" spans="2:32">
      <c r="B14" s="1251" t="s">
        <v>19</v>
      </c>
      <c r="C14" s="1251" t="s">
        <v>20</v>
      </c>
      <c r="D14" s="1251" t="s">
        <v>21</v>
      </c>
      <c r="E14" s="1251" t="s">
        <v>22</v>
      </c>
      <c r="F14" s="1251" t="s">
        <v>23</v>
      </c>
      <c r="G14" s="1251" t="s">
        <v>24</v>
      </c>
      <c r="H14" s="1252" t="s">
        <v>25</v>
      </c>
      <c r="AF14" s="1097"/>
    </row>
    <row r="15" ht="2.1" customHeight="1" spans="2:32">
      <c r="B15" s="1253"/>
      <c r="C15" s="1253"/>
      <c r="D15" s="1253"/>
      <c r="E15" s="1254"/>
      <c r="F15" s="1253"/>
      <c r="G15" s="1254"/>
      <c r="H15" s="1253"/>
      <c r="AF15" s="1097"/>
    </row>
    <row r="16" ht="35.1" hidden="1" customHeight="1" spans="2:32">
      <c r="B16" s="1255" t="s">
        <v>26</v>
      </c>
      <c r="C16" s="1256" t="s">
        <v>27</v>
      </c>
      <c r="D16" s="1257" t="s">
        <v>28</v>
      </c>
      <c r="E16" s="1258"/>
      <c r="F16" s="1259" t="s">
        <v>29</v>
      </c>
      <c r="G16" s="1260" t="s">
        <v>30</v>
      </c>
      <c r="H16" s="1261">
        <v>0.12</v>
      </c>
      <c r="AF16" s="1097"/>
    </row>
    <row r="17" ht="35.1" hidden="1" customHeight="1" spans="1:32">
      <c r="B17" s="1262" t="s">
        <v>31</v>
      </c>
      <c r="C17" s="1263" t="s">
        <v>32</v>
      </c>
      <c r="D17" s="1264" t="s">
        <v>28</v>
      </c>
      <c r="E17" s="1265"/>
      <c r="F17" s="1266" t="s">
        <v>29</v>
      </c>
      <c r="G17" s="1267" t="s">
        <v>30</v>
      </c>
      <c r="H17" s="1268">
        <v>0.12</v>
      </c>
      <c r="AF17" s="1097"/>
    </row>
    <row r="18" s="1231" customFormat="1" ht="36" customHeight="1" spans="1:32">
      <c r="A18" s="260"/>
      <c r="B18" s="1269" t="s">
        <v>33</v>
      </c>
      <c r="C18" s="1270" t="s">
        <v>34</v>
      </c>
      <c r="D18" s="1271" t="s">
        <v>28</v>
      </c>
      <c r="E18" s="1272" t="s">
        <v>35</v>
      </c>
      <c r="F18" s="1273" t="s">
        <v>36</v>
      </c>
      <c r="G18" s="1274" t="s">
        <v>37</v>
      </c>
      <c r="H18" s="1275" t="s">
        <v>38</v>
      </c>
      <c r="I18" s="1102"/>
      <c r="J18" s="1097"/>
      <c r="K18" s="1097"/>
      <c r="L18" s="1097"/>
      <c r="M18" s="1097"/>
      <c r="N18" s="1097"/>
      <c r="O18" s="1097"/>
      <c r="P18" s="1097"/>
      <c r="Q18" s="1097"/>
      <c r="R18" s="1097"/>
      <c r="S18" s="1097"/>
      <c r="T18" s="1097"/>
      <c r="U18" s="1097"/>
      <c r="V18" s="1097"/>
      <c r="W18" s="1097"/>
      <c r="X18" s="1097"/>
      <c r="Y18" s="1097"/>
      <c r="Z18" s="1097"/>
      <c r="AA18" s="1097"/>
      <c r="AB18" s="1097"/>
      <c r="AC18" s="1097"/>
      <c r="AD18" s="1097"/>
      <c r="AE18" s="1097"/>
      <c r="AF18" s="1097"/>
    </row>
    <row r="19" s="1231" customFormat="1" ht="36" customHeight="1" spans="1:32">
      <c r="A19" s="260"/>
      <c r="B19" s="1269" t="s">
        <v>39</v>
      </c>
      <c r="C19" s="1270" t="s">
        <v>40</v>
      </c>
      <c r="D19" s="1272" t="s">
        <v>28</v>
      </c>
      <c r="E19" s="1272"/>
      <c r="F19" s="1273" t="s">
        <v>41</v>
      </c>
      <c r="G19" s="1276" t="s">
        <v>42</v>
      </c>
      <c r="H19" s="1275" t="s">
        <v>38</v>
      </c>
      <c r="I19" s="1102"/>
      <c r="J19" s="1097"/>
      <c r="K19" s="1097"/>
      <c r="L19" s="1097"/>
      <c r="M19" s="1097"/>
      <c r="N19" s="1097"/>
      <c r="O19" s="1097"/>
      <c r="P19" s="1097"/>
      <c r="Q19" s="1097"/>
      <c r="R19" s="1097"/>
      <c r="S19" s="1097"/>
      <c r="T19" s="1097"/>
      <c r="U19" s="1097"/>
      <c r="V19" s="1097"/>
      <c r="W19" s="1097"/>
      <c r="X19" s="1097"/>
      <c r="Y19" s="1097"/>
      <c r="Z19" s="1097"/>
      <c r="AA19" s="1097"/>
      <c r="AB19" s="1097"/>
      <c r="AC19" s="1097"/>
      <c r="AD19" s="1097"/>
      <c r="AE19" s="1097"/>
      <c r="AF19" s="1097"/>
    </row>
    <row r="20" s="1231" customFormat="1" ht="35.1" customHeight="1" spans="1:32">
      <c r="A20" s="260"/>
      <c r="B20" s="1269" t="s">
        <v>43</v>
      </c>
      <c r="C20" s="1270" t="s">
        <v>44</v>
      </c>
      <c r="D20" s="1271" t="s">
        <v>28</v>
      </c>
      <c r="E20" s="1272" t="s">
        <v>35</v>
      </c>
      <c r="F20" s="1273" t="s">
        <v>36</v>
      </c>
      <c r="G20" s="1276" t="s">
        <v>42</v>
      </c>
      <c r="H20" s="1275" t="s">
        <v>38</v>
      </c>
      <c r="I20" s="1102"/>
      <c r="J20" s="1097"/>
      <c r="K20" s="1097"/>
      <c r="L20" s="1097"/>
      <c r="M20" s="1097"/>
      <c r="N20" s="1097"/>
      <c r="O20" s="1097"/>
      <c r="P20" s="1097"/>
      <c r="Q20" s="1097"/>
      <c r="R20" s="1097"/>
      <c r="S20" s="1097"/>
      <c r="T20" s="1097"/>
      <c r="U20" s="1097"/>
      <c r="V20" s="1097"/>
      <c r="W20" s="1097"/>
      <c r="X20" s="1097"/>
      <c r="Y20" s="1097"/>
      <c r="Z20" s="1097"/>
      <c r="AA20" s="1097"/>
      <c r="AB20" s="1097"/>
      <c r="AC20" s="1097"/>
      <c r="AD20" s="1097"/>
      <c r="AE20" s="1097"/>
      <c r="AF20" s="1097"/>
    </row>
    <row r="21" s="1232" customFormat="1" ht="30.95" hidden="1" customHeight="1" spans="1:32">
      <c r="A21" s="260"/>
      <c r="B21" s="1269" t="s">
        <v>45</v>
      </c>
      <c r="C21" s="1270" t="s">
        <v>46</v>
      </c>
      <c r="D21" s="1271" t="s">
        <v>28</v>
      </c>
      <c r="E21" s="1272"/>
      <c r="F21" s="1277" t="s">
        <v>47</v>
      </c>
      <c r="G21" s="1276" t="s">
        <v>42</v>
      </c>
      <c r="H21" s="1278">
        <v>0.0875</v>
      </c>
      <c r="I21" s="1102"/>
      <c r="J21" s="1097"/>
      <c r="K21" s="1097"/>
      <c r="L21" s="1097"/>
      <c r="M21" s="1097"/>
      <c r="N21" s="1097"/>
      <c r="O21" s="1097"/>
      <c r="P21" s="1097"/>
      <c r="Q21" s="1097"/>
      <c r="R21" s="1097"/>
      <c r="S21" s="1097"/>
      <c r="T21" s="1097"/>
      <c r="U21" s="1097"/>
      <c r="V21" s="1097"/>
      <c r="W21" s="1097"/>
      <c r="X21" s="1097"/>
      <c r="Y21" s="1097"/>
      <c r="Z21" s="1097"/>
      <c r="AA21" s="1097"/>
      <c r="AB21" s="1097"/>
      <c r="AC21" s="1097"/>
      <c r="AD21" s="1097"/>
      <c r="AE21" s="1097"/>
      <c r="AF21" s="1097"/>
    </row>
    <row r="22" ht="27" hidden="1" customHeight="1" spans="1:32">
      <c r="B22" s="1269" t="s">
        <v>48</v>
      </c>
      <c r="C22" s="1270" t="s">
        <v>49</v>
      </c>
      <c r="D22" s="1271" t="s">
        <v>28</v>
      </c>
      <c r="E22" s="1272"/>
      <c r="F22" s="1277" t="s">
        <v>50</v>
      </c>
      <c r="G22" s="1276" t="s">
        <v>42</v>
      </c>
      <c r="H22" s="1278">
        <v>0.09</v>
      </c>
      <c r="I22" s="1102"/>
      <c r="AF22" s="1097"/>
    </row>
    <row r="23" ht="27" hidden="1" customHeight="1" spans="1:32">
      <c r="B23" s="1269" t="s">
        <v>51</v>
      </c>
      <c r="C23" s="1270" t="s">
        <v>52</v>
      </c>
      <c r="D23" s="1271" t="s">
        <v>28</v>
      </c>
      <c r="E23" s="1272"/>
      <c r="F23" s="1277" t="s">
        <v>53</v>
      </c>
      <c r="G23" s="1276" t="s">
        <v>42</v>
      </c>
      <c r="H23" s="1278" t="s">
        <v>54</v>
      </c>
      <c r="I23" s="1102"/>
      <c r="AF23" s="1097"/>
    </row>
    <row r="24" ht="27" hidden="1" customHeight="1" spans="1:32">
      <c r="B24" s="1269" t="s">
        <v>55</v>
      </c>
      <c r="C24" s="1270" t="s">
        <v>56</v>
      </c>
      <c r="D24" s="1279" t="s">
        <v>28</v>
      </c>
      <c r="E24" s="1272"/>
      <c r="F24" s="1277" t="s">
        <v>57</v>
      </c>
      <c r="G24" s="1276" t="s">
        <v>42</v>
      </c>
      <c r="H24" s="1278">
        <v>0.0875</v>
      </c>
      <c r="I24" s="1102"/>
      <c r="AF24" s="1097"/>
    </row>
    <row r="25" ht="27" hidden="1" customHeight="1" spans="1:32">
      <c r="B25" s="1269" t="s">
        <v>58</v>
      </c>
      <c r="C25" s="1270" t="s">
        <v>59</v>
      </c>
      <c r="D25" s="1271" t="s">
        <v>28</v>
      </c>
      <c r="E25" s="1272" t="s">
        <v>35</v>
      </c>
      <c r="F25" s="1280" t="s">
        <v>60</v>
      </c>
      <c r="G25" s="1276" t="s">
        <v>42</v>
      </c>
      <c r="H25" s="1278">
        <v>0.1875</v>
      </c>
      <c r="I25" s="1102"/>
      <c r="AF25" s="1097"/>
    </row>
    <row r="26" ht="27" hidden="1" customHeight="1" spans="1:32">
      <c r="B26" s="1269" t="s">
        <v>61</v>
      </c>
      <c r="C26" s="1270" t="s">
        <v>59</v>
      </c>
      <c r="D26" s="1279" t="s">
        <v>28</v>
      </c>
      <c r="E26" s="1272"/>
      <c r="F26" s="1280" t="s">
        <v>62</v>
      </c>
      <c r="G26" s="1276" t="s">
        <v>42</v>
      </c>
      <c r="H26" s="1278">
        <v>0.2075</v>
      </c>
      <c r="I26" s="1102"/>
      <c r="AF26" s="1097"/>
    </row>
    <row r="27" ht="27" customHeight="1" spans="1:32">
      <c r="B27" s="1269" t="s">
        <v>63</v>
      </c>
      <c r="C27" s="1270" t="s">
        <v>64</v>
      </c>
      <c r="D27" s="1271" t="s">
        <v>28</v>
      </c>
      <c r="E27" s="1272"/>
      <c r="F27" s="1280" t="s">
        <v>65</v>
      </c>
      <c r="G27" s="1276" t="s">
        <v>42</v>
      </c>
      <c r="H27" s="1275" t="s">
        <v>38</v>
      </c>
      <c r="I27" s="1102"/>
      <c r="AF27" s="1097"/>
    </row>
    <row r="28" ht="27" customHeight="1" spans="1:32">
      <c r="B28" s="1269" t="s">
        <v>66</v>
      </c>
      <c r="C28" s="1270" t="s">
        <v>67</v>
      </c>
      <c r="D28" s="1279" t="s">
        <v>28</v>
      </c>
      <c r="E28" s="1272"/>
      <c r="F28" s="1280" t="s">
        <v>68</v>
      </c>
      <c r="G28" s="1276" t="s">
        <v>42</v>
      </c>
      <c r="H28" s="1275" t="s">
        <v>38</v>
      </c>
      <c r="I28" s="1102"/>
      <c r="AF28" s="1097"/>
    </row>
    <row r="29" ht="27" hidden="1" customHeight="1" spans="1:32">
      <c r="B29" s="1281" t="s">
        <v>69</v>
      </c>
      <c r="C29" s="1270" t="s">
        <v>70</v>
      </c>
      <c r="D29" s="1279" t="s">
        <v>28</v>
      </c>
      <c r="E29" s="1272"/>
      <c r="F29" s="1280" t="s">
        <v>71</v>
      </c>
      <c r="G29" s="1276" t="s">
        <v>42</v>
      </c>
      <c r="H29" s="1278" t="s">
        <v>54</v>
      </c>
      <c r="I29" s="1102"/>
      <c r="AF29" s="1097"/>
    </row>
    <row r="30" ht="27" hidden="1" customHeight="1" spans="1:32">
      <c r="B30" s="1282" t="s">
        <v>72</v>
      </c>
      <c r="C30" s="1270" t="s">
        <v>73</v>
      </c>
      <c r="D30" s="1279" t="s">
        <v>28</v>
      </c>
      <c r="E30" s="1272"/>
      <c r="F30" s="1283" t="s">
        <v>74</v>
      </c>
      <c r="G30" s="1276" t="s">
        <v>42</v>
      </c>
      <c r="H30" s="1275" t="s">
        <v>38</v>
      </c>
      <c r="AF30" s="1097"/>
    </row>
    <row r="31" s="1233" customFormat="1" ht="27" hidden="1" customHeight="1" spans="1:32">
      <c r="B31" s="1281" t="s">
        <v>75</v>
      </c>
      <c r="C31" s="1270" t="s">
        <v>76</v>
      </c>
      <c r="D31" s="1284" t="s">
        <v>28</v>
      </c>
      <c r="E31" s="1285"/>
      <c r="F31" s="1283" t="s">
        <v>77</v>
      </c>
      <c r="G31" s="1276" t="s">
        <v>42</v>
      </c>
      <c r="H31" s="1278" t="s">
        <v>54</v>
      </c>
      <c r="I31" s="1286"/>
      <c r="J31" s="1286"/>
      <c r="K31" s="1286"/>
      <c r="L31" s="1286"/>
      <c r="M31" s="1286"/>
      <c r="N31" s="1286"/>
      <c r="O31" s="1286"/>
      <c r="P31" s="1286"/>
      <c r="Q31" s="1286"/>
      <c r="R31" s="1286"/>
      <c r="S31" s="1286"/>
      <c r="T31" s="1286"/>
      <c r="U31" s="1286"/>
      <c r="V31" s="1286"/>
      <c r="W31" s="1286"/>
      <c r="X31" s="1286"/>
      <c r="Y31" s="1286"/>
      <c r="Z31" s="1286"/>
      <c r="AA31" s="1286"/>
      <c r="AB31" s="1286"/>
      <c r="AC31" s="1286"/>
      <c r="AD31" s="1286"/>
      <c r="AE31" s="1286"/>
      <c r="AF31" s="1286"/>
    </row>
    <row r="32" s="1234" customFormat="1" ht="27" hidden="1" customHeight="1" spans="1:32">
      <c r="B32" s="1281" t="s">
        <v>78</v>
      </c>
      <c r="C32" s="1270" t="s">
        <v>79</v>
      </c>
      <c r="D32" s="1271" t="s">
        <v>28</v>
      </c>
      <c r="E32" s="1285"/>
      <c r="F32" s="1283" t="s">
        <v>80</v>
      </c>
      <c r="G32" s="1276" t="s">
        <v>42</v>
      </c>
      <c r="H32" s="1278" t="s">
        <v>54</v>
      </c>
      <c r="I32" s="1286"/>
      <c r="J32" s="1286"/>
      <c r="K32" s="1286"/>
      <c r="L32" s="1286"/>
      <c r="M32" s="1286"/>
      <c r="N32" s="1286"/>
      <c r="O32" s="1286"/>
      <c r="P32" s="1286"/>
      <c r="Q32" s="1286"/>
      <c r="R32" s="1286"/>
      <c r="S32" s="1286"/>
      <c r="T32" s="1286"/>
      <c r="U32" s="1286"/>
      <c r="V32" s="1286"/>
      <c r="W32" s="1286"/>
      <c r="X32" s="1286"/>
      <c r="Y32" s="1286"/>
      <c r="Z32" s="1286"/>
      <c r="AA32" s="1286"/>
      <c r="AB32" s="1286"/>
      <c r="AC32" s="1286"/>
      <c r="AD32" s="1286"/>
      <c r="AE32" s="1286"/>
      <c r="AF32" s="1286"/>
    </row>
    <row r="33" s="1234" customFormat="1" ht="33" hidden="1" spans="1:32">
      <c r="B33" s="1281" t="s">
        <v>81</v>
      </c>
      <c r="C33" s="1270" t="s">
        <v>82</v>
      </c>
      <c r="D33" s="1271" t="s">
        <v>28</v>
      </c>
      <c r="E33" s="1285"/>
      <c r="F33" s="1287" t="s">
        <v>83</v>
      </c>
      <c r="G33" s="1276" t="s">
        <v>42</v>
      </c>
      <c r="H33" s="1275" t="s">
        <v>38</v>
      </c>
      <c r="I33" s="1286"/>
      <c r="J33" s="1286"/>
      <c r="K33" s="1286"/>
      <c r="L33" s="1286"/>
      <c r="M33" s="1286"/>
      <c r="N33" s="1286"/>
      <c r="O33" s="1286"/>
      <c r="P33" s="1286"/>
      <c r="Q33" s="1286"/>
      <c r="R33" s="1286"/>
      <c r="S33" s="1286"/>
      <c r="T33" s="1286"/>
      <c r="U33" s="1286"/>
      <c r="V33" s="1286"/>
      <c r="W33" s="1286"/>
      <c r="X33" s="1286"/>
      <c r="Y33" s="1286"/>
      <c r="Z33" s="1286"/>
      <c r="AA33" s="1286"/>
      <c r="AB33" s="1286"/>
      <c r="AC33" s="1286"/>
      <c r="AD33" s="1286"/>
      <c r="AE33" s="1286"/>
      <c r="AF33" s="1286"/>
    </row>
    <row r="34" s="1234" customFormat="1" ht="75" customHeight="1" spans="1:32">
      <c r="A34" s="260"/>
      <c r="B34" s="1248" t="s">
        <v>84</v>
      </c>
      <c r="C34" s="1249"/>
      <c r="D34" s="1249"/>
      <c r="E34" s="1249"/>
      <c r="F34" s="1249"/>
      <c r="G34" s="1249"/>
      <c r="H34" s="1250"/>
      <c r="I34" s="1097"/>
      <c r="J34" s="1097"/>
      <c r="K34" s="1097"/>
      <c r="L34" s="1097"/>
      <c r="M34" s="1097"/>
      <c r="N34" s="1097"/>
      <c r="O34" s="1097"/>
      <c r="P34" s="1097"/>
      <c r="Q34" s="1097"/>
      <c r="R34" s="1097"/>
      <c r="S34" s="1097"/>
      <c r="T34" s="1097"/>
      <c r="U34" s="1097"/>
      <c r="V34" s="1097"/>
      <c r="W34" s="1097"/>
      <c r="X34" s="1097"/>
      <c r="Y34" s="1097"/>
      <c r="Z34" s="1097"/>
      <c r="AA34" s="1097"/>
      <c r="AB34" s="1097"/>
      <c r="AC34" s="1097"/>
      <c r="AD34" s="1097"/>
      <c r="AE34" s="1097"/>
      <c r="AF34" s="260"/>
    </row>
    <row r="35" ht="27" customHeight="1" spans="1:32">
      <c r="B35" s="1281" t="s">
        <v>85</v>
      </c>
      <c r="C35" s="1270" t="s">
        <v>86</v>
      </c>
      <c r="D35" s="1271" t="s">
        <v>28</v>
      </c>
      <c r="E35" s="1272"/>
      <c r="F35" s="1273" t="s">
        <v>87</v>
      </c>
      <c r="G35" s="1276" t="s">
        <v>42</v>
      </c>
      <c r="H35" s="1278" t="s">
        <v>88</v>
      </c>
      <c r="AF35" s="1097"/>
    </row>
    <row r="36" ht="27" customHeight="1" spans="1:32">
      <c r="B36" s="1281" t="s">
        <v>89</v>
      </c>
      <c r="C36" s="1270" t="s">
        <v>90</v>
      </c>
      <c r="D36" s="1272" t="s">
        <v>28</v>
      </c>
      <c r="E36" s="1272"/>
      <c r="F36" s="1273" t="s">
        <v>91</v>
      </c>
      <c r="G36" s="1274" t="s">
        <v>92</v>
      </c>
      <c r="H36" s="1275" t="s">
        <v>38</v>
      </c>
      <c r="AF36" s="1097"/>
    </row>
    <row r="37" ht="27" customHeight="1" spans="1:32">
      <c r="B37" s="1269" t="s">
        <v>93</v>
      </c>
      <c r="C37" s="1270" t="s">
        <v>94</v>
      </c>
      <c r="D37" s="1285" t="s">
        <v>28</v>
      </c>
      <c r="E37" s="1285"/>
      <c r="F37" s="1273" t="s">
        <v>95</v>
      </c>
      <c r="G37" s="1274" t="s">
        <v>92</v>
      </c>
      <c r="H37" s="1275" t="s">
        <v>38</v>
      </c>
      <c r="AF37" s="1097"/>
    </row>
    <row r="38" customFormat="1" ht="30" customHeight="1" spans="1:32">
      <c r="A38" s="260"/>
      <c r="B38" s="1269" t="s">
        <v>96</v>
      </c>
      <c r="C38" s="1270" t="s">
        <v>97</v>
      </c>
      <c r="D38" s="1285" t="s">
        <v>28</v>
      </c>
      <c r="E38" s="1285"/>
      <c r="F38" s="1288" t="s">
        <v>98</v>
      </c>
      <c r="G38" s="1276" t="s">
        <v>42</v>
      </c>
      <c r="H38" s="1275" t="s">
        <v>38</v>
      </c>
      <c r="I38" s="1097"/>
      <c r="J38" s="1097"/>
      <c r="K38" s="1097"/>
      <c r="L38" s="1097"/>
      <c r="M38" s="1097"/>
      <c r="N38" s="1097"/>
      <c r="O38" s="1097"/>
      <c r="P38" s="1097"/>
      <c r="Q38" s="1097"/>
      <c r="R38" s="1097"/>
      <c r="S38" s="1097"/>
      <c r="T38" s="1097"/>
      <c r="U38" s="1097"/>
      <c r="V38" s="1097"/>
      <c r="W38" s="1097"/>
      <c r="X38" s="1097"/>
      <c r="Y38" s="1097"/>
      <c r="Z38" s="1097"/>
      <c r="AA38" s="1097"/>
      <c r="AB38" s="1097"/>
      <c r="AC38" s="1097"/>
      <c r="AD38" s="1097"/>
      <c r="AE38" s="1097"/>
      <c r="AF38" s="1097"/>
    </row>
    <row r="39" customFormat="1" ht="31" customHeight="1" spans="1:32">
      <c r="A39" s="260"/>
      <c r="B39" s="1269" t="s">
        <v>99</v>
      </c>
      <c r="C39" s="1270" t="s">
        <v>100</v>
      </c>
      <c r="D39" s="1285" t="s">
        <v>28</v>
      </c>
      <c r="E39" s="1285"/>
      <c r="F39" s="1288" t="s">
        <v>101</v>
      </c>
      <c r="G39" s="1276" t="s">
        <v>42</v>
      </c>
      <c r="H39" s="1275" t="s">
        <v>38</v>
      </c>
      <c r="I39" s="1097"/>
      <c r="J39" s="1097"/>
      <c r="K39" s="1097"/>
      <c r="L39" s="1097"/>
      <c r="M39" s="1097"/>
      <c r="N39" s="1097"/>
      <c r="O39" s="1097"/>
      <c r="P39" s="1097"/>
      <c r="Q39" s="1097"/>
      <c r="R39" s="1097"/>
      <c r="S39" s="1097"/>
      <c r="T39" s="1097"/>
      <c r="U39" s="1097"/>
      <c r="V39" s="1097"/>
      <c r="W39" s="1097"/>
      <c r="X39" s="1097"/>
      <c r="Y39" s="1097"/>
      <c r="Z39" s="1097"/>
      <c r="AA39" s="1097"/>
      <c r="AB39" s="1097"/>
      <c r="AC39" s="1097"/>
      <c r="AD39" s="1097"/>
      <c r="AE39" s="1097"/>
      <c r="AF39" s="1097"/>
    </row>
    <row r="40" customFormat="1" ht="31" hidden="1" customHeight="1" spans="1:32">
      <c r="A40" s="260"/>
      <c r="B40" s="1269" t="s">
        <v>102</v>
      </c>
      <c r="C40" s="1270" t="s">
        <v>103</v>
      </c>
      <c r="D40" s="1285" t="s">
        <v>28</v>
      </c>
      <c r="E40" s="1285"/>
      <c r="F40" s="1288" t="s">
        <v>104</v>
      </c>
      <c r="G40" s="1276" t="s">
        <v>42</v>
      </c>
      <c r="H40" s="1275" t="s">
        <v>38</v>
      </c>
      <c r="I40" s="1097"/>
      <c r="J40" s="1097"/>
      <c r="K40" s="1097"/>
      <c r="L40" s="1097"/>
      <c r="M40" s="1097"/>
      <c r="N40" s="1097"/>
      <c r="O40" s="1097"/>
      <c r="P40" s="1097"/>
      <c r="Q40" s="1097"/>
      <c r="R40" s="1097"/>
      <c r="S40" s="1097"/>
      <c r="T40" s="1097"/>
      <c r="U40" s="1097"/>
      <c r="V40" s="1097"/>
      <c r="W40" s="1097"/>
      <c r="X40" s="1097"/>
      <c r="Y40" s="1097"/>
      <c r="Z40" s="1097"/>
      <c r="AA40" s="1097"/>
      <c r="AB40" s="1097"/>
      <c r="AC40" s="1097"/>
      <c r="AD40" s="1097"/>
      <c r="AE40" s="1097"/>
      <c r="AF40" s="1097"/>
    </row>
    <row r="41" customFormat="1" ht="31" customHeight="1" spans="1:32">
      <c r="A41" s="260"/>
      <c r="B41" s="1269" t="s">
        <v>105</v>
      </c>
      <c r="C41" s="1270" t="s">
        <v>106</v>
      </c>
      <c r="D41" s="1279" t="s">
        <v>28</v>
      </c>
      <c r="E41" s="1285"/>
      <c r="F41" s="1288" t="s">
        <v>107</v>
      </c>
      <c r="G41" s="1276" t="s">
        <v>42</v>
      </c>
      <c r="H41" s="1275" t="s">
        <v>38</v>
      </c>
      <c r="I41" s="1097"/>
      <c r="J41" s="1097"/>
      <c r="K41" s="1097"/>
      <c r="L41" s="1097"/>
      <c r="M41" s="1097"/>
      <c r="N41" s="1097"/>
      <c r="O41" s="1097"/>
      <c r="P41" s="1097"/>
      <c r="Q41" s="1097"/>
      <c r="R41" s="1097"/>
      <c r="S41" s="1097"/>
      <c r="T41" s="1097"/>
      <c r="U41" s="1097"/>
      <c r="V41" s="1097"/>
      <c r="W41" s="1097"/>
      <c r="X41" s="1097"/>
      <c r="Y41" s="1097"/>
      <c r="Z41" s="1097"/>
      <c r="AA41" s="1097"/>
      <c r="AB41" s="1097"/>
      <c r="AC41" s="1097"/>
      <c r="AD41" s="1097"/>
      <c r="AE41" s="1097"/>
      <c r="AF41" s="1097"/>
    </row>
    <row r="42" s="1234" customFormat="1" ht="57" customHeight="1" spans="1:32">
      <c r="A42" s="260"/>
      <c r="B42" s="1248" t="s">
        <v>108</v>
      </c>
      <c r="C42" s="1249"/>
      <c r="D42" s="1249"/>
      <c r="E42" s="1249"/>
      <c r="F42" s="1249"/>
      <c r="G42" s="1249"/>
      <c r="H42" s="1250"/>
      <c r="I42" s="1097"/>
      <c r="J42" s="1097"/>
      <c r="K42" s="1097"/>
      <c r="L42" s="1097"/>
      <c r="M42" s="1097"/>
      <c r="N42" s="1097"/>
      <c r="O42" s="1097"/>
      <c r="P42" s="1097"/>
      <c r="Q42" s="1097"/>
      <c r="R42" s="1097"/>
      <c r="S42" s="1097"/>
      <c r="T42" s="1097"/>
      <c r="U42" s="1097"/>
      <c r="V42" s="1097"/>
      <c r="W42" s="1097"/>
      <c r="X42" s="1097"/>
      <c r="Y42" s="1097"/>
      <c r="Z42" s="1097"/>
      <c r="AA42" s="1097"/>
      <c r="AB42" s="1097"/>
      <c r="AC42" s="1097"/>
      <c r="AD42" s="1097"/>
      <c r="AE42" s="1097"/>
      <c r="AF42" s="260"/>
    </row>
    <row r="43" s="1232" customFormat="1" ht="32.1" customHeight="1" spans="1:32">
      <c r="A43" s="260"/>
      <c r="B43" s="1269" t="s">
        <v>109</v>
      </c>
      <c r="C43" s="1270" t="s">
        <v>27</v>
      </c>
      <c r="D43" s="1284" t="s">
        <v>28</v>
      </c>
      <c r="E43" s="1284"/>
      <c r="F43" s="1273" t="s">
        <v>110</v>
      </c>
      <c r="G43" s="1276" t="s">
        <v>42</v>
      </c>
      <c r="H43" s="1289" t="s">
        <v>38</v>
      </c>
      <c r="I43" s="1097"/>
      <c r="J43" s="1097"/>
      <c r="K43" s="1097"/>
      <c r="L43" s="1097"/>
      <c r="M43" s="1097"/>
      <c r="N43" s="1097"/>
      <c r="O43" s="1097"/>
      <c r="P43" s="1097"/>
      <c r="Q43" s="1097"/>
      <c r="R43" s="1097"/>
      <c r="S43" s="1097"/>
      <c r="T43" s="1097"/>
      <c r="U43" s="1097"/>
      <c r="V43" s="1097"/>
      <c r="W43" s="1097"/>
      <c r="X43" s="1097"/>
      <c r="Y43" s="1097"/>
      <c r="Z43" s="1097"/>
      <c r="AA43" s="1097"/>
      <c r="AB43" s="1097"/>
      <c r="AC43" s="1097"/>
      <c r="AD43" s="1097"/>
      <c r="AE43" s="1097"/>
      <c r="AF43" s="1097"/>
    </row>
    <row r="44" s="1232" customFormat="1" ht="27" customHeight="1" spans="1:32">
      <c r="A44" s="260"/>
      <c r="B44" s="1281" t="s">
        <v>111</v>
      </c>
      <c r="C44" s="1270" t="s">
        <v>112</v>
      </c>
      <c r="D44" s="1279" t="s">
        <v>28</v>
      </c>
      <c r="E44" s="1279" t="s">
        <v>22</v>
      </c>
      <c r="F44" s="1277" t="s">
        <v>113</v>
      </c>
      <c r="G44" s="1276" t="s">
        <v>42</v>
      </c>
      <c r="H44" s="1289" t="s">
        <v>38</v>
      </c>
      <c r="I44" s="1097"/>
      <c r="J44" s="1097"/>
      <c r="K44" s="1097"/>
      <c r="L44" s="1097"/>
      <c r="M44" s="1097"/>
      <c r="N44" s="1097"/>
      <c r="O44" s="1097"/>
      <c r="P44" s="1097"/>
      <c r="Q44" s="1097"/>
      <c r="R44" s="1097"/>
      <c r="S44" s="1097"/>
      <c r="T44" s="1097"/>
      <c r="U44" s="1097"/>
      <c r="V44" s="1097"/>
      <c r="W44" s="1097"/>
      <c r="X44" s="1097"/>
      <c r="Y44" s="1097"/>
      <c r="Z44" s="1097"/>
      <c r="AA44" s="1097"/>
      <c r="AB44" s="1097"/>
      <c r="AC44" s="1097"/>
      <c r="AD44" s="1097"/>
      <c r="AE44" s="1097"/>
      <c r="AF44" s="1097"/>
    </row>
    <row r="45" s="1232" customFormat="1" ht="27" hidden="1" customHeight="1" spans="1:32">
      <c r="A45" s="260"/>
      <c r="B45" s="1281" t="s">
        <v>114</v>
      </c>
      <c r="C45" s="1270"/>
      <c r="D45" s="1279"/>
      <c r="E45" s="1279"/>
      <c r="F45" s="1277"/>
      <c r="G45" s="1276"/>
      <c r="H45" s="1290"/>
      <c r="I45" s="1097"/>
      <c r="J45" s="1097"/>
      <c r="K45" s="1097"/>
      <c r="L45" s="1097"/>
      <c r="M45" s="1097"/>
      <c r="N45" s="1097"/>
      <c r="O45" s="1097"/>
      <c r="P45" s="1097"/>
      <c r="Q45" s="1097"/>
      <c r="R45" s="1097"/>
      <c r="S45" s="1097"/>
      <c r="T45" s="1097"/>
      <c r="U45" s="1097"/>
      <c r="V45" s="1097"/>
      <c r="W45" s="1097"/>
      <c r="X45" s="1097"/>
      <c r="Y45" s="1097"/>
      <c r="Z45" s="1097"/>
      <c r="AA45" s="1097"/>
      <c r="AB45" s="1097"/>
      <c r="AC45" s="1097"/>
      <c r="AD45" s="1097"/>
      <c r="AE45" s="1097"/>
      <c r="AF45" s="1097"/>
    </row>
    <row r="46" s="1232" customFormat="1" ht="27" hidden="1" customHeight="1" spans="1:32">
      <c r="A46" s="260"/>
      <c r="B46" s="1281" t="s">
        <v>115</v>
      </c>
      <c r="C46" s="1270"/>
      <c r="D46" s="1279"/>
      <c r="E46" s="1279"/>
      <c r="F46" s="1277"/>
      <c r="G46" s="1276"/>
      <c r="H46" s="1290"/>
      <c r="I46" s="1097"/>
      <c r="J46" s="1097"/>
      <c r="K46" s="1097"/>
      <c r="L46" s="1097"/>
      <c r="M46" s="1097"/>
      <c r="N46" s="1097"/>
      <c r="O46" s="1097"/>
      <c r="P46" s="1097"/>
      <c r="Q46" s="1097"/>
      <c r="R46" s="1097"/>
      <c r="S46" s="1097"/>
      <c r="T46" s="1097"/>
      <c r="U46" s="1097"/>
      <c r="V46" s="1097"/>
      <c r="W46" s="1097"/>
      <c r="X46" s="1097"/>
      <c r="Y46" s="1097"/>
      <c r="Z46" s="1097"/>
      <c r="AA46" s="1097"/>
      <c r="AB46" s="1097"/>
      <c r="AC46" s="1097"/>
      <c r="AD46" s="1097"/>
      <c r="AE46" s="1097"/>
      <c r="AF46" s="1097"/>
    </row>
    <row r="47" s="1232" customFormat="1" ht="27" hidden="1" customHeight="1" spans="1:32">
      <c r="A47" s="260"/>
      <c r="B47" s="1281" t="s">
        <v>116</v>
      </c>
      <c r="C47" s="1270"/>
      <c r="D47" s="1279"/>
      <c r="E47" s="1279"/>
      <c r="F47" s="1277"/>
      <c r="G47" s="1276"/>
      <c r="H47" s="1290"/>
      <c r="I47" s="1097"/>
      <c r="J47" s="1097"/>
      <c r="K47" s="1097"/>
      <c r="L47" s="1097"/>
      <c r="M47" s="1097"/>
      <c r="N47" s="1097"/>
      <c r="O47" s="1097"/>
      <c r="P47" s="1097"/>
      <c r="Q47" s="1097"/>
      <c r="R47" s="1097"/>
      <c r="S47" s="1097"/>
      <c r="T47" s="1097"/>
      <c r="U47" s="1097"/>
      <c r="V47" s="1097"/>
      <c r="W47" s="1097"/>
      <c r="X47" s="1097"/>
      <c r="Y47" s="1097"/>
      <c r="Z47" s="1097"/>
      <c r="AA47" s="1097"/>
      <c r="AB47" s="1097"/>
      <c r="AC47" s="1097"/>
      <c r="AD47" s="1097"/>
      <c r="AE47" s="1097"/>
      <c r="AF47" s="1097"/>
    </row>
    <row r="48" s="1232" customFormat="1" ht="27" hidden="1" customHeight="1" spans="1:32">
      <c r="A48" s="260"/>
      <c r="B48" s="1281" t="s">
        <v>117</v>
      </c>
      <c r="C48" s="1270"/>
      <c r="D48" s="1279"/>
      <c r="E48" s="1279"/>
      <c r="F48" s="1277"/>
      <c r="G48" s="1276"/>
      <c r="H48" s="1290"/>
      <c r="I48" s="1097"/>
      <c r="J48" s="1097"/>
      <c r="K48" s="1097"/>
      <c r="L48" s="1097"/>
      <c r="M48" s="1097"/>
      <c r="N48" s="1097"/>
      <c r="O48" s="1097"/>
      <c r="P48" s="1097"/>
      <c r="Q48" s="1097"/>
      <c r="R48" s="1097"/>
      <c r="S48" s="1097"/>
      <c r="T48" s="1097"/>
      <c r="U48" s="1097"/>
      <c r="V48" s="1097"/>
      <c r="W48" s="1097"/>
      <c r="X48" s="1097"/>
      <c r="Y48" s="1097"/>
      <c r="Z48" s="1097"/>
      <c r="AA48" s="1097"/>
      <c r="AB48" s="1097"/>
      <c r="AC48" s="1097"/>
      <c r="AD48" s="1097"/>
      <c r="AE48" s="1097"/>
      <c r="AF48" s="1097"/>
    </row>
    <row r="49" s="1234" customFormat="1" ht="75" customHeight="1" spans="2:32">
      <c r="B49" s="1291" t="s">
        <v>118</v>
      </c>
      <c r="C49" s="1292"/>
      <c r="D49" s="1292"/>
      <c r="E49" s="1292"/>
      <c r="F49" s="1292"/>
      <c r="G49" s="1292"/>
      <c r="H49" s="1292"/>
      <c r="I49" s="1286"/>
      <c r="J49" s="1286"/>
      <c r="K49" s="1286"/>
      <c r="L49" s="1286"/>
      <c r="M49" s="1286"/>
      <c r="N49" s="1286"/>
      <c r="O49" s="1286"/>
      <c r="P49" s="1286"/>
      <c r="Q49" s="1286"/>
      <c r="R49" s="1286"/>
      <c r="S49" s="1286"/>
      <c r="T49" s="1286"/>
      <c r="U49" s="1286"/>
      <c r="V49" s="1286"/>
      <c r="W49" s="1286"/>
      <c r="X49" s="1286"/>
      <c r="Y49" s="1286"/>
      <c r="Z49" s="1286"/>
      <c r="AA49" s="1286"/>
      <c r="AB49" s="1286"/>
      <c r="AC49" s="1286"/>
      <c r="AD49" s="1286"/>
      <c r="AE49" s="1286"/>
      <c r="AF49" s="1286"/>
    </row>
    <row r="50" ht="21.95" customHeight="1" spans="2:32">
      <c r="B50" s="1252" t="s">
        <v>19</v>
      </c>
      <c r="C50" s="1252" t="s">
        <v>20</v>
      </c>
      <c r="D50" s="1252" t="s">
        <v>21</v>
      </c>
      <c r="E50" s="1252" t="s">
        <v>22</v>
      </c>
      <c r="F50" s="1252" t="s">
        <v>23</v>
      </c>
      <c r="G50" s="1252" t="s">
        <v>24</v>
      </c>
      <c r="H50" s="1252" t="s">
        <v>25</v>
      </c>
      <c r="AF50" s="1097"/>
    </row>
    <row r="51" ht="27" customHeight="1" spans="2:32">
      <c r="B51" s="1269" t="s">
        <v>119</v>
      </c>
      <c r="C51" s="1270" t="s">
        <v>120</v>
      </c>
      <c r="D51" s="1293" t="s">
        <v>28</v>
      </c>
      <c r="E51" s="1272"/>
      <c r="F51" s="1273" t="s">
        <v>121</v>
      </c>
      <c r="G51" s="1276" t="s">
        <v>42</v>
      </c>
      <c r="H51" s="1289" t="s">
        <v>38</v>
      </c>
      <c r="AF51" s="1097"/>
    </row>
    <row r="52" ht="35.1" hidden="1" customHeight="1" spans="2:32">
      <c r="B52" s="1269" t="s">
        <v>122</v>
      </c>
      <c r="C52" s="1270" t="s">
        <v>123</v>
      </c>
      <c r="D52" s="1279" t="s">
        <v>28</v>
      </c>
      <c r="E52" s="1272"/>
      <c r="F52" s="1273" t="s">
        <v>124</v>
      </c>
      <c r="G52" s="1276" t="s">
        <v>42</v>
      </c>
      <c r="H52" s="1289" t="s">
        <v>38</v>
      </c>
      <c r="AF52" s="1097"/>
    </row>
    <row r="53" ht="35.1" customHeight="1" spans="2:32">
      <c r="B53" s="1269" t="s">
        <v>125</v>
      </c>
      <c r="C53" s="1270" t="s">
        <v>126</v>
      </c>
      <c r="D53" s="1279" t="s">
        <v>28</v>
      </c>
      <c r="E53" s="1272"/>
      <c r="F53" s="1273" t="s">
        <v>127</v>
      </c>
      <c r="G53" s="1276" t="s">
        <v>42</v>
      </c>
      <c r="H53" s="1289" t="s">
        <v>38</v>
      </c>
      <c r="AF53" s="1097"/>
    </row>
    <row r="54" ht="27" customHeight="1" spans="2:32">
      <c r="B54" s="1269" t="s">
        <v>128</v>
      </c>
      <c r="C54" s="1270" t="s">
        <v>129</v>
      </c>
      <c r="D54" s="1294" t="s">
        <v>28</v>
      </c>
      <c r="E54" s="1272"/>
      <c r="F54" s="1295" t="s">
        <v>130</v>
      </c>
      <c r="G54" s="1276" t="s">
        <v>42</v>
      </c>
      <c r="H54" s="1289" t="s">
        <v>38</v>
      </c>
      <c r="AF54" s="1097"/>
    </row>
    <row r="55" ht="35.1" customHeight="1" spans="2:32">
      <c r="B55" s="1269" t="s">
        <v>131</v>
      </c>
      <c r="C55" s="1270" t="s">
        <v>132</v>
      </c>
      <c r="D55" s="1279" t="s">
        <v>28</v>
      </c>
      <c r="E55" s="1272"/>
      <c r="F55" s="1273" t="s">
        <v>133</v>
      </c>
      <c r="G55" s="1276" t="s">
        <v>42</v>
      </c>
      <c r="H55" s="1289" t="s">
        <v>38</v>
      </c>
      <c r="AF55" s="1097"/>
    </row>
    <row r="56" ht="27" customHeight="1" spans="2:32">
      <c r="B56" s="1269" t="s">
        <v>134</v>
      </c>
      <c r="C56" s="1270" t="s">
        <v>135</v>
      </c>
      <c r="D56" s="1279" t="s">
        <v>28</v>
      </c>
      <c r="E56" s="1272"/>
      <c r="F56" s="1273" t="s">
        <v>136</v>
      </c>
      <c r="G56" s="1276" t="s">
        <v>42</v>
      </c>
      <c r="H56" s="1289" t="s">
        <v>38</v>
      </c>
      <c r="AF56" s="1097"/>
    </row>
    <row r="57" ht="35.1" customHeight="1" spans="2:32">
      <c r="B57" s="1269" t="s">
        <v>137</v>
      </c>
      <c r="C57" s="1270" t="s">
        <v>138</v>
      </c>
      <c r="D57" s="1284" t="s">
        <v>28</v>
      </c>
      <c r="E57" s="1285"/>
      <c r="F57" s="1273" t="s">
        <v>139</v>
      </c>
      <c r="G57" s="1276" t="s">
        <v>42</v>
      </c>
      <c r="H57" s="1290" t="s">
        <v>38</v>
      </c>
      <c r="AF57" s="1097"/>
    </row>
    <row r="58" s="83" customFormat="1" ht="36" customHeight="1" spans="2:32">
      <c r="B58" s="1269" t="s">
        <v>140</v>
      </c>
      <c r="C58" s="1270" t="s">
        <v>141</v>
      </c>
      <c r="D58" s="1284" t="s">
        <v>28</v>
      </c>
      <c r="E58" s="1285"/>
      <c r="F58" s="1273" t="s">
        <v>142</v>
      </c>
      <c r="G58" s="1276" t="s">
        <v>42</v>
      </c>
      <c r="H58" s="1290" t="s">
        <v>38</v>
      </c>
      <c r="I58" s="1097"/>
      <c r="J58" s="1097"/>
      <c r="K58" s="1097"/>
      <c r="L58" s="1097"/>
      <c r="M58" s="1097"/>
      <c r="N58" s="1097"/>
      <c r="O58" s="1097"/>
      <c r="P58" s="1097"/>
      <c r="Q58" s="1097"/>
      <c r="R58" s="1097"/>
      <c r="S58" s="1097"/>
      <c r="T58" s="1097"/>
      <c r="U58" s="1097"/>
      <c r="V58" s="1097"/>
      <c r="W58" s="1097"/>
      <c r="X58" s="1097"/>
      <c r="Y58" s="1097"/>
      <c r="Z58" s="1097"/>
      <c r="AA58" s="1097"/>
      <c r="AB58" s="1097"/>
      <c r="AC58" s="1097"/>
      <c r="AD58" s="1097"/>
      <c r="AE58" s="1097"/>
      <c r="AF58" s="1097"/>
    </row>
    <row r="59" s="83" customFormat="1" ht="36" customHeight="1" spans="2:32">
      <c r="B59" s="1296" t="s">
        <v>143</v>
      </c>
      <c r="C59" s="1270" t="s">
        <v>144</v>
      </c>
      <c r="D59" s="1284" t="s">
        <v>28</v>
      </c>
      <c r="E59" s="1297"/>
      <c r="F59" s="1298" t="s">
        <v>145</v>
      </c>
      <c r="G59" s="1276" t="s">
        <v>42</v>
      </c>
      <c r="H59" s="1290" t="s">
        <v>38</v>
      </c>
      <c r="I59" s="1097"/>
      <c r="J59" s="1097"/>
      <c r="K59" s="1097"/>
      <c r="L59" s="1097"/>
      <c r="M59" s="1097"/>
      <c r="N59" s="1097"/>
      <c r="O59" s="1097"/>
      <c r="P59" s="1097"/>
      <c r="Q59" s="1097"/>
      <c r="R59" s="1097"/>
      <c r="S59" s="1097"/>
      <c r="T59" s="1097"/>
      <c r="U59" s="1097"/>
      <c r="V59" s="1097"/>
      <c r="W59" s="1097"/>
      <c r="X59" s="1097"/>
      <c r="Y59" s="1097"/>
      <c r="Z59" s="1097"/>
      <c r="AA59" s="1097"/>
      <c r="AB59" s="1097"/>
      <c r="AC59" s="1097"/>
      <c r="AD59" s="1097"/>
      <c r="AE59" s="1097"/>
      <c r="AF59" s="1097"/>
    </row>
    <row r="60" s="1234" customFormat="1" ht="76" customHeight="1" spans="2:32">
      <c r="B60" s="1291" t="s">
        <v>146</v>
      </c>
      <c r="C60" s="1292"/>
      <c r="D60" s="1292"/>
      <c r="E60" s="1292"/>
      <c r="F60" s="1292"/>
      <c r="G60" s="1292"/>
      <c r="H60" s="1292"/>
      <c r="I60" s="1286"/>
      <c r="J60" s="1286"/>
      <c r="K60" s="1286"/>
      <c r="L60" s="1286"/>
      <c r="M60" s="1286"/>
      <c r="N60" s="1286"/>
      <c r="O60" s="1286"/>
      <c r="P60" s="1286"/>
      <c r="Q60" s="1286"/>
      <c r="R60" s="1286"/>
      <c r="S60" s="1286"/>
      <c r="T60" s="1286"/>
      <c r="U60" s="1286"/>
      <c r="V60" s="1286"/>
      <c r="W60" s="1286"/>
      <c r="X60" s="1286"/>
      <c r="Y60" s="1286"/>
      <c r="Z60" s="1286"/>
      <c r="AA60" s="1286"/>
      <c r="AB60" s="1286"/>
      <c r="AC60" s="1286"/>
      <c r="AD60" s="1286"/>
      <c r="AE60" s="1286"/>
      <c r="AF60" s="1286"/>
    </row>
    <row r="61" ht="21.95" customHeight="1" spans="2:32">
      <c r="B61" s="1252" t="s">
        <v>19</v>
      </c>
      <c r="C61" s="1252" t="s">
        <v>20</v>
      </c>
      <c r="D61" s="1252" t="s">
        <v>21</v>
      </c>
      <c r="E61" s="1252" t="s">
        <v>22</v>
      </c>
      <c r="F61" s="1252" t="s">
        <v>23</v>
      </c>
      <c r="G61" s="1252" t="s">
        <v>24</v>
      </c>
      <c r="H61" s="1252" t="s">
        <v>25</v>
      </c>
      <c r="AF61" s="1097"/>
    </row>
    <row r="62" ht="27" customHeight="1" spans="2:32">
      <c r="B62" s="1269" t="s">
        <v>147</v>
      </c>
      <c r="C62" s="1270" t="s">
        <v>148</v>
      </c>
      <c r="D62" s="1271" t="s">
        <v>28</v>
      </c>
      <c r="E62" s="1272"/>
      <c r="F62" s="1273" t="s">
        <v>149</v>
      </c>
      <c r="G62" s="1276" t="s">
        <v>42</v>
      </c>
      <c r="H62" s="1289" t="s">
        <v>38</v>
      </c>
      <c r="AF62" s="1097"/>
    </row>
    <row r="63" customFormat="1" ht="31" customHeight="1" spans="2:32">
      <c r="B63" s="1269" t="s">
        <v>150</v>
      </c>
      <c r="C63" s="1270" t="s">
        <v>151</v>
      </c>
      <c r="D63" s="1271" t="s">
        <v>28</v>
      </c>
      <c r="E63" s="1272"/>
      <c r="F63" s="1273" t="s">
        <v>152</v>
      </c>
      <c r="G63" s="1276" t="s">
        <v>42</v>
      </c>
      <c r="H63" s="1289" t="s">
        <v>38</v>
      </c>
      <c r="I63" s="1097"/>
      <c r="J63" s="1097"/>
      <c r="K63" s="1097"/>
      <c r="L63" s="1097"/>
      <c r="M63" s="1097"/>
      <c r="N63" s="1097"/>
      <c r="O63" s="1097"/>
      <c r="P63" s="1097"/>
      <c r="Q63" s="1097"/>
      <c r="R63" s="1097"/>
      <c r="S63" s="1097"/>
      <c r="T63" s="1097"/>
      <c r="U63" s="1097"/>
      <c r="V63" s="1097"/>
      <c r="W63" s="1097"/>
      <c r="X63" s="1097"/>
      <c r="Y63" s="1097"/>
      <c r="Z63" s="1097"/>
      <c r="AA63" s="1097"/>
      <c r="AB63" s="1097"/>
      <c r="AC63" s="1097"/>
      <c r="AD63" s="1097"/>
      <c r="AE63" s="1097"/>
      <c r="AF63" s="1097"/>
    </row>
    <row r="64" customFormat="1" ht="27" customHeight="1" spans="2:32">
      <c r="B64" s="1269" t="s">
        <v>153</v>
      </c>
      <c r="C64" s="1270" t="s">
        <v>154</v>
      </c>
      <c r="D64" s="1271" t="s">
        <v>28</v>
      </c>
      <c r="E64" s="1272"/>
      <c r="F64" s="1273" t="s">
        <v>155</v>
      </c>
      <c r="G64" s="1276" t="s">
        <v>42</v>
      </c>
      <c r="H64" s="1289" t="s">
        <v>38</v>
      </c>
      <c r="I64" s="1097"/>
      <c r="J64" s="1097"/>
      <c r="K64" s="1097"/>
      <c r="L64" s="1097"/>
      <c r="M64" s="1097"/>
      <c r="N64" s="1097"/>
      <c r="O64" s="1097"/>
      <c r="P64" s="1097"/>
      <c r="Q64" s="1097"/>
      <c r="R64" s="1097"/>
      <c r="S64" s="1097"/>
      <c r="T64" s="1097"/>
      <c r="U64" s="1097"/>
      <c r="V64" s="1097"/>
      <c r="W64" s="1097"/>
      <c r="X64" s="1097"/>
      <c r="Y64" s="1097"/>
      <c r="Z64" s="1097"/>
      <c r="AA64" s="1097"/>
      <c r="AB64" s="1097"/>
      <c r="AC64" s="1097"/>
      <c r="AD64" s="1097"/>
      <c r="AE64" s="1097"/>
      <c r="AF64" s="1097"/>
    </row>
    <row r="65" customFormat="1" ht="32.1" customHeight="1" spans="2:32">
      <c r="B65" s="1269" t="s">
        <v>156</v>
      </c>
      <c r="C65" s="1270" t="s">
        <v>157</v>
      </c>
      <c r="D65" s="1272" t="s">
        <v>28</v>
      </c>
      <c r="E65" s="1274"/>
      <c r="F65" s="1273" t="s">
        <v>158</v>
      </c>
      <c r="G65" s="1276" t="s">
        <v>42</v>
      </c>
      <c r="H65" s="1289" t="s">
        <v>38</v>
      </c>
      <c r="I65" s="1097"/>
      <c r="J65" s="1097"/>
      <c r="K65" s="1097"/>
      <c r="L65" s="1097"/>
      <c r="M65" s="1097"/>
      <c r="N65" s="1097"/>
      <c r="O65" s="1097"/>
      <c r="P65" s="1097"/>
      <c r="Q65" s="1097"/>
      <c r="R65" s="1097"/>
      <c r="S65" s="1097"/>
      <c r="T65" s="1097"/>
      <c r="U65" s="1097"/>
      <c r="V65" s="1097"/>
      <c r="W65" s="1097"/>
      <c r="X65" s="1097"/>
      <c r="Y65" s="1097"/>
      <c r="Z65" s="1097"/>
      <c r="AA65" s="1097"/>
      <c r="AB65" s="1097"/>
      <c r="AC65" s="1097"/>
      <c r="AD65" s="1097"/>
      <c r="AE65" s="1097"/>
      <c r="AF65" s="1097"/>
    </row>
    <row r="66" customFormat="1" ht="32.1" hidden="1" customHeight="1" spans="2:32">
      <c r="B66" s="1269" t="s">
        <v>159</v>
      </c>
      <c r="C66" s="1270" t="s">
        <v>160</v>
      </c>
      <c r="D66" s="1271" t="s">
        <v>28</v>
      </c>
      <c r="E66" s="1272"/>
      <c r="F66" s="1273" t="s">
        <v>161</v>
      </c>
      <c r="G66" s="1276" t="s">
        <v>42</v>
      </c>
      <c r="H66" s="1289" t="s">
        <v>38</v>
      </c>
      <c r="I66" s="1097"/>
      <c r="J66" s="1097"/>
      <c r="K66" s="1097"/>
      <c r="L66" s="1097"/>
      <c r="M66" s="1097"/>
      <c r="N66" s="1097"/>
      <c r="O66" s="1097"/>
      <c r="P66" s="1097"/>
      <c r="Q66" s="1097"/>
      <c r="R66" s="1097"/>
      <c r="S66" s="1097"/>
      <c r="T66" s="1097"/>
      <c r="U66" s="1097"/>
      <c r="V66" s="1097"/>
      <c r="W66" s="1097"/>
      <c r="X66" s="1097"/>
      <c r="Y66" s="1097"/>
      <c r="Z66" s="1097"/>
      <c r="AA66" s="1097"/>
      <c r="AB66" s="1097"/>
      <c r="AC66" s="1097"/>
      <c r="AD66" s="1097"/>
      <c r="AE66" s="1097"/>
      <c r="AF66" s="1097"/>
    </row>
    <row r="67" ht="27" customHeight="1" spans="2:32">
      <c r="B67" s="1269" t="s">
        <v>162</v>
      </c>
      <c r="C67" s="1270" t="s">
        <v>163</v>
      </c>
      <c r="D67" s="1279" t="s">
        <v>28</v>
      </c>
      <c r="E67" s="1272"/>
      <c r="F67" s="1273" t="s">
        <v>164</v>
      </c>
      <c r="G67" s="1276" t="s">
        <v>42</v>
      </c>
      <c r="H67" s="1289" t="s">
        <v>38</v>
      </c>
      <c r="AF67" s="1097"/>
    </row>
    <row r="68" ht="27" customHeight="1" spans="2:32">
      <c r="B68" s="1269" t="s">
        <v>165</v>
      </c>
      <c r="C68" s="1270" t="s">
        <v>166</v>
      </c>
      <c r="D68" s="1284" t="s">
        <v>28</v>
      </c>
      <c r="E68" s="1274"/>
      <c r="F68" s="1273" t="s">
        <v>167</v>
      </c>
      <c r="G68" s="1276" t="s">
        <v>42</v>
      </c>
      <c r="H68" s="1289" t="s">
        <v>38</v>
      </c>
      <c r="AF68" s="1097"/>
    </row>
    <row r="69" s="83" customFormat="1" ht="27" hidden="1" customHeight="1" spans="2:32">
      <c r="B69" s="1269" t="s">
        <v>168</v>
      </c>
      <c r="C69" s="1270" t="s">
        <v>169</v>
      </c>
      <c r="D69" s="1279" t="s">
        <v>28</v>
      </c>
      <c r="E69" s="1272"/>
      <c r="F69" s="1273" t="s">
        <v>170</v>
      </c>
      <c r="G69" s="1276" t="s">
        <v>42</v>
      </c>
      <c r="H69" s="1289" t="s">
        <v>38</v>
      </c>
      <c r="I69" s="1097"/>
      <c r="J69" s="1097"/>
      <c r="K69" s="1097"/>
      <c r="L69" s="1097"/>
      <c r="M69" s="1097"/>
      <c r="N69" s="1097"/>
      <c r="O69" s="1097"/>
      <c r="P69" s="1097"/>
      <c r="Q69" s="1097"/>
      <c r="R69" s="1097"/>
      <c r="S69" s="1097"/>
      <c r="T69" s="1097"/>
      <c r="U69" s="1097"/>
      <c r="V69" s="1097"/>
      <c r="W69" s="1097"/>
      <c r="X69" s="1097"/>
      <c r="Y69" s="1097"/>
      <c r="Z69" s="1097"/>
      <c r="AA69" s="1097"/>
      <c r="AB69" s="1097"/>
      <c r="AC69" s="1097"/>
      <c r="AD69" s="1097"/>
      <c r="AE69" s="1097"/>
      <c r="AF69" s="1097"/>
    </row>
    <row r="70" ht="27" customHeight="1" spans="2:32">
      <c r="B70" s="1269" t="s">
        <v>171</v>
      </c>
      <c r="C70" s="1270" t="s">
        <v>172</v>
      </c>
      <c r="D70" s="1279" t="s">
        <v>28</v>
      </c>
      <c r="E70" s="1272"/>
      <c r="F70" s="1273" t="s">
        <v>173</v>
      </c>
      <c r="G70" s="1276" t="s">
        <v>42</v>
      </c>
      <c r="H70" s="1289" t="s">
        <v>38</v>
      </c>
      <c r="AF70" s="1097"/>
    </row>
    <row r="71" ht="27" customHeight="1" spans="2:32">
      <c r="B71" s="1295" t="s">
        <v>174</v>
      </c>
      <c r="C71" s="1270" t="s">
        <v>175</v>
      </c>
      <c r="D71" s="1279" t="s">
        <v>28</v>
      </c>
      <c r="E71" s="1285"/>
      <c r="F71" s="1273" t="s">
        <v>176</v>
      </c>
      <c r="G71" s="1276" t="s">
        <v>42</v>
      </c>
      <c r="H71" s="1289" t="s">
        <v>38</v>
      </c>
      <c r="AF71" s="1097"/>
    </row>
    <row r="72" ht="27" customHeight="1" spans="2:32">
      <c r="B72" s="1269" t="s">
        <v>177</v>
      </c>
      <c r="C72" s="1299" t="s">
        <v>178</v>
      </c>
      <c r="D72" s="1300" t="s">
        <v>28</v>
      </c>
      <c r="E72" s="1274"/>
      <c r="F72" s="1273" t="s">
        <v>179</v>
      </c>
      <c r="G72" s="1276" t="s">
        <v>42</v>
      </c>
      <c r="H72" s="1289" t="s">
        <v>38</v>
      </c>
      <c r="AF72" s="1097"/>
    </row>
    <row r="73" customFormat="1" ht="32.1" hidden="1" customHeight="1" spans="2:32">
      <c r="B73" s="1269" t="s">
        <v>180</v>
      </c>
      <c r="C73" s="1270" t="s">
        <v>181</v>
      </c>
      <c r="D73" s="1271" t="s">
        <v>28</v>
      </c>
      <c r="E73" s="1272"/>
      <c r="F73" s="1273" t="s">
        <v>182</v>
      </c>
      <c r="G73" s="1274" t="s">
        <v>30</v>
      </c>
      <c r="H73" s="1290" t="s">
        <v>88</v>
      </c>
      <c r="I73" s="1097"/>
      <c r="J73" s="1097"/>
      <c r="K73" s="1097"/>
      <c r="L73" s="1097"/>
      <c r="M73" s="1097"/>
      <c r="N73" s="1097"/>
      <c r="O73" s="1097"/>
      <c r="P73" s="1097"/>
      <c r="Q73" s="1097"/>
      <c r="R73" s="1097"/>
      <c r="S73" s="1097"/>
      <c r="T73" s="1097"/>
      <c r="U73" s="1097"/>
      <c r="V73" s="1097"/>
      <c r="W73" s="1097"/>
      <c r="X73" s="1097"/>
      <c r="Y73" s="1097"/>
      <c r="Z73" s="1097"/>
      <c r="AA73" s="1097"/>
      <c r="AB73" s="1097"/>
      <c r="AC73" s="1097"/>
      <c r="AD73" s="1097"/>
      <c r="AE73" s="1097"/>
      <c r="AF73" s="1097"/>
    </row>
    <row r="74" ht="27" customHeight="1" spans="2:32">
      <c r="B74" s="1269" t="s">
        <v>183</v>
      </c>
      <c r="C74" s="1270" t="s">
        <v>184</v>
      </c>
      <c r="D74" s="1271" t="s">
        <v>28</v>
      </c>
      <c r="E74" s="1272"/>
      <c r="F74" s="1273" t="s">
        <v>185</v>
      </c>
      <c r="G74" s="1276" t="s">
        <v>42</v>
      </c>
      <c r="H74" s="1290" t="s">
        <v>88</v>
      </c>
      <c r="AF74" s="1097"/>
    </row>
    <row r="75" ht="27" customHeight="1" spans="2:32">
      <c r="B75" s="1269" t="s">
        <v>186</v>
      </c>
      <c r="C75" s="1270" t="s">
        <v>187</v>
      </c>
      <c r="D75" s="1279" t="s">
        <v>28</v>
      </c>
      <c r="E75" s="1272"/>
      <c r="F75" s="1273" t="s">
        <v>188</v>
      </c>
      <c r="G75" s="1276" t="s">
        <v>42</v>
      </c>
      <c r="H75" s="1289" t="s">
        <v>38</v>
      </c>
      <c r="AF75" s="1097"/>
    </row>
    <row r="76" ht="27" customHeight="1" spans="2:32">
      <c r="B76" s="1269" t="s">
        <v>189</v>
      </c>
      <c r="C76" s="1270" t="s">
        <v>190</v>
      </c>
      <c r="D76" s="1271" t="s">
        <v>28</v>
      </c>
      <c r="E76" s="1272"/>
      <c r="F76" s="1273" t="s">
        <v>191</v>
      </c>
      <c r="G76" s="1276" t="s">
        <v>42</v>
      </c>
      <c r="H76" s="1290" t="s">
        <v>88</v>
      </c>
      <c r="AF76" s="1097"/>
    </row>
    <row r="77" ht="27" customHeight="1" spans="2:32">
      <c r="B77" s="1269" t="s">
        <v>192</v>
      </c>
      <c r="C77" s="1270" t="s">
        <v>193</v>
      </c>
      <c r="D77" s="1279" t="s">
        <v>28</v>
      </c>
      <c r="E77" s="1272"/>
      <c r="F77" s="1273" t="s">
        <v>194</v>
      </c>
      <c r="G77" s="1276" t="s">
        <v>42</v>
      </c>
      <c r="H77" s="1290" t="s">
        <v>88</v>
      </c>
      <c r="AF77" s="1097"/>
    </row>
    <row r="78" ht="27" hidden="1" customHeight="1" spans="2:32">
      <c r="B78" s="1269" t="s">
        <v>195</v>
      </c>
      <c r="C78" s="1270" t="s">
        <v>196</v>
      </c>
      <c r="D78" s="1279" t="s">
        <v>28</v>
      </c>
      <c r="E78" s="1272"/>
      <c r="F78" s="1273" t="s">
        <v>197</v>
      </c>
      <c r="G78" s="1276" t="s">
        <v>42</v>
      </c>
      <c r="H78" s="1290" t="s">
        <v>88</v>
      </c>
      <c r="AF78" s="1097"/>
    </row>
    <row r="79" ht="27" customHeight="1" spans="2:32">
      <c r="B79" s="1269" t="s">
        <v>198</v>
      </c>
      <c r="C79" s="1270" t="s">
        <v>199</v>
      </c>
      <c r="D79" s="1279" t="s">
        <v>28</v>
      </c>
      <c r="E79" s="1272"/>
      <c r="F79" s="1273" t="s">
        <v>200</v>
      </c>
      <c r="G79" s="1276" t="s">
        <v>42</v>
      </c>
      <c r="H79" s="1290" t="s">
        <v>88</v>
      </c>
      <c r="AF79" s="1097"/>
    </row>
    <row r="80" ht="27" customHeight="1" spans="2:32">
      <c r="B80" s="1269" t="s">
        <v>201</v>
      </c>
      <c r="C80" s="1270" t="s">
        <v>202</v>
      </c>
      <c r="D80" s="1271" t="s">
        <v>28</v>
      </c>
      <c r="E80" s="1272"/>
      <c r="F80" s="1273" t="s">
        <v>203</v>
      </c>
      <c r="G80" s="1276" t="s">
        <v>42</v>
      </c>
      <c r="H80" s="1290" t="s">
        <v>88</v>
      </c>
      <c r="AF80" s="1097"/>
    </row>
    <row r="81" ht="27" customHeight="1" spans="2:32">
      <c r="B81" s="1269" t="s">
        <v>204</v>
      </c>
      <c r="C81" s="1270" t="s">
        <v>205</v>
      </c>
      <c r="D81" s="1271" t="s">
        <v>28</v>
      </c>
      <c r="E81" s="1272"/>
      <c r="F81" s="1273" t="s">
        <v>206</v>
      </c>
      <c r="G81" s="1276" t="s">
        <v>42</v>
      </c>
      <c r="H81" s="1290" t="s">
        <v>88</v>
      </c>
      <c r="AF81" s="1097"/>
    </row>
    <row r="82" ht="27" hidden="1" customHeight="1" spans="2:32">
      <c r="B82" s="1269" t="s">
        <v>207</v>
      </c>
      <c r="C82" s="1270" t="s">
        <v>208</v>
      </c>
      <c r="D82" s="1279" t="s">
        <v>28</v>
      </c>
      <c r="E82" s="1285"/>
      <c r="F82" s="1273" t="s">
        <v>209</v>
      </c>
      <c r="G82" s="1276" t="s">
        <v>42</v>
      </c>
      <c r="H82" s="1290" t="s">
        <v>88</v>
      </c>
      <c r="AF82" s="1097"/>
    </row>
    <row r="83" ht="27" customHeight="1" spans="2:32">
      <c r="B83" s="1269" t="s">
        <v>210</v>
      </c>
      <c r="C83" s="1270" t="s">
        <v>211</v>
      </c>
      <c r="D83" s="1284" t="s">
        <v>28</v>
      </c>
      <c r="E83" s="1285"/>
      <c r="F83" s="1273" t="s">
        <v>212</v>
      </c>
      <c r="G83" s="1276" t="s">
        <v>42</v>
      </c>
      <c r="H83" s="1290" t="s">
        <v>88</v>
      </c>
      <c r="AF83" s="1097"/>
    </row>
    <row r="84" ht="27" customHeight="1" spans="2:32">
      <c r="B84" s="1269" t="s">
        <v>213</v>
      </c>
      <c r="C84" s="1270" t="s">
        <v>214</v>
      </c>
      <c r="D84" s="1279" t="s">
        <v>28</v>
      </c>
      <c r="E84" s="1285"/>
      <c r="F84" s="1273" t="s">
        <v>215</v>
      </c>
      <c r="G84" s="1276" t="s">
        <v>42</v>
      </c>
      <c r="H84" s="1289" t="s">
        <v>38</v>
      </c>
      <c r="AF84" s="1097"/>
    </row>
    <row r="85" ht="27" hidden="1" customHeight="1" spans="2:32">
      <c r="B85" s="1301" t="s">
        <v>216</v>
      </c>
      <c r="C85" s="1302" t="s">
        <v>217</v>
      </c>
      <c r="D85" s="1303" t="s">
        <v>28</v>
      </c>
      <c r="E85" s="1304"/>
      <c r="F85" s="1305" t="s">
        <v>218</v>
      </c>
      <c r="G85" s="1306" t="s">
        <v>42</v>
      </c>
      <c r="H85" s="1307" t="s">
        <v>54</v>
      </c>
      <c r="AF85" s="1097"/>
    </row>
    <row r="86" ht="27" hidden="1" customHeight="1" spans="2:32">
      <c r="B86" s="1301" t="s">
        <v>219</v>
      </c>
      <c r="C86" s="1302" t="s">
        <v>220</v>
      </c>
      <c r="D86" s="1303" t="s">
        <v>28</v>
      </c>
      <c r="E86" s="1304"/>
      <c r="F86" s="1305" t="s">
        <v>221</v>
      </c>
      <c r="G86" s="1308" t="s">
        <v>30</v>
      </c>
      <c r="H86" s="1307" t="s">
        <v>54</v>
      </c>
      <c r="AF86" s="1097"/>
    </row>
    <row r="87" ht="27" hidden="1" customHeight="1" spans="2:32">
      <c r="B87" s="1309" t="s">
        <v>222</v>
      </c>
      <c r="C87" s="1310" t="s">
        <v>223</v>
      </c>
      <c r="D87" s="1311" t="s">
        <v>28</v>
      </c>
      <c r="E87" s="1312"/>
      <c r="F87" s="1313" t="s">
        <v>224</v>
      </c>
      <c r="G87" s="1314" t="s">
        <v>30</v>
      </c>
      <c r="H87" s="1315" t="s">
        <v>54</v>
      </c>
      <c r="AF87" s="1097"/>
    </row>
  </sheetData>
  <mergeCells count="12">
    <mergeCell ref="C4:H4"/>
    <mergeCell ref="C5:H5"/>
    <mergeCell ref="C7:H7"/>
    <mergeCell ref="C8:H8"/>
    <mergeCell ref="C9:H9"/>
    <mergeCell ref="C10:H10"/>
    <mergeCell ref="B13:H13"/>
    <mergeCell ref="B34:H34"/>
    <mergeCell ref="B42:H42"/>
    <mergeCell ref="B49:H49"/>
    <mergeCell ref="B60:H60"/>
    <mergeCell ref="I20:I25"/>
  </mergeCells>
  <hyperlinks>
    <hyperlink ref="D20" location="UPSB!A1" display="点击进入"/>
    <hyperlink ref="D25" location="UPSE!A1" display="点击进入"/>
    <hyperlink ref="E20" location="UPS分区表!A1" display="UPS分区"/>
    <hyperlink ref="E25" location="UPS分区表!A1" display="UPS分区"/>
    <hyperlink ref="D17" location="FEDN!A1" display="点击进入"/>
    <hyperlink ref="D79" location="ZCTW!A1" display="点击进入"/>
    <hyperlink ref="D77" location="ZCTE!A1" display="点击进入"/>
    <hyperlink ref="D62" location="'ZCT-JP-FBA'!A1" display="点击进入"/>
    <hyperlink ref="D24" location="UPSD!A1" display="点击进入"/>
    <hyperlink ref="D16" location="FEDM!A1" display="点击进入"/>
    <hyperlink ref="D74" location="'ZCT-ID'!A1" display="点击进入"/>
    <hyperlink ref="D35" location="DHLA!A1" display="点击进入"/>
    <hyperlink ref="D22" location="'UPS-JP'!A1" display="点击进入"/>
    <hyperlink ref="D82" location="'ZCT-NZ'!A1" display="点击进入"/>
    <hyperlink ref="D36" location="DHLB!A1" display="点击进入"/>
    <hyperlink ref="D78" location="'ZCTU-A'!A1" display="点击进入"/>
    <hyperlink ref="D70" location="'ZCTU-B'!A1" display="点击进入"/>
    <hyperlink ref="D80" location="'ZCT-TH'!A1" display="点击进入"/>
    <hyperlink ref="D81" location="'ZCT-MY'!A1" display="点击进入"/>
    <hyperlink ref="D76" location="ZCTS!A1" display="点击进入"/>
    <hyperlink ref="D68" location="ZCTC!A1" display="点击进入"/>
    <hyperlink ref="D53" location="ZCTB!R1C1" display="点击进入"/>
    <hyperlink ref="D83" location="'ZCT-RU'!A1" display="点击进入"/>
    <hyperlink ref="D84" location="'ZCT-ZA'!A1" display="点击进入"/>
    <hyperlink ref="D23" location="'UPS-JP2'!A1" display="点击进入"/>
    <hyperlink ref="D30" location="'UPS-CA'!A1" display="点击进入"/>
    <hyperlink ref="D85" location="'ZCT-UN'!A1" display="点击进入"/>
    <hyperlink ref="D26" location="UPSE!A1" display="点击进入"/>
    <hyperlink ref="E44" location="'FED-DG服务分区表'!A1" display="分区"/>
    <hyperlink ref="D44" location="'FED-DG'!A1" display="点击进入"/>
    <hyperlink ref="D71" location="'ZCT-PH'!A1" display="点击进入"/>
    <hyperlink ref="D29" location="'UPS-EU-L'!A1" display="点击进入"/>
    <hyperlink ref="D31" location="'TNT-A'!A1" display="点击进入"/>
    <hyperlink ref="D86" location="'ZCT-BH'!A1" display="点击进入"/>
    <hyperlink ref="D87" location="'ZCT-IN'!A1" display="点击进入"/>
    <hyperlink ref="D75" location="'ZCT-MX'!A1" display="点击进入"/>
    <hyperlink ref="D21" location="'UPS-JP1'!A1" display="点击进入"/>
    <hyperlink ref="D37" location="DHLC!A1" display="点击进入"/>
    <hyperlink ref="D18" location="UPSA!A1" display="点击进入"/>
    <hyperlink ref="E18" location="UPS分区表!A1" display="UPS分区"/>
    <hyperlink ref="D56" location="'ZCTCA-H'!A1" display="点击进入"/>
    <hyperlink ref="D32" location="UPSC!A1" display="点击进入"/>
    <hyperlink ref="D33" location="UPSP!A1" display="点击进入"/>
    <hyperlink ref="D55" location="'ZCT-UK'!A1" display="点击进入"/>
    <hyperlink ref="D69" location="'ZCT-IL'!A1" display="点击进入"/>
    <hyperlink ref="D73" location="'ZCT-KR'!A1" display="点击进入"/>
    <hyperlink ref="D51" location="'ZCT-MS'!A1" display="点击进入"/>
    <hyperlink ref="D43" location="FEDM!A1" display="点击进入"/>
    <hyperlink ref="D57" location="'ZCTAU-H'!A1" display="点击进入"/>
    <hyperlink ref="D58" location="ZCTEU!A1" display="点击进入"/>
    <hyperlink ref="D54" location="ZCTK!A1" display="点击进入"/>
    <hyperlink ref="D28" location="'UPS-WE'!A1" display="点击进入"/>
    <hyperlink ref="D72" location="'ZCT-AU'!A1" display="点击进入"/>
    <hyperlink ref="D27" location="UPST!A1" display="点击进入"/>
    <hyperlink ref="D63" location="'ZCT-JP-SGX'!A1" display="点击进入"/>
    <hyperlink ref="D59" location="'ZCTEU-K'!A1" display="点击进入"/>
    <hyperlink ref="D65" location="'ZCTP-FBA'!A1" display="点击进入"/>
    <hyperlink ref="D52" location="'ZCT-JPH'!A1" display="点击进入"/>
    <hyperlink ref="D67" location="ZCTA!A1" display="点击进入"/>
    <hyperlink ref="D64" location="'ZCT-G2'!A1" display="点击进入"/>
    <hyperlink ref="D19" location="UPSW!A1" display="点击进入"/>
    <hyperlink ref="D38" location="DHLD!A1" display="点击进入"/>
    <hyperlink ref="D39" location="DHLE!A1" display="点击进入"/>
    <hyperlink ref="D41" location="'DHL-WE'!A1" display="点击进入"/>
  </hyperlinks>
  <pageMargins left="0.75" right="0.75" top="1" bottom="1" header="0.509027777777778" footer="0.509027777777778"/>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B1:I35"/>
  <sheetViews>
    <sheetView showGridLines="0" topLeftCell="A4" workbookViewId="0">
      <selection activeCell="G47" sqref="G47"/>
    </sheetView>
  </sheetViews>
  <sheetFormatPr defaultColWidth="9" defaultRowHeight="13.5"/>
  <cols>
    <col min="1" max="1" width="2.85833333333333" customWidth="1"/>
    <col min="2" max="2" width="13.425" customWidth="1"/>
    <col min="3" max="6" width="10.8583333333333" customWidth="1"/>
    <col min="7" max="7" width="20.7083333333333" customWidth="1"/>
  </cols>
  <sheetData>
    <row r="1" ht="21" customHeight="1" spans="2:9">
      <c r="B1" s="21" t="s">
        <v>260</v>
      </c>
      <c r="C1" s="1132" t="s">
        <v>392</v>
      </c>
    </row>
    <row r="2" ht="24.75" spans="2:9">
      <c r="B2" s="22" t="s">
        <v>502</v>
      </c>
      <c r="C2" s="500" t="s">
        <v>503</v>
      </c>
      <c r="D2" s="500"/>
      <c r="E2" s="500"/>
      <c r="F2" s="500"/>
      <c r="G2" s="500"/>
      <c r="H2" s="1133"/>
      <c r="I2" s="1133"/>
    </row>
    <row r="3" ht="21" customHeight="1" spans="2:9">
      <c r="B3" s="1134" t="s">
        <v>492</v>
      </c>
      <c r="C3" s="1134"/>
      <c r="D3" s="1134"/>
      <c r="E3" s="1134"/>
      <c r="F3" s="1134"/>
      <c r="G3" s="1134"/>
      <c r="H3" s="1134"/>
      <c r="I3" s="1134"/>
    </row>
    <row r="4" ht="21" customHeight="1" spans="2:9">
      <c r="B4" s="1147" t="s">
        <v>504</v>
      </c>
      <c r="C4" s="1135" t="s">
        <v>505</v>
      </c>
      <c r="D4" s="1135" t="s">
        <v>506</v>
      </c>
      <c r="E4" s="1135" t="s">
        <v>507</v>
      </c>
      <c r="F4" s="1135" t="s">
        <v>508</v>
      </c>
      <c r="G4" s="1139"/>
      <c r="H4" s="1135" t="s">
        <v>509</v>
      </c>
    </row>
    <row r="5" ht="38.1" customHeight="1" spans="2:9">
      <c r="B5" s="1148" t="s">
        <v>510</v>
      </c>
      <c r="C5" s="1149">
        <v>61.25325</v>
      </c>
      <c r="D5" s="1149">
        <v>63.291975</v>
      </c>
      <c r="E5" s="1150">
        <v>63.291975</v>
      </c>
      <c r="F5" s="1150">
        <v>63.291975</v>
      </c>
      <c r="G5" s="1139"/>
    </row>
    <row r="6" ht="29.1" customHeight="1" spans="2:9">
      <c r="B6" s="1148" t="s">
        <v>511</v>
      </c>
      <c r="C6" s="1149">
        <v>59.86095</v>
      </c>
      <c r="D6" s="1149">
        <v>60.447705</v>
      </c>
      <c r="E6" s="1149">
        <v>61.86984</v>
      </c>
      <c r="F6" s="1149">
        <v>61.86984</v>
      </c>
      <c r="G6" s="1139"/>
    </row>
    <row r="7" ht="33" customHeight="1" spans="2:9">
      <c r="B7" s="1148" t="s">
        <v>512</v>
      </c>
      <c r="C7" s="1149">
        <v>59.194635</v>
      </c>
      <c r="D7" s="1149">
        <v>59.751555</v>
      </c>
      <c r="E7" s="1149">
        <v>61.183635</v>
      </c>
      <c r="F7" s="1149">
        <v>61.183635</v>
      </c>
      <c r="G7" s="1139"/>
    </row>
    <row r="8" ht="32.1" customHeight="1" spans="2:9">
      <c r="B8" s="1148" t="s">
        <v>513</v>
      </c>
      <c r="C8" s="1149">
        <v>56.65866</v>
      </c>
      <c r="D8" s="1149">
        <v>59.115075</v>
      </c>
      <c r="E8" s="1149">
        <v>59.115075</v>
      </c>
      <c r="F8" s="1149">
        <v>59.115075</v>
      </c>
      <c r="G8" s="1139"/>
    </row>
    <row r="9" ht="30" customHeight="1" spans="2:9">
      <c r="B9" s="1148" t="s">
        <v>514</v>
      </c>
      <c r="C9" s="1149">
        <v>55.22658</v>
      </c>
      <c r="D9" s="1149">
        <v>57.49404</v>
      </c>
      <c r="E9" s="1149">
        <v>58.15041</v>
      </c>
      <c r="F9" s="1149">
        <v>58.15041</v>
      </c>
      <c r="G9" s="1139"/>
    </row>
    <row r="10" ht="21" customHeight="1" spans="2:9">
      <c r="B10" s="480"/>
      <c r="C10" s="1151"/>
      <c r="D10" s="1151"/>
      <c r="E10" s="1151"/>
      <c r="F10" s="1151"/>
      <c r="G10" s="1142"/>
      <c r="H10" s="1142"/>
      <c r="I10" s="1142"/>
    </row>
    <row r="11" ht="20.1" customHeight="1" spans="2:9">
      <c r="B11" s="34" t="s">
        <v>306</v>
      </c>
      <c r="C11" s="36"/>
      <c r="D11" s="36"/>
      <c r="E11" s="36"/>
    </row>
    <row r="12" ht="14.25" spans="2:9">
      <c r="B12" s="933" t="s">
        <v>515</v>
      </c>
      <c r="C12" s="514"/>
      <c r="D12" s="514"/>
      <c r="E12" s="514"/>
      <c r="G12" s="36"/>
    </row>
    <row r="13" ht="14.25" spans="2:9">
      <c r="B13" s="933"/>
      <c r="C13" s="41"/>
      <c r="D13" s="41"/>
      <c r="E13" s="41"/>
      <c r="G13" s="36"/>
    </row>
    <row r="14" spans="2:9">
      <c r="B14" s="1144"/>
      <c r="C14" s="41"/>
      <c r="D14" s="41"/>
      <c r="E14" s="41"/>
    </row>
    <row r="15" ht="16.5" spans="2:9">
      <c r="B15" s="34" t="s">
        <v>309</v>
      </c>
      <c r="C15" s="36"/>
      <c r="D15" s="36"/>
      <c r="E15" s="36"/>
      <c r="F15" s="36"/>
    </row>
    <row r="16" ht="14.25" spans="2:9">
      <c r="B16" s="546" t="s">
        <v>516</v>
      </c>
      <c r="C16" s="514"/>
      <c r="D16" s="514"/>
      <c r="E16" s="514"/>
      <c r="F16" s="36"/>
      <c r="G16" s="36"/>
      <c r="H16" s="36"/>
      <c r="I16" s="36"/>
    </row>
    <row r="17" ht="14.25" spans="2:9">
      <c r="B17" s="933" t="s">
        <v>517</v>
      </c>
      <c r="C17" s="514"/>
      <c r="D17" s="514"/>
      <c r="E17" s="514"/>
      <c r="F17" s="36"/>
      <c r="G17" s="36"/>
      <c r="H17" s="36"/>
      <c r="I17" s="36"/>
    </row>
    <row r="18" ht="14.25" spans="2:9">
      <c r="B18" s="933" t="s">
        <v>518</v>
      </c>
      <c r="C18" s="36"/>
      <c r="D18" s="36"/>
      <c r="E18" s="36"/>
      <c r="F18" s="514"/>
      <c r="G18" s="36"/>
    </row>
    <row r="19" ht="14.25" spans="2:9">
      <c r="B19" s="933"/>
      <c r="C19" s="36"/>
      <c r="D19" s="36"/>
      <c r="E19" s="36"/>
      <c r="F19" s="514"/>
      <c r="G19" s="36"/>
    </row>
    <row r="20" ht="16.5" spans="2:9">
      <c r="B20" s="34" t="s">
        <v>316</v>
      </c>
      <c r="C20" s="36"/>
      <c r="D20" s="36"/>
      <c r="E20" s="36"/>
      <c r="F20" s="514"/>
    </row>
    <row r="21" ht="16.5" spans="2:9">
      <c r="B21" s="255" t="s">
        <v>486</v>
      </c>
      <c r="C21" s="514"/>
      <c r="D21" s="514"/>
      <c r="E21" s="514"/>
      <c r="F21" s="514"/>
      <c r="G21" s="36"/>
      <c r="H21" s="36"/>
    </row>
    <row r="22" ht="14.25" spans="2:9">
      <c r="B22" s="933" t="s">
        <v>501</v>
      </c>
      <c r="C22" s="514"/>
      <c r="D22" s="514"/>
      <c r="E22" s="514"/>
      <c r="F22" s="514"/>
      <c r="G22" s="36"/>
      <c r="H22" s="36"/>
    </row>
    <row r="23" ht="14.25" spans="2:9">
      <c r="B23" s="933" t="s">
        <v>319</v>
      </c>
      <c r="C23" s="514"/>
      <c r="D23" s="514"/>
      <c r="E23" s="514"/>
      <c r="F23" s="41"/>
      <c r="G23" s="36"/>
      <c r="H23" s="36"/>
    </row>
    <row r="24" ht="14.25" spans="2:9">
      <c r="B24" s="1145" t="s">
        <v>321</v>
      </c>
      <c r="C24" s="514"/>
      <c r="D24" s="514"/>
      <c r="E24" s="514"/>
      <c r="F24" s="514"/>
      <c r="G24" s="36"/>
      <c r="H24" s="36"/>
    </row>
    <row r="25" ht="14.25" spans="2:9">
      <c r="B25" s="1146" t="s">
        <v>519</v>
      </c>
      <c r="C25" s="514"/>
      <c r="D25" s="514"/>
      <c r="E25" s="514"/>
      <c r="F25" s="514"/>
      <c r="G25" s="36"/>
      <c r="H25" s="36"/>
    </row>
    <row r="26" ht="14.25" spans="2:9">
      <c r="B26" s="1146" t="s">
        <v>323</v>
      </c>
      <c r="C26" s="514"/>
      <c r="D26" s="514"/>
      <c r="E26" s="514"/>
      <c r="F26" s="514"/>
      <c r="G26" s="36"/>
      <c r="H26" s="36"/>
    </row>
    <row r="27" ht="14.25" spans="2:9">
      <c r="B27" s="800" t="s">
        <v>324</v>
      </c>
      <c r="C27" s="514"/>
      <c r="D27" s="514"/>
      <c r="E27" s="514"/>
      <c r="F27" s="514"/>
      <c r="G27" s="36"/>
      <c r="H27" s="36"/>
    </row>
    <row r="28" spans="2:9">
      <c r="C28" s="36"/>
      <c r="D28" s="36"/>
      <c r="E28" s="36"/>
      <c r="F28" s="514"/>
      <c r="G28" s="36"/>
      <c r="H28" s="36"/>
    </row>
    <row r="29" ht="16.5" spans="2:9">
      <c r="B29" s="34" t="s">
        <v>325</v>
      </c>
      <c r="C29" s="36"/>
      <c r="D29" s="36"/>
      <c r="E29" s="36"/>
      <c r="F29" s="514"/>
    </row>
    <row r="30" ht="14.25" spans="2:9">
      <c r="B30" s="799" t="s">
        <v>326</v>
      </c>
      <c r="C30" s="514"/>
      <c r="D30" s="514"/>
      <c r="E30" s="514"/>
      <c r="F30" s="514"/>
    </row>
    <row r="31" ht="14.25" spans="2:9">
      <c r="B31" s="800" t="s">
        <v>327</v>
      </c>
      <c r="C31" s="514"/>
      <c r="D31" s="514"/>
      <c r="E31" s="514"/>
      <c r="F31" s="514"/>
      <c r="G31" s="36"/>
      <c r="H31" s="36"/>
    </row>
    <row r="32" spans="2:9">
      <c r="F32" s="36"/>
      <c r="G32" s="36"/>
      <c r="H32" s="36"/>
    </row>
    <row r="33" spans="6:6">
      <c r="F33" s="36"/>
    </row>
    <row r="34" spans="6:6">
      <c r="F34" s="514"/>
    </row>
    <row r="35" spans="6:6">
      <c r="F35" s="514"/>
    </row>
  </sheetData>
  <mergeCells count="1">
    <mergeCell ref="B3:I3"/>
  </mergeCells>
  <hyperlinks>
    <hyperlink ref="C1" location="'FED-DG服务分区表'!A1" display="服务分区表查看"/>
    <hyperlink ref="B1" location="首页!A1" display="返回首页"/>
  </hyperlinks>
  <pageMargins left="0.75" right="0.75" top="1" bottom="1" header="0.509027777777778" footer="0.509027777777778"/>
  <pageSetup paperSize="256"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B1:K55"/>
  <sheetViews>
    <sheetView showGridLines="0" workbookViewId="0">
      <selection activeCell="G47" sqref="G47"/>
    </sheetView>
  </sheetViews>
  <sheetFormatPr defaultColWidth="9" defaultRowHeight="13.5"/>
  <cols>
    <col min="1" max="1" width="2.85833333333333" customWidth="1"/>
    <col min="2" max="2" width="17.5666666666667" customWidth="1"/>
    <col min="3" max="3" width="11.7083333333333" customWidth="1"/>
    <col min="4" max="4" width="10.8583333333333" customWidth="1"/>
    <col min="5" max="5" width="14.8583333333333" customWidth="1"/>
    <col min="6" max="6" width="10.8583333333333" customWidth="1"/>
    <col min="7" max="7" width="11.425" customWidth="1"/>
    <col min="9" max="9" width="15.8583333333333" customWidth="1"/>
  </cols>
  <sheetData>
    <row r="1" ht="21" customHeight="1" spans="2:11">
      <c r="B1" s="21" t="s">
        <v>260</v>
      </c>
      <c r="C1" s="1132" t="s">
        <v>392</v>
      </c>
    </row>
    <row r="2" ht="24.75" spans="2:11">
      <c r="B2" s="22" t="s">
        <v>520</v>
      </c>
      <c r="C2" s="500" t="s">
        <v>521</v>
      </c>
      <c r="D2" s="500"/>
      <c r="E2" s="500"/>
      <c r="F2" s="500"/>
      <c r="G2" s="500"/>
      <c r="H2" s="1133"/>
      <c r="I2" s="1133"/>
    </row>
    <row r="3" ht="21" customHeight="1" spans="2:11">
      <c r="B3" s="1134" t="s">
        <v>492</v>
      </c>
      <c r="C3" s="1134"/>
      <c r="D3" s="1134"/>
      <c r="E3" s="1134"/>
      <c r="F3" s="1134"/>
      <c r="G3" s="1134"/>
      <c r="H3" s="1134"/>
      <c r="I3" s="1134"/>
    </row>
    <row r="4" ht="21" customHeight="1" spans="2:11">
      <c r="B4" s="1135" t="s">
        <v>522</v>
      </c>
      <c r="C4" s="1135" t="s">
        <v>523</v>
      </c>
      <c r="D4" s="1135" t="s">
        <v>524</v>
      </c>
      <c r="E4" s="1135" t="s">
        <v>525</v>
      </c>
      <c r="F4" s="1135" t="s">
        <v>526</v>
      </c>
      <c r="G4" s="1135" t="s">
        <v>527</v>
      </c>
      <c r="H4" s="1135" t="s">
        <v>528</v>
      </c>
      <c r="I4" s="1135" t="s">
        <v>529</v>
      </c>
      <c r="J4" s="1135" t="s">
        <v>530</v>
      </c>
      <c r="K4" s="1135" t="s">
        <v>531</v>
      </c>
    </row>
    <row r="5" ht="21" customHeight="1" spans="2:11">
      <c r="B5" s="1136" t="s">
        <v>532</v>
      </c>
      <c r="C5" s="1137" t="s">
        <v>54</v>
      </c>
      <c r="D5" s="1137" t="s">
        <v>54</v>
      </c>
      <c r="E5" s="1137" t="s">
        <v>54</v>
      </c>
      <c r="F5" s="1137" t="s">
        <v>54</v>
      </c>
      <c r="G5" s="1137" t="s">
        <v>54</v>
      </c>
      <c r="H5" s="1137" t="s">
        <v>54</v>
      </c>
      <c r="I5" s="1137" t="s">
        <v>54</v>
      </c>
      <c r="J5" s="1137">
        <v>32.18204</v>
      </c>
      <c r="K5" s="1137">
        <v>35.59244</v>
      </c>
    </row>
    <row r="6" ht="21" customHeight="1" spans="2:11">
      <c r="B6" s="1136" t="s">
        <v>533</v>
      </c>
      <c r="C6" s="1137" t="s">
        <v>54</v>
      </c>
      <c r="D6" s="1137" t="s">
        <v>54</v>
      </c>
      <c r="E6" s="1137" t="s">
        <v>54</v>
      </c>
      <c r="F6" s="1137" t="s">
        <v>54</v>
      </c>
      <c r="G6" s="1137" t="s">
        <v>54</v>
      </c>
      <c r="H6" s="1137" t="s">
        <v>54</v>
      </c>
      <c r="I6" s="1137" t="s">
        <v>54</v>
      </c>
      <c r="J6" s="1137">
        <v>30.05054</v>
      </c>
      <c r="K6" s="1137">
        <v>33.20516</v>
      </c>
    </row>
    <row r="7" ht="21" customHeight="1" spans="2:11">
      <c r="B7" s="1136" t="s">
        <v>534</v>
      </c>
      <c r="C7" s="1137" t="s">
        <v>54</v>
      </c>
      <c r="D7" s="1137" t="s">
        <v>54</v>
      </c>
      <c r="E7" s="1137" t="s">
        <v>54</v>
      </c>
      <c r="F7" s="1137" t="s">
        <v>54</v>
      </c>
      <c r="G7" s="1137" t="s">
        <v>54</v>
      </c>
      <c r="H7" s="1137" t="s">
        <v>54</v>
      </c>
      <c r="I7" s="1137" t="s">
        <v>54</v>
      </c>
      <c r="J7" s="1137">
        <v>28.0043</v>
      </c>
      <c r="K7" s="1137">
        <v>31.15892</v>
      </c>
    </row>
    <row r="8" ht="21" customHeight="1" spans="2:11">
      <c r="B8" s="1136" t="s">
        <v>535</v>
      </c>
      <c r="C8" s="1137">
        <v>50.5865901</v>
      </c>
      <c r="D8" s="1137">
        <v>22.2973221</v>
      </c>
      <c r="E8" s="1137">
        <v>26.8438116</v>
      </c>
      <c r="F8" s="1137" t="s">
        <v>54</v>
      </c>
      <c r="G8" s="1137" t="s">
        <v>54</v>
      </c>
      <c r="H8" s="1137">
        <v>22.4993883</v>
      </c>
      <c r="I8" s="1137" t="s">
        <v>54</v>
      </c>
      <c r="J8" s="1137">
        <v>22.7014545</v>
      </c>
      <c r="K8" s="1137">
        <v>31.3903011</v>
      </c>
    </row>
    <row r="9" ht="21" customHeight="1" spans="2:11">
      <c r="B9" s="1136" t="s">
        <v>536</v>
      </c>
      <c r="C9" s="1137">
        <v>49.6772922</v>
      </c>
      <c r="D9" s="1137">
        <v>17.6497995</v>
      </c>
      <c r="E9" s="1137">
        <v>25.6314144</v>
      </c>
      <c r="F9" s="1137" t="s">
        <v>54</v>
      </c>
      <c r="G9" s="1137" t="s">
        <v>54</v>
      </c>
      <c r="H9" s="1137">
        <v>18.5590974</v>
      </c>
      <c r="I9" s="1137" t="s">
        <v>54</v>
      </c>
      <c r="J9" s="1137">
        <v>18.9632298</v>
      </c>
      <c r="K9" s="1137">
        <v>31.289268</v>
      </c>
    </row>
    <row r="10" ht="21" customHeight="1" spans="2:11">
      <c r="B10" s="1136" t="s">
        <v>537</v>
      </c>
      <c r="C10" s="1137">
        <v>48.9700605</v>
      </c>
      <c r="D10" s="1137">
        <v>16.2353361</v>
      </c>
      <c r="E10" s="1137">
        <v>24.3179841</v>
      </c>
      <c r="F10" s="1137" t="s">
        <v>54</v>
      </c>
      <c r="G10" s="1137" t="s">
        <v>54</v>
      </c>
      <c r="H10" s="1137">
        <v>17.3467002</v>
      </c>
      <c r="I10" s="1137">
        <v>19.3673622</v>
      </c>
      <c r="J10" s="1137">
        <v>18.4580643</v>
      </c>
      <c r="K10" s="1137">
        <v>30.4810032</v>
      </c>
    </row>
    <row r="11" ht="21" customHeight="1" spans="2:11">
      <c r="B11" s="1136" t="s">
        <v>538</v>
      </c>
      <c r="C11" s="1137">
        <v>48.7679943</v>
      </c>
      <c r="D11" s="1137">
        <v>15.8312037</v>
      </c>
      <c r="E11" s="1137">
        <v>23.4086862</v>
      </c>
      <c r="F11" s="1137" t="s">
        <v>54</v>
      </c>
      <c r="G11" s="1137" t="s">
        <v>54</v>
      </c>
      <c r="H11" s="1137">
        <v>16.8415347</v>
      </c>
      <c r="I11" s="1137">
        <v>18.9632298</v>
      </c>
      <c r="J11" s="1137">
        <v>17.7508326</v>
      </c>
      <c r="K11" s="1137">
        <v>29.9758377</v>
      </c>
    </row>
    <row r="12" ht="15" spans="2:11">
      <c r="B12" s="1138"/>
      <c r="C12" s="1138"/>
      <c r="D12" s="1138"/>
      <c r="E12" s="1138"/>
      <c r="F12" s="1138"/>
      <c r="G12" s="1139"/>
      <c r="H12" s="1134"/>
      <c r="I12" s="1139"/>
    </row>
    <row r="13" ht="21" customHeight="1" spans="2:11">
      <c r="B13" s="1135" t="s">
        <v>522</v>
      </c>
      <c r="C13" s="1135" t="s">
        <v>539</v>
      </c>
      <c r="D13" s="1135" t="s">
        <v>540</v>
      </c>
      <c r="E13" s="1135" t="s">
        <v>541</v>
      </c>
      <c r="F13" s="1135" t="s">
        <v>542</v>
      </c>
      <c r="G13" s="1139"/>
      <c r="H13" s="1135" t="s">
        <v>539</v>
      </c>
    </row>
    <row r="14" ht="38.1" customHeight="1" spans="2:11">
      <c r="B14" s="1136" t="s">
        <v>532</v>
      </c>
      <c r="C14" s="1137">
        <v>53.923972</v>
      </c>
      <c r="D14" s="1137">
        <v>54.823972</v>
      </c>
      <c r="E14" s="1137">
        <v>56.723972</v>
      </c>
      <c r="F14" s="1137">
        <v>56.723972</v>
      </c>
      <c r="G14" s="1139"/>
    </row>
    <row r="15" ht="29.1" customHeight="1" spans="2:11">
      <c r="B15" s="1136" t="s">
        <v>533</v>
      </c>
      <c r="C15" s="1137">
        <v>52.523972</v>
      </c>
      <c r="D15" s="1137">
        <v>53.523972</v>
      </c>
      <c r="E15" s="1137">
        <v>55.423972</v>
      </c>
      <c r="F15" s="1137">
        <v>55.423972</v>
      </c>
      <c r="G15" s="1139"/>
    </row>
    <row r="16" ht="33" customHeight="1" spans="2:11">
      <c r="B16" s="1136" t="s">
        <v>534</v>
      </c>
      <c r="C16" s="1137">
        <v>51.523972</v>
      </c>
      <c r="D16" s="1137">
        <v>52.423972</v>
      </c>
      <c r="E16" s="1137">
        <v>54.423972</v>
      </c>
      <c r="F16" s="1137">
        <v>54.423972</v>
      </c>
      <c r="G16" s="1139"/>
    </row>
    <row r="17" ht="32.1" customHeight="1" spans="2:9">
      <c r="B17" s="1136" t="s">
        <v>535</v>
      </c>
      <c r="C17" s="1137">
        <v>49.923972</v>
      </c>
      <c r="D17" s="1137">
        <v>50.723972</v>
      </c>
      <c r="E17" s="1137">
        <v>50.923972</v>
      </c>
      <c r="F17" s="1137">
        <v>50.923972</v>
      </c>
      <c r="G17" s="1139"/>
    </row>
    <row r="18" ht="32.1" customHeight="1" spans="2:9">
      <c r="B18" s="1136" t="s">
        <v>543</v>
      </c>
      <c r="C18" s="1137">
        <v>48.023972</v>
      </c>
      <c r="D18" s="1137">
        <v>49.023972</v>
      </c>
      <c r="E18" s="1137">
        <v>50.723972</v>
      </c>
      <c r="F18" s="1137">
        <v>50.723972</v>
      </c>
      <c r="G18" s="1139"/>
    </row>
    <row r="19" ht="32.1" customHeight="1" spans="2:9">
      <c r="B19" s="1136" t="s">
        <v>544</v>
      </c>
      <c r="C19" s="1137">
        <v>46.823972</v>
      </c>
      <c r="D19" s="1137">
        <v>47.723972</v>
      </c>
      <c r="E19" s="1137">
        <v>50.023972</v>
      </c>
      <c r="F19" s="1137">
        <v>50.023972</v>
      </c>
      <c r="G19" s="1139"/>
    </row>
    <row r="20" ht="32.1" customHeight="1" spans="2:9">
      <c r="B20" s="1136" t="s">
        <v>545</v>
      </c>
      <c r="C20" s="1137">
        <v>46.423972</v>
      </c>
      <c r="D20" s="1137">
        <v>47.323972</v>
      </c>
      <c r="E20" s="1137">
        <v>49.623972</v>
      </c>
      <c r="F20" s="1137">
        <v>49.623972</v>
      </c>
      <c r="G20" s="1139"/>
    </row>
    <row r="21" ht="16.5" spans="2:9">
      <c r="B21" s="1140"/>
      <c r="C21" s="1140"/>
      <c r="D21" s="1140"/>
      <c r="E21" s="1140"/>
      <c r="F21" s="1140"/>
      <c r="G21" s="1139"/>
    </row>
    <row r="22" ht="63.95" customHeight="1" spans="2:9">
      <c r="B22" s="1135" t="s">
        <v>522</v>
      </c>
      <c r="C22" s="467" t="s">
        <v>546</v>
      </c>
      <c r="E22" s="1135" t="s">
        <v>547</v>
      </c>
      <c r="F22" s="467" t="s">
        <v>548</v>
      </c>
      <c r="G22" s="1139"/>
    </row>
    <row r="23" ht="32.1" customHeight="1" spans="2:9">
      <c r="B23" s="1136" t="s">
        <v>532</v>
      </c>
      <c r="C23" s="1141">
        <v>48.0194386</v>
      </c>
      <c r="E23" s="1141" t="s">
        <v>532</v>
      </c>
      <c r="F23" s="1141">
        <v>49.3328689</v>
      </c>
      <c r="G23" s="1139"/>
    </row>
    <row r="24" ht="32.1" customHeight="1" spans="2:9">
      <c r="B24" s="1136" t="s">
        <v>533</v>
      </c>
      <c r="C24" s="1141">
        <v>43.5739822</v>
      </c>
      <c r="E24" s="1141" t="s">
        <v>533</v>
      </c>
      <c r="F24" s="1141">
        <v>48.2215048</v>
      </c>
      <c r="G24" s="1139"/>
    </row>
    <row r="25" ht="32.1" customHeight="1" spans="2:9">
      <c r="B25" s="1136" t="s">
        <v>534</v>
      </c>
      <c r="C25" s="1141">
        <v>43.5739822</v>
      </c>
      <c r="E25" s="1141" t="s">
        <v>534</v>
      </c>
      <c r="F25" s="1141">
        <v>47.41324</v>
      </c>
      <c r="G25" s="1139"/>
    </row>
    <row r="26" ht="32.1" customHeight="1" spans="2:9">
      <c r="B26" s="1136" t="s">
        <v>535</v>
      </c>
      <c r="C26" s="1141">
        <v>42.9677836</v>
      </c>
      <c r="E26" s="1141" t="s">
        <v>535</v>
      </c>
      <c r="F26" s="1141">
        <v>46.5039421</v>
      </c>
      <c r="G26" s="1139"/>
    </row>
    <row r="27" ht="32.1" customHeight="1" spans="2:9">
      <c r="B27" s="1136" t="s">
        <v>543</v>
      </c>
      <c r="C27" s="1141">
        <v>41.4522871</v>
      </c>
      <c r="E27" s="1141" t="s">
        <v>543</v>
      </c>
      <c r="F27" s="1141">
        <v>45.8977435</v>
      </c>
      <c r="G27" s="1139"/>
    </row>
    <row r="28" ht="32.1" customHeight="1" spans="2:9">
      <c r="B28" s="1136" t="s">
        <v>544</v>
      </c>
      <c r="C28" s="1141">
        <v>40.2398899</v>
      </c>
      <c r="E28" s="1141" t="s">
        <v>544</v>
      </c>
      <c r="F28" s="1141">
        <v>45.1905118</v>
      </c>
      <c r="G28" s="1139"/>
    </row>
    <row r="29" ht="32.1" customHeight="1" spans="2:9">
      <c r="B29" s="1136" t="s">
        <v>545</v>
      </c>
      <c r="C29" s="1141">
        <v>39.6336913</v>
      </c>
      <c r="E29" s="1141" t="s">
        <v>545</v>
      </c>
      <c r="F29" s="1141">
        <v>44.8874125</v>
      </c>
      <c r="G29" s="1139"/>
    </row>
    <row r="30" spans="2:9">
      <c r="G30" s="1139"/>
    </row>
    <row r="31" ht="21" customHeight="1" spans="2:9">
      <c r="B31" s="34" t="s">
        <v>306</v>
      </c>
      <c r="C31" s="36"/>
      <c r="D31" s="36"/>
      <c r="E31" s="36"/>
      <c r="G31" s="1142"/>
      <c r="H31" s="1142"/>
      <c r="I31" s="1142"/>
    </row>
    <row r="32" ht="20.1" customHeight="1" spans="2:9">
      <c r="B32" s="933" t="s">
        <v>549</v>
      </c>
      <c r="C32" s="514"/>
      <c r="D32" s="514"/>
      <c r="E32" s="514"/>
    </row>
    <row r="33" ht="20.1" customHeight="1" spans="2:9">
      <c r="B33" s="1143" t="s">
        <v>550</v>
      </c>
      <c r="C33" s="1130"/>
      <c r="D33" s="1130"/>
      <c r="E33" s="1130"/>
      <c r="F33" s="33"/>
    </row>
    <row r="34" spans="2:9">
      <c r="B34" s="1144"/>
      <c r="C34" s="41"/>
      <c r="D34" s="41"/>
      <c r="E34" s="41"/>
      <c r="G34" s="36"/>
    </row>
    <row r="35" ht="16.5" spans="2:9">
      <c r="B35" s="34" t="s">
        <v>309</v>
      </c>
      <c r="C35" s="36"/>
      <c r="D35" s="36"/>
      <c r="E35" s="36"/>
      <c r="F35" s="36"/>
    </row>
    <row r="36" ht="14.25" spans="2:9">
      <c r="B36" s="546" t="s">
        <v>516</v>
      </c>
      <c r="C36" s="514"/>
      <c r="D36" s="514"/>
      <c r="E36" s="514"/>
      <c r="F36" s="36"/>
    </row>
    <row r="37" ht="14.25" spans="2:9">
      <c r="B37" s="933" t="s">
        <v>517</v>
      </c>
      <c r="C37" s="514"/>
      <c r="D37" s="514"/>
      <c r="E37" s="514"/>
      <c r="F37" s="36"/>
      <c r="G37" s="36"/>
      <c r="H37" s="36"/>
      <c r="I37" s="36"/>
    </row>
    <row r="38" ht="14.25" spans="2:9">
      <c r="B38" s="933" t="s">
        <v>518</v>
      </c>
      <c r="C38" s="36"/>
      <c r="D38" s="36"/>
      <c r="E38" s="36"/>
      <c r="F38" s="514"/>
      <c r="G38" s="36"/>
      <c r="H38" s="36"/>
      <c r="I38" s="36"/>
    </row>
    <row r="39" ht="14.25" spans="2:9">
      <c r="B39" s="933"/>
      <c r="C39" s="36"/>
      <c r="D39" s="36"/>
      <c r="E39" s="36"/>
      <c r="F39" s="514"/>
      <c r="G39" s="36"/>
    </row>
    <row r="40" ht="16.5" spans="2:9">
      <c r="B40" s="34" t="s">
        <v>316</v>
      </c>
      <c r="C40" s="36"/>
      <c r="D40" s="36"/>
      <c r="E40" s="36"/>
      <c r="F40" s="514"/>
      <c r="G40" s="36"/>
    </row>
    <row r="41" ht="16.5" spans="2:9">
      <c r="B41" s="255" t="s">
        <v>486</v>
      </c>
      <c r="C41" s="514"/>
      <c r="D41" s="514"/>
      <c r="E41" s="514"/>
      <c r="F41" s="514"/>
    </row>
    <row r="42" ht="14.25" spans="2:9">
      <c r="B42" s="933" t="s">
        <v>501</v>
      </c>
      <c r="C42" s="514"/>
      <c r="D42" s="514"/>
      <c r="E42" s="514"/>
      <c r="F42" s="514"/>
      <c r="G42" s="36"/>
      <c r="H42" s="36"/>
    </row>
    <row r="43" ht="14.25" spans="2:9">
      <c r="B43" s="933" t="s">
        <v>319</v>
      </c>
      <c r="C43" s="514"/>
      <c r="D43" s="514"/>
      <c r="E43" s="514"/>
      <c r="F43" s="41"/>
      <c r="G43" s="36"/>
      <c r="H43" s="36"/>
    </row>
    <row r="44" ht="14.25" spans="2:9">
      <c r="B44" s="1145" t="s">
        <v>321</v>
      </c>
      <c r="C44" s="514"/>
      <c r="D44" s="514"/>
      <c r="E44" s="514"/>
      <c r="F44" s="514"/>
      <c r="G44" s="36"/>
      <c r="H44" s="36"/>
    </row>
    <row r="45" ht="14.25" spans="2:9">
      <c r="B45" s="1146" t="s">
        <v>519</v>
      </c>
      <c r="C45" s="514"/>
      <c r="D45" s="514"/>
      <c r="E45" s="514"/>
      <c r="F45" s="514"/>
      <c r="G45" s="36"/>
      <c r="H45" s="36"/>
    </row>
    <row r="46" ht="14.25" spans="2:9">
      <c r="B46" s="1146" t="s">
        <v>323</v>
      </c>
      <c r="C46" s="514"/>
      <c r="D46" s="514"/>
      <c r="E46" s="514"/>
      <c r="F46" s="514"/>
      <c r="G46" s="36"/>
      <c r="H46" s="36"/>
    </row>
    <row r="47" ht="14.25" spans="2:9">
      <c r="B47" s="800" t="s">
        <v>324</v>
      </c>
      <c r="C47" s="514"/>
      <c r="D47" s="514"/>
      <c r="E47" s="514"/>
      <c r="F47" s="514"/>
      <c r="G47" s="36"/>
      <c r="H47" s="36"/>
    </row>
    <row r="48" spans="2:9">
      <c r="C48" s="36"/>
      <c r="D48" s="36"/>
      <c r="E48" s="36"/>
      <c r="F48" s="514"/>
      <c r="G48" s="36"/>
      <c r="H48" s="36"/>
    </row>
    <row r="49" ht="16.5" spans="2:8">
      <c r="B49" s="34" t="s">
        <v>325</v>
      </c>
      <c r="C49" s="36"/>
      <c r="D49" s="36"/>
      <c r="E49" s="36"/>
      <c r="F49" s="514"/>
      <c r="G49" s="36"/>
      <c r="H49" s="36"/>
    </row>
    <row r="50" ht="14.25" spans="2:8">
      <c r="B50" s="799" t="s">
        <v>326</v>
      </c>
      <c r="C50" s="514"/>
      <c r="D50" s="514"/>
      <c r="E50" s="514"/>
      <c r="F50" s="514"/>
    </row>
    <row r="51" ht="14.25" spans="2:8">
      <c r="B51" s="800" t="s">
        <v>327</v>
      </c>
      <c r="C51" s="514"/>
      <c r="D51" s="514"/>
      <c r="E51" s="514"/>
      <c r="F51" s="514"/>
    </row>
    <row r="52" spans="2:8">
      <c r="F52" s="36"/>
      <c r="G52" s="36"/>
      <c r="H52" s="36"/>
    </row>
    <row r="53" spans="2:8">
      <c r="F53" s="36"/>
      <c r="G53" s="36"/>
      <c r="H53" s="36"/>
    </row>
    <row r="54" spans="2:8">
      <c r="F54" s="514"/>
    </row>
    <row r="55" spans="2:8">
      <c r="F55" s="514"/>
    </row>
  </sheetData>
  <mergeCells count="1">
    <mergeCell ref="B3:I3"/>
  </mergeCells>
  <hyperlinks>
    <hyperlink ref="C1" location="'FED-DG服务分区表'!A1" display="服务分区表查看"/>
    <hyperlink ref="B1" location="首页!A1" display="返回首页"/>
  </hyperlinks>
  <pageMargins left="0.75" right="0.75" top="1" bottom="1" header="0.509027777777778" footer="0.509027777777778"/>
  <pageSetup paperSize="256"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B1:O30"/>
  <sheetViews>
    <sheetView showGridLines="0" workbookViewId="0">
      <selection activeCell="G47" sqref="G47"/>
    </sheetView>
  </sheetViews>
  <sheetFormatPr defaultColWidth="9" defaultRowHeight="13.5"/>
  <cols>
    <col min="1" max="1" width="3.425" customWidth="1"/>
    <col min="2" max="2" width="28.8583333333333" customWidth="1"/>
    <col min="3" max="3" width="9.28333333333333" customWidth="1"/>
    <col min="4" max="4" width="14.425" customWidth="1"/>
    <col min="8" max="8" width="11.5666666666667" customWidth="1"/>
  </cols>
  <sheetData>
    <row r="1" spans="2:10">
      <c r="B1" s="21" t="s">
        <v>260</v>
      </c>
    </row>
    <row r="2" ht="24.75" spans="2:10">
      <c r="B2" s="22" t="s">
        <v>551</v>
      </c>
      <c r="C2" s="23" t="s">
        <v>552</v>
      </c>
      <c r="D2" s="23"/>
      <c r="E2" s="24"/>
      <c r="F2" s="24"/>
      <c r="G2" s="25"/>
      <c r="H2" s="25"/>
    </row>
    <row r="3" ht="16.5" spans="2:10">
      <c r="B3" s="26" t="s">
        <v>553</v>
      </c>
      <c r="E3" s="898"/>
      <c r="F3" s="898"/>
      <c r="G3" s="898"/>
      <c r="H3" s="898"/>
    </row>
    <row r="4" ht="15" spans="2:10">
      <c r="B4" s="1126" t="s">
        <v>297</v>
      </c>
      <c r="C4" s="1126" t="s">
        <v>554</v>
      </c>
      <c r="D4" s="1126" t="s">
        <v>555</v>
      </c>
      <c r="E4" s="1126" t="s">
        <v>534</v>
      </c>
      <c r="F4" s="1126" t="s">
        <v>535</v>
      </c>
      <c r="G4" s="1126" t="s">
        <v>543</v>
      </c>
      <c r="H4" s="1127" t="s">
        <v>544</v>
      </c>
      <c r="J4" s="33"/>
    </row>
    <row r="5" ht="33" customHeight="1" spans="2:10">
      <c r="B5" s="1128" t="s">
        <v>556</v>
      </c>
      <c r="C5" s="1129" t="s">
        <v>234</v>
      </c>
      <c r="D5" s="1129">
        <v>57</v>
      </c>
      <c r="E5" s="1129">
        <v>54.5</v>
      </c>
      <c r="F5" s="1129">
        <v>52.5</v>
      </c>
      <c r="G5" s="1129">
        <v>48</v>
      </c>
      <c r="H5" s="1129">
        <v>48</v>
      </c>
      <c r="J5" s="1130"/>
    </row>
    <row r="7" ht="16.5" spans="2:10">
      <c r="B7" s="34" t="s">
        <v>306</v>
      </c>
      <c r="C7" s="998"/>
      <c r="D7" s="999"/>
      <c r="E7" s="999"/>
      <c r="F7" s="999"/>
      <c r="G7" s="999"/>
      <c r="H7" s="999"/>
    </row>
    <row r="8" ht="30.95" customHeight="1" spans="2:10">
      <c r="B8" s="1131" t="s">
        <v>557</v>
      </c>
      <c r="C8" s="1131"/>
      <c r="D8" s="1131"/>
      <c r="E8" s="1131"/>
      <c r="F8" s="1131"/>
      <c r="G8" s="1131"/>
      <c r="H8" s="1131"/>
    </row>
    <row r="9" ht="14.25" spans="2:10">
      <c r="B9" s="39" t="s">
        <v>558</v>
      </c>
      <c r="C9" s="1000"/>
      <c r="D9" s="1001"/>
      <c r="E9" s="1001"/>
      <c r="F9" s="1001"/>
      <c r="G9" s="1001"/>
      <c r="H9" s="1001"/>
    </row>
    <row r="10" ht="14.25" spans="2:10">
      <c r="B10" s="40"/>
      <c r="C10" s="40"/>
      <c r="D10" s="1002"/>
      <c r="E10" s="1002"/>
      <c r="F10" s="1002"/>
      <c r="G10" s="1002"/>
      <c r="H10" s="1002"/>
    </row>
    <row r="11" ht="16.5" spans="2:10">
      <c r="B11" s="34" t="s">
        <v>309</v>
      </c>
      <c r="C11" s="998"/>
      <c r="D11" s="1003"/>
      <c r="E11" s="1003"/>
      <c r="F11" s="1003"/>
      <c r="G11" s="1003"/>
      <c r="H11" s="1003"/>
    </row>
    <row r="12" ht="14.25" spans="2:10">
      <c r="B12" s="410" t="s">
        <v>559</v>
      </c>
      <c r="C12" s="1004"/>
      <c r="D12" s="1005"/>
      <c r="E12" s="1005"/>
      <c r="F12" s="1005"/>
      <c r="G12" s="1005"/>
      <c r="H12" s="1005"/>
    </row>
    <row r="13" ht="14.25" spans="2:10">
      <c r="B13" s="410" t="s">
        <v>560</v>
      </c>
      <c r="C13" s="1004"/>
      <c r="D13" s="1005"/>
      <c r="E13" s="1005"/>
      <c r="F13" s="1005"/>
      <c r="G13" s="1005"/>
      <c r="H13" s="1005"/>
    </row>
    <row r="14" ht="14.25" spans="2:10">
      <c r="B14" s="410" t="s">
        <v>518</v>
      </c>
      <c r="C14" s="1004"/>
      <c r="D14" s="1005"/>
      <c r="E14" s="1005"/>
      <c r="F14" s="1005"/>
      <c r="G14" s="1005"/>
      <c r="H14" s="1005"/>
    </row>
    <row r="15" ht="14.25" spans="2:10">
      <c r="B15" s="43" t="s">
        <v>485</v>
      </c>
      <c r="C15" s="1006"/>
      <c r="D15" s="1002"/>
      <c r="E15" s="1002"/>
      <c r="F15" s="1002"/>
      <c r="G15" s="1002"/>
      <c r="H15" s="1002"/>
    </row>
    <row r="16" ht="16.5" spans="2:10">
      <c r="B16" s="34" t="s">
        <v>316</v>
      </c>
      <c r="C16" s="1007"/>
      <c r="D16" s="55"/>
      <c r="E16" s="55"/>
      <c r="F16" s="55"/>
      <c r="G16" s="55"/>
      <c r="H16" s="55"/>
    </row>
    <row r="17" ht="14.25" spans="2:15">
      <c r="B17" s="37" t="s">
        <v>317</v>
      </c>
      <c r="C17" s="37"/>
      <c r="D17" s="55"/>
      <c r="E17" s="55"/>
      <c r="F17" s="55"/>
      <c r="G17" s="55"/>
      <c r="H17" s="55"/>
    </row>
    <row r="18" ht="14.25" spans="2:15">
      <c r="B18" s="37" t="s">
        <v>318</v>
      </c>
      <c r="C18" s="37"/>
      <c r="D18" s="55"/>
      <c r="E18" s="55"/>
      <c r="F18" s="55"/>
      <c r="G18" s="55"/>
      <c r="H18" s="55"/>
    </row>
    <row r="19" ht="14.25" spans="2:15">
      <c r="B19" s="37" t="s">
        <v>561</v>
      </c>
      <c r="C19" s="841"/>
      <c r="D19" s="920"/>
      <c r="E19" s="55"/>
      <c r="F19" s="55"/>
      <c r="G19" s="55"/>
      <c r="H19" s="55"/>
    </row>
    <row r="20" ht="14.25" spans="2:15">
      <c r="B20" s="457" t="s">
        <v>323</v>
      </c>
      <c r="C20" s="457"/>
      <c r="D20" s="541"/>
      <c r="E20" s="541"/>
      <c r="F20" s="55"/>
      <c r="G20" s="55"/>
      <c r="H20" s="55"/>
    </row>
    <row r="21" ht="14.25" spans="2:15">
      <c r="B21" s="459" t="s">
        <v>489</v>
      </c>
      <c r="C21" s="457"/>
      <c r="D21" s="541"/>
      <c r="E21" s="541"/>
      <c r="F21" s="541"/>
      <c r="G21" s="541"/>
      <c r="H21" s="541"/>
    </row>
    <row r="22" ht="14.25" spans="2:15">
      <c r="B22" s="55" t="s">
        <v>324</v>
      </c>
      <c r="C22" s="1008"/>
      <c r="D22" s="1001"/>
      <c r="E22" s="1001"/>
      <c r="F22" s="541"/>
      <c r="G22" s="541"/>
      <c r="H22" s="541"/>
    </row>
    <row r="23" ht="16.5" spans="2:15">
      <c r="B23" s="34" t="s">
        <v>373</v>
      </c>
      <c r="M23" s="1039"/>
      <c r="N23" s="1039"/>
      <c r="O23" s="1039"/>
    </row>
    <row r="24" ht="14.25" spans="2:15">
      <c r="B24" s="798" t="s">
        <v>374</v>
      </c>
      <c r="C24" s="798"/>
      <c r="D24" s="798"/>
      <c r="E24" s="798"/>
      <c r="F24" s="798"/>
      <c r="G24" s="798"/>
      <c r="H24" s="798"/>
      <c r="I24" s="798"/>
      <c r="J24" s="798"/>
      <c r="K24" s="648"/>
      <c r="L24" s="36"/>
      <c r="M24" s="1039"/>
      <c r="N24" s="1039"/>
      <c r="O24" s="1039"/>
    </row>
    <row r="25" ht="14.25" spans="2:15">
      <c r="B25" s="798" t="s">
        <v>375</v>
      </c>
      <c r="C25" s="36"/>
      <c r="D25" s="36"/>
      <c r="E25" s="36"/>
      <c r="F25" s="36"/>
      <c r="G25" s="36"/>
      <c r="H25" s="36"/>
      <c r="I25" s="36"/>
      <c r="J25" s="36"/>
      <c r="K25" s="36"/>
      <c r="L25" s="36"/>
      <c r="M25" s="1039"/>
      <c r="N25" s="1039"/>
      <c r="O25" s="1039"/>
    </row>
    <row r="26" ht="14.25" spans="2:15">
      <c r="B26" s="798" t="s">
        <v>376</v>
      </c>
      <c r="C26" s="36"/>
      <c r="D26" s="36"/>
      <c r="E26" s="36"/>
      <c r="F26" s="36"/>
      <c r="G26" s="36"/>
      <c r="H26" s="36"/>
      <c r="I26" s="36"/>
      <c r="J26" s="36"/>
      <c r="K26" s="36"/>
      <c r="L26" s="36"/>
      <c r="M26" s="1039"/>
      <c r="N26" s="1039"/>
      <c r="O26" s="1039"/>
    </row>
    <row r="27" ht="16.5" spans="2:15">
      <c r="B27" s="34" t="s">
        <v>325</v>
      </c>
      <c r="C27" s="1009"/>
      <c r="D27" s="999"/>
      <c r="E27" s="999"/>
      <c r="F27" s="999"/>
      <c r="G27" s="999"/>
      <c r="H27" s="999"/>
    </row>
    <row r="28" ht="14.25" spans="2:15">
      <c r="B28" s="54" t="s">
        <v>326</v>
      </c>
      <c r="C28" s="1010"/>
      <c r="D28" s="999"/>
      <c r="E28" s="999"/>
      <c r="F28" s="999"/>
      <c r="G28" s="999"/>
      <c r="H28" s="999"/>
    </row>
    <row r="29" ht="14.25" spans="2:15">
      <c r="B29" s="55" t="s">
        <v>327</v>
      </c>
      <c r="C29" s="999"/>
      <c r="D29" s="999"/>
      <c r="E29" s="999"/>
      <c r="F29" s="999"/>
      <c r="G29" s="999"/>
      <c r="H29" s="999"/>
    </row>
    <row r="30" spans="2:15">
      <c r="B30" s="999"/>
      <c r="C30" s="35"/>
      <c r="D30" s="35"/>
      <c r="E30" s="35"/>
      <c r="F30" s="35"/>
      <c r="G30" s="35"/>
      <c r="H30" s="35"/>
    </row>
  </sheetData>
  <mergeCells count="2">
    <mergeCell ref="E3:H3"/>
    <mergeCell ref="B8:H8"/>
  </mergeCells>
  <hyperlinks>
    <hyperlink ref="B1" location="首页!A1" display="返回首页"/>
  </hyperlinks>
  <pageMargins left="0.75" right="0.75" top="1" bottom="1" header="0.509027777777778" footer="0.509027777777778"/>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7"/>
  <dimension ref="A1:M96"/>
  <sheetViews>
    <sheetView workbookViewId="0">
      <selection activeCell="A1" sqref="A1:B1"/>
    </sheetView>
  </sheetViews>
  <sheetFormatPr defaultColWidth="9.375" defaultRowHeight="15"/>
  <cols>
    <col min="1" max="1" width="25.125" style="1124" customWidth="1"/>
    <col min="2" max="2" width="3.125" style="1124" customWidth="1"/>
    <col min="3" max="3" width="17.75" style="1124" customWidth="1"/>
    <col min="4" max="4" width="9.375" style="1124"/>
    <col min="5" max="5" width="21.375" style="1124" customWidth="1"/>
    <col min="6" max="6" width="9.375" style="1124"/>
    <col min="7" max="7" width="16.875" style="1124" customWidth="1"/>
    <col min="8" max="8" width="9.375" style="1124"/>
    <col min="9" max="9" width="18.75" style="1124" customWidth="1"/>
    <col min="10" max="10" width="9.375" style="1124"/>
    <col min="11" max="11" width="20" style="1124" customWidth="1"/>
    <col min="12" max="256" width="9.375" style="1124"/>
    <col min="257" max="257" width="25.125" style="1124" customWidth="1"/>
    <col min="258" max="258" width="3.125" style="1124" customWidth="1"/>
    <col min="259" max="259" width="17.75" style="1124" customWidth="1"/>
    <col min="260" max="260" width="9.375" style="1124"/>
    <col min="261" max="261" width="21.375" style="1124" customWidth="1"/>
    <col min="262" max="262" width="9.375" style="1124"/>
    <col min="263" max="263" width="16.875" style="1124" customWidth="1"/>
    <col min="264" max="264" width="9.375" style="1124"/>
    <col min="265" max="265" width="18.75" style="1124" customWidth="1"/>
    <col min="266" max="266" width="9.375" style="1124"/>
    <col min="267" max="267" width="20" style="1124" customWidth="1"/>
    <col min="268" max="512" width="9.375" style="1124"/>
    <col min="513" max="513" width="25.125" style="1124" customWidth="1"/>
    <col min="514" max="514" width="3.125" style="1124" customWidth="1"/>
    <col min="515" max="515" width="17.75" style="1124" customWidth="1"/>
    <col min="516" max="516" width="9.375" style="1124"/>
    <col min="517" max="517" width="21.375" style="1124" customWidth="1"/>
    <col min="518" max="518" width="9.375" style="1124"/>
    <col min="519" max="519" width="16.875" style="1124" customWidth="1"/>
    <col min="520" max="520" width="9.375" style="1124"/>
    <col min="521" max="521" width="18.75" style="1124" customWidth="1"/>
    <col min="522" max="522" width="9.375" style="1124"/>
    <col min="523" max="523" width="20" style="1124" customWidth="1"/>
    <col min="524" max="768" width="9.375" style="1124"/>
    <col min="769" max="769" width="25.125" style="1124" customWidth="1"/>
    <col min="770" max="770" width="3.125" style="1124" customWidth="1"/>
    <col min="771" max="771" width="17.75" style="1124" customWidth="1"/>
    <col min="772" max="772" width="9.375" style="1124"/>
    <col min="773" max="773" width="21.375" style="1124" customWidth="1"/>
    <col min="774" max="774" width="9.375" style="1124"/>
    <col min="775" max="775" width="16.875" style="1124" customWidth="1"/>
    <col min="776" max="776" width="9.375" style="1124"/>
    <col min="777" max="777" width="18.75" style="1124" customWidth="1"/>
    <col min="778" max="778" width="9.375" style="1124"/>
    <col min="779" max="779" width="20" style="1124" customWidth="1"/>
    <col min="780" max="1024" width="9.375" style="1124"/>
    <col min="1025" max="1025" width="25.125" style="1124" customWidth="1"/>
    <col min="1026" max="1026" width="3.125" style="1124" customWidth="1"/>
    <col min="1027" max="1027" width="17.75" style="1124" customWidth="1"/>
    <col min="1028" max="1028" width="9.375" style="1124"/>
    <col min="1029" max="1029" width="21.375" style="1124" customWidth="1"/>
    <col min="1030" max="1030" width="9.375" style="1124"/>
    <col min="1031" max="1031" width="16.875" style="1124" customWidth="1"/>
    <col min="1032" max="1032" width="9.375" style="1124"/>
    <col min="1033" max="1033" width="18.75" style="1124" customWidth="1"/>
    <col min="1034" max="1034" width="9.375" style="1124"/>
    <col min="1035" max="1035" width="20" style="1124" customWidth="1"/>
    <col min="1036" max="1280" width="9.375" style="1124"/>
    <col min="1281" max="1281" width="25.125" style="1124" customWidth="1"/>
    <col min="1282" max="1282" width="3.125" style="1124" customWidth="1"/>
    <col min="1283" max="1283" width="17.75" style="1124" customWidth="1"/>
    <col min="1284" max="1284" width="9.375" style="1124"/>
    <col min="1285" max="1285" width="21.375" style="1124" customWidth="1"/>
    <col min="1286" max="1286" width="9.375" style="1124"/>
    <col min="1287" max="1287" width="16.875" style="1124" customWidth="1"/>
    <col min="1288" max="1288" width="9.375" style="1124"/>
    <col min="1289" max="1289" width="18.75" style="1124" customWidth="1"/>
    <col min="1290" max="1290" width="9.375" style="1124"/>
    <col min="1291" max="1291" width="20" style="1124" customWidth="1"/>
    <col min="1292" max="1536" width="9.375" style="1124"/>
    <col min="1537" max="1537" width="25.125" style="1124" customWidth="1"/>
    <col min="1538" max="1538" width="3.125" style="1124" customWidth="1"/>
    <col min="1539" max="1539" width="17.75" style="1124" customWidth="1"/>
    <col min="1540" max="1540" width="9.375" style="1124"/>
    <col min="1541" max="1541" width="21.375" style="1124" customWidth="1"/>
    <col min="1542" max="1542" width="9.375" style="1124"/>
    <col min="1543" max="1543" width="16.875" style="1124" customWidth="1"/>
    <col min="1544" max="1544" width="9.375" style="1124"/>
    <col min="1545" max="1545" width="18.75" style="1124" customWidth="1"/>
    <col min="1546" max="1546" width="9.375" style="1124"/>
    <col min="1547" max="1547" width="20" style="1124" customWidth="1"/>
    <col min="1548" max="1792" width="9.375" style="1124"/>
    <col min="1793" max="1793" width="25.125" style="1124" customWidth="1"/>
    <col min="1794" max="1794" width="3.125" style="1124" customWidth="1"/>
    <col min="1795" max="1795" width="17.75" style="1124" customWidth="1"/>
    <col min="1796" max="1796" width="9.375" style="1124"/>
    <col min="1797" max="1797" width="21.375" style="1124" customWidth="1"/>
    <col min="1798" max="1798" width="9.375" style="1124"/>
    <col min="1799" max="1799" width="16.875" style="1124" customWidth="1"/>
    <col min="1800" max="1800" width="9.375" style="1124"/>
    <col min="1801" max="1801" width="18.75" style="1124" customWidth="1"/>
    <col min="1802" max="1802" width="9.375" style="1124"/>
    <col min="1803" max="1803" width="20" style="1124" customWidth="1"/>
    <col min="1804" max="2048" width="9.375" style="1124"/>
    <col min="2049" max="2049" width="25.125" style="1124" customWidth="1"/>
    <col min="2050" max="2050" width="3.125" style="1124" customWidth="1"/>
    <col min="2051" max="2051" width="17.75" style="1124" customWidth="1"/>
    <col min="2052" max="2052" width="9.375" style="1124"/>
    <col min="2053" max="2053" width="21.375" style="1124" customWidth="1"/>
    <col min="2054" max="2054" width="9.375" style="1124"/>
    <col min="2055" max="2055" width="16.875" style="1124" customWidth="1"/>
    <col min="2056" max="2056" width="9.375" style="1124"/>
    <col min="2057" max="2057" width="18.75" style="1124" customWidth="1"/>
    <col min="2058" max="2058" width="9.375" style="1124"/>
    <col min="2059" max="2059" width="20" style="1124" customWidth="1"/>
    <col min="2060" max="2304" width="9.375" style="1124"/>
    <col min="2305" max="2305" width="25.125" style="1124" customWidth="1"/>
    <col min="2306" max="2306" width="3.125" style="1124" customWidth="1"/>
    <col min="2307" max="2307" width="17.75" style="1124" customWidth="1"/>
    <col min="2308" max="2308" width="9.375" style="1124"/>
    <col min="2309" max="2309" width="21.375" style="1124" customWidth="1"/>
    <col min="2310" max="2310" width="9.375" style="1124"/>
    <col min="2311" max="2311" width="16.875" style="1124" customWidth="1"/>
    <col min="2312" max="2312" width="9.375" style="1124"/>
    <col min="2313" max="2313" width="18.75" style="1124" customWidth="1"/>
    <col min="2314" max="2314" width="9.375" style="1124"/>
    <col min="2315" max="2315" width="20" style="1124" customWidth="1"/>
    <col min="2316" max="2560" width="9.375" style="1124"/>
    <col min="2561" max="2561" width="25.125" style="1124" customWidth="1"/>
    <col min="2562" max="2562" width="3.125" style="1124" customWidth="1"/>
    <col min="2563" max="2563" width="17.75" style="1124" customWidth="1"/>
    <col min="2564" max="2564" width="9.375" style="1124"/>
    <col min="2565" max="2565" width="21.375" style="1124" customWidth="1"/>
    <col min="2566" max="2566" width="9.375" style="1124"/>
    <col min="2567" max="2567" width="16.875" style="1124" customWidth="1"/>
    <col min="2568" max="2568" width="9.375" style="1124"/>
    <col min="2569" max="2569" width="18.75" style="1124" customWidth="1"/>
    <col min="2570" max="2570" width="9.375" style="1124"/>
    <col min="2571" max="2571" width="20" style="1124" customWidth="1"/>
    <col min="2572" max="2816" width="9.375" style="1124"/>
    <col min="2817" max="2817" width="25.125" style="1124" customWidth="1"/>
    <col min="2818" max="2818" width="3.125" style="1124" customWidth="1"/>
    <col min="2819" max="2819" width="17.75" style="1124" customWidth="1"/>
    <col min="2820" max="2820" width="9.375" style="1124"/>
    <col min="2821" max="2821" width="21.375" style="1124" customWidth="1"/>
    <col min="2822" max="2822" width="9.375" style="1124"/>
    <col min="2823" max="2823" width="16.875" style="1124" customWidth="1"/>
    <col min="2824" max="2824" width="9.375" style="1124"/>
    <col min="2825" max="2825" width="18.75" style="1124" customWidth="1"/>
    <col min="2826" max="2826" width="9.375" style="1124"/>
    <col min="2827" max="2827" width="20" style="1124" customWidth="1"/>
    <col min="2828" max="3072" width="9.375" style="1124"/>
    <col min="3073" max="3073" width="25.125" style="1124" customWidth="1"/>
    <col min="3074" max="3074" width="3.125" style="1124" customWidth="1"/>
    <col min="3075" max="3075" width="17.75" style="1124" customWidth="1"/>
    <col min="3076" max="3076" width="9.375" style="1124"/>
    <col min="3077" max="3077" width="21.375" style="1124" customWidth="1"/>
    <col min="3078" max="3078" width="9.375" style="1124"/>
    <col min="3079" max="3079" width="16.875" style="1124" customWidth="1"/>
    <col min="3080" max="3080" width="9.375" style="1124"/>
    <col min="3081" max="3081" width="18.75" style="1124" customWidth="1"/>
    <col min="3082" max="3082" width="9.375" style="1124"/>
    <col min="3083" max="3083" width="20" style="1124" customWidth="1"/>
    <col min="3084" max="3328" width="9.375" style="1124"/>
    <col min="3329" max="3329" width="25.125" style="1124" customWidth="1"/>
    <col min="3330" max="3330" width="3.125" style="1124" customWidth="1"/>
    <col min="3331" max="3331" width="17.75" style="1124" customWidth="1"/>
    <col min="3332" max="3332" width="9.375" style="1124"/>
    <col min="3333" max="3333" width="21.375" style="1124" customWidth="1"/>
    <col min="3334" max="3334" width="9.375" style="1124"/>
    <col min="3335" max="3335" width="16.875" style="1124" customWidth="1"/>
    <col min="3336" max="3336" width="9.375" style="1124"/>
    <col min="3337" max="3337" width="18.75" style="1124" customWidth="1"/>
    <col min="3338" max="3338" width="9.375" style="1124"/>
    <col min="3339" max="3339" width="20" style="1124" customWidth="1"/>
    <col min="3340" max="3584" width="9.375" style="1124"/>
    <col min="3585" max="3585" width="25.125" style="1124" customWidth="1"/>
    <col min="3586" max="3586" width="3.125" style="1124" customWidth="1"/>
    <col min="3587" max="3587" width="17.75" style="1124" customWidth="1"/>
    <col min="3588" max="3588" width="9.375" style="1124"/>
    <col min="3589" max="3589" width="21.375" style="1124" customWidth="1"/>
    <col min="3590" max="3590" width="9.375" style="1124"/>
    <col min="3591" max="3591" width="16.875" style="1124" customWidth="1"/>
    <col min="3592" max="3592" width="9.375" style="1124"/>
    <col min="3593" max="3593" width="18.75" style="1124" customWidth="1"/>
    <col min="3594" max="3594" width="9.375" style="1124"/>
    <col min="3595" max="3595" width="20" style="1124" customWidth="1"/>
    <col min="3596" max="3840" width="9.375" style="1124"/>
    <col min="3841" max="3841" width="25.125" style="1124" customWidth="1"/>
    <col min="3842" max="3842" width="3.125" style="1124" customWidth="1"/>
    <col min="3843" max="3843" width="17.75" style="1124" customWidth="1"/>
    <col min="3844" max="3844" width="9.375" style="1124"/>
    <col min="3845" max="3845" width="21.375" style="1124" customWidth="1"/>
    <col min="3846" max="3846" width="9.375" style="1124"/>
    <col min="3847" max="3847" width="16.875" style="1124" customWidth="1"/>
    <col min="3848" max="3848" width="9.375" style="1124"/>
    <col min="3849" max="3849" width="18.75" style="1124" customWidth="1"/>
    <col min="3850" max="3850" width="9.375" style="1124"/>
    <col min="3851" max="3851" width="20" style="1124" customWidth="1"/>
    <col min="3852" max="4096" width="9.375" style="1124"/>
    <col min="4097" max="4097" width="25.125" style="1124" customWidth="1"/>
    <col min="4098" max="4098" width="3.125" style="1124" customWidth="1"/>
    <col min="4099" max="4099" width="17.75" style="1124" customWidth="1"/>
    <col min="4100" max="4100" width="9.375" style="1124"/>
    <col min="4101" max="4101" width="21.375" style="1124" customWidth="1"/>
    <col min="4102" max="4102" width="9.375" style="1124"/>
    <col min="4103" max="4103" width="16.875" style="1124" customWidth="1"/>
    <col min="4104" max="4104" width="9.375" style="1124"/>
    <col min="4105" max="4105" width="18.75" style="1124" customWidth="1"/>
    <col min="4106" max="4106" width="9.375" style="1124"/>
    <col min="4107" max="4107" width="20" style="1124" customWidth="1"/>
    <col min="4108" max="4352" width="9.375" style="1124"/>
    <col min="4353" max="4353" width="25.125" style="1124" customWidth="1"/>
    <col min="4354" max="4354" width="3.125" style="1124" customWidth="1"/>
    <col min="4355" max="4355" width="17.75" style="1124" customWidth="1"/>
    <col min="4356" max="4356" width="9.375" style="1124"/>
    <col min="4357" max="4357" width="21.375" style="1124" customWidth="1"/>
    <col min="4358" max="4358" width="9.375" style="1124"/>
    <col min="4359" max="4359" width="16.875" style="1124" customWidth="1"/>
    <col min="4360" max="4360" width="9.375" style="1124"/>
    <col min="4361" max="4361" width="18.75" style="1124" customWidth="1"/>
    <col min="4362" max="4362" width="9.375" style="1124"/>
    <col min="4363" max="4363" width="20" style="1124" customWidth="1"/>
    <col min="4364" max="4608" width="9.375" style="1124"/>
    <col min="4609" max="4609" width="25.125" style="1124" customWidth="1"/>
    <col min="4610" max="4610" width="3.125" style="1124" customWidth="1"/>
    <col min="4611" max="4611" width="17.75" style="1124" customWidth="1"/>
    <col min="4612" max="4612" width="9.375" style="1124"/>
    <col min="4613" max="4613" width="21.375" style="1124" customWidth="1"/>
    <col min="4614" max="4614" width="9.375" style="1124"/>
    <col min="4615" max="4615" width="16.875" style="1124" customWidth="1"/>
    <col min="4616" max="4616" width="9.375" style="1124"/>
    <col min="4617" max="4617" width="18.75" style="1124" customWidth="1"/>
    <col min="4618" max="4618" width="9.375" style="1124"/>
    <col min="4619" max="4619" width="20" style="1124" customWidth="1"/>
    <col min="4620" max="4864" width="9.375" style="1124"/>
    <col min="4865" max="4865" width="25.125" style="1124" customWidth="1"/>
    <col min="4866" max="4866" width="3.125" style="1124" customWidth="1"/>
    <col min="4867" max="4867" width="17.75" style="1124" customWidth="1"/>
    <col min="4868" max="4868" width="9.375" style="1124"/>
    <col min="4869" max="4869" width="21.375" style="1124" customWidth="1"/>
    <col min="4870" max="4870" width="9.375" style="1124"/>
    <col min="4871" max="4871" width="16.875" style="1124" customWidth="1"/>
    <col min="4872" max="4872" width="9.375" style="1124"/>
    <col min="4873" max="4873" width="18.75" style="1124" customWidth="1"/>
    <col min="4874" max="4874" width="9.375" style="1124"/>
    <col min="4875" max="4875" width="20" style="1124" customWidth="1"/>
    <col min="4876" max="5120" width="9.375" style="1124"/>
    <col min="5121" max="5121" width="25.125" style="1124" customWidth="1"/>
    <col min="5122" max="5122" width="3.125" style="1124" customWidth="1"/>
    <col min="5123" max="5123" width="17.75" style="1124" customWidth="1"/>
    <col min="5124" max="5124" width="9.375" style="1124"/>
    <col min="5125" max="5125" width="21.375" style="1124" customWidth="1"/>
    <col min="5126" max="5126" width="9.375" style="1124"/>
    <col min="5127" max="5127" width="16.875" style="1124" customWidth="1"/>
    <col min="5128" max="5128" width="9.375" style="1124"/>
    <col min="5129" max="5129" width="18.75" style="1124" customWidth="1"/>
    <col min="5130" max="5130" width="9.375" style="1124"/>
    <col min="5131" max="5131" width="20" style="1124" customWidth="1"/>
    <col min="5132" max="5376" width="9.375" style="1124"/>
    <col min="5377" max="5377" width="25.125" style="1124" customWidth="1"/>
    <col min="5378" max="5378" width="3.125" style="1124" customWidth="1"/>
    <col min="5379" max="5379" width="17.75" style="1124" customWidth="1"/>
    <col min="5380" max="5380" width="9.375" style="1124"/>
    <col min="5381" max="5381" width="21.375" style="1124" customWidth="1"/>
    <col min="5382" max="5382" width="9.375" style="1124"/>
    <col min="5383" max="5383" width="16.875" style="1124" customWidth="1"/>
    <col min="5384" max="5384" width="9.375" style="1124"/>
    <col min="5385" max="5385" width="18.75" style="1124" customWidth="1"/>
    <col min="5386" max="5386" width="9.375" style="1124"/>
    <col min="5387" max="5387" width="20" style="1124" customWidth="1"/>
    <col min="5388" max="5632" width="9.375" style="1124"/>
    <col min="5633" max="5633" width="25.125" style="1124" customWidth="1"/>
    <col min="5634" max="5634" width="3.125" style="1124" customWidth="1"/>
    <col min="5635" max="5635" width="17.75" style="1124" customWidth="1"/>
    <col min="5636" max="5636" width="9.375" style="1124"/>
    <col min="5637" max="5637" width="21.375" style="1124" customWidth="1"/>
    <col min="5638" max="5638" width="9.375" style="1124"/>
    <col min="5639" max="5639" width="16.875" style="1124" customWidth="1"/>
    <col min="5640" max="5640" width="9.375" style="1124"/>
    <col min="5641" max="5641" width="18.75" style="1124" customWidth="1"/>
    <col min="5642" max="5642" width="9.375" style="1124"/>
    <col min="5643" max="5643" width="20" style="1124" customWidth="1"/>
    <col min="5644" max="5888" width="9.375" style="1124"/>
    <col min="5889" max="5889" width="25.125" style="1124" customWidth="1"/>
    <col min="5890" max="5890" width="3.125" style="1124" customWidth="1"/>
    <col min="5891" max="5891" width="17.75" style="1124" customWidth="1"/>
    <col min="5892" max="5892" width="9.375" style="1124"/>
    <col min="5893" max="5893" width="21.375" style="1124" customWidth="1"/>
    <col min="5894" max="5894" width="9.375" style="1124"/>
    <col min="5895" max="5895" width="16.875" style="1124" customWidth="1"/>
    <col min="5896" max="5896" width="9.375" style="1124"/>
    <col min="5897" max="5897" width="18.75" style="1124" customWidth="1"/>
    <col min="5898" max="5898" width="9.375" style="1124"/>
    <col min="5899" max="5899" width="20" style="1124" customWidth="1"/>
    <col min="5900" max="6144" width="9.375" style="1124"/>
    <col min="6145" max="6145" width="25.125" style="1124" customWidth="1"/>
    <col min="6146" max="6146" width="3.125" style="1124" customWidth="1"/>
    <col min="6147" max="6147" width="17.75" style="1124" customWidth="1"/>
    <col min="6148" max="6148" width="9.375" style="1124"/>
    <col min="6149" max="6149" width="21.375" style="1124" customWidth="1"/>
    <col min="6150" max="6150" width="9.375" style="1124"/>
    <col min="6151" max="6151" width="16.875" style="1124" customWidth="1"/>
    <col min="6152" max="6152" width="9.375" style="1124"/>
    <col min="6153" max="6153" width="18.75" style="1124" customWidth="1"/>
    <col min="6154" max="6154" width="9.375" style="1124"/>
    <col min="6155" max="6155" width="20" style="1124" customWidth="1"/>
    <col min="6156" max="6400" width="9.375" style="1124"/>
    <col min="6401" max="6401" width="25.125" style="1124" customWidth="1"/>
    <col min="6402" max="6402" width="3.125" style="1124" customWidth="1"/>
    <col min="6403" max="6403" width="17.75" style="1124" customWidth="1"/>
    <col min="6404" max="6404" width="9.375" style="1124"/>
    <col min="6405" max="6405" width="21.375" style="1124" customWidth="1"/>
    <col min="6406" max="6406" width="9.375" style="1124"/>
    <col min="6407" max="6407" width="16.875" style="1124" customWidth="1"/>
    <col min="6408" max="6408" width="9.375" style="1124"/>
    <col min="6409" max="6409" width="18.75" style="1124" customWidth="1"/>
    <col min="6410" max="6410" width="9.375" style="1124"/>
    <col min="6411" max="6411" width="20" style="1124" customWidth="1"/>
    <col min="6412" max="6656" width="9.375" style="1124"/>
    <col min="6657" max="6657" width="25.125" style="1124" customWidth="1"/>
    <col min="6658" max="6658" width="3.125" style="1124" customWidth="1"/>
    <col min="6659" max="6659" width="17.75" style="1124" customWidth="1"/>
    <col min="6660" max="6660" width="9.375" style="1124"/>
    <col min="6661" max="6661" width="21.375" style="1124" customWidth="1"/>
    <col min="6662" max="6662" width="9.375" style="1124"/>
    <col min="6663" max="6663" width="16.875" style="1124" customWidth="1"/>
    <col min="6664" max="6664" width="9.375" style="1124"/>
    <col min="6665" max="6665" width="18.75" style="1124" customWidth="1"/>
    <col min="6666" max="6666" width="9.375" style="1124"/>
    <col min="6667" max="6667" width="20" style="1124" customWidth="1"/>
    <col min="6668" max="6912" width="9.375" style="1124"/>
    <col min="6913" max="6913" width="25.125" style="1124" customWidth="1"/>
    <col min="6914" max="6914" width="3.125" style="1124" customWidth="1"/>
    <col min="6915" max="6915" width="17.75" style="1124" customWidth="1"/>
    <col min="6916" max="6916" width="9.375" style="1124"/>
    <col min="6917" max="6917" width="21.375" style="1124" customWidth="1"/>
    <col min="6918" max="6918" width="9.375" style="1124"/>
    <col min="6919" max="6919" width="16.875" style="1124" customWidth="1"/>
    <col min="6920" max="6920" width="9.375" style="1124"/>
    <col min="6921" max="6921" width="18.75" style="1124" customWidth="1"/>
    <col min="6922" max="6922" width="9.375" style="1124"/>
    <col min="6923" max="6923" width="20" style="1124" customWidth="1"/>
    <col min="6924" max="7168" width="9.375" style="1124"/>
    <col min="7169" max="7169" width="25.125" style="1124" customWidth="1"/>
    <col min="7170" max="7170" width="3.125" style="1124" customWidth="1"/>
    <col min="7171" max="7171" width="17.75" style="1124" customWidth="1"/>
    <col min="7172" max="7172" width="9.375" style="1124"/>
    <col min="7173" max="7173" width="21.375" style="1124" customWidth="1"/>
    <col min="7174" max="7174" width="9.375" style="1124"/>
    <col min="7175" max="7175" width="16.875" style="1124" customWidth="1"/>
    <col min="7176" max="7176" width="9.375" style="1124"/>
    <col min="7177" max="7177" width="18.75" style="1124" customWidth="1"/>
    <col min="7178" max="7178" width="9.375" style="1124"/>
    <col min="7179" max="7179" width="20" style="1124" customWidth="1"/>
    <col min="7180" max="7424" width="9.375" style="1124"/>
    <col min="7425" max="7425" width="25.125" style="1124" customWidth="1"/>
    <col min="7426" max="7426" width="3.125" style="1124" customWidth="1"/>
    <col min="7427" max="7427" width="17.75" style="1124" customWidth="1"/>
    <col min="7428" max="7428" width="9.375" style="1124"/>
    <col min="7429" max="7429" width="21.375" style="1124" customWidth="1"/>
    <col min="7430" max="7430" width="9.375" style="1124"/>
    <col min="7431" max="7431" width="16.875" style="1124" customWidth="1"/>
    <col min="7432" max="7432" width="9.375" style="1124"/>
    <col min="7433" max="7433" width="18.75" style="1124" customWidth="1"/>
    <col min="7434" max="7434" width="9.375" style="1124"/>
    <col min="7435" max="7435" width="20" style="1124" customWidth="1"/>
    <col min="7436" max="7680" width="9.375" style="1124"/>
    <col min="7681" max="7681" width="25.125" style="1124" customWidth="1"/>
    <col min="7682" max="7682" width="3.125" style="1124" customWidth="1"/>
    <col min="7683" max="7683" width="17.75" style="1124" customWidth="1"/>
    <col min="7684" max="7684" width="9.375" style="1124"/>
    <col min="7685" max="7685" width="21.375" style="1124" customWidth="1"/>
    <col min="7686" max="7686" width="9.375" style="1124"/>
    <col min="7687" max="7687" width="16.875" style="1124" customWidth="1"/>
    <col min="7688" max="7688" width="9.375" style="1124"/>
    <col min="7689" max="7689" width="18.75" style="1124" customWidth="1"/>
    <col min="7690" max="7690" width="9.375" style="1124"/>
    <col min="7691" max="7691" width="20" style="1124" customWidth="1"/>
    <col min="7692" max="7936" width="9.375" style="1124"/>
    <col min="7937" max="7937" width="25.125" style="1124" customWidth="1"/>
    <col min="7938" max="7938" width="3.125" style="1124" customWidth="1"/>
    <col min="7939" max="7939" width="17.75" style="1124" customWidth="1"/>
    <col min="7940" max="7940" width="9.375" style="1124"/>
    <col min="7941" max="7941" width="21.375" style="1124" customWidth="1"/>
    <col min="7942" max="7942" width="9.375" style="1124"/>
    <col min="7943" max="7943" width="16.875" style="1124" customWidth="1"/>
    <col min="7944" max="7944" width="9.375" style="1124"/>
    <col min="7945" max="7945" width="18.75" style="1124" customWidth="1"/>
    <col min="7946" max="7946" width="9.375" style="1124"/>
    <col min="7947" max="7947" width="20" style="1124" customWidth="1"/>
    <col min="7948" max="8192" width="9.375" style="1124"/>
    <col min="8193" max="8193" width="25.125" style="1124" customWidth="1"/>
    <col min="8194" max="8194" width="3.125" style="1124" customWidth="1"/>
    <col min="8195" max="8195" width="17.75" style="1124" customWidth="1"/>
    <col min="8196" max="8196" width="9.375" style="1124"/>
    <col min="8197" max="8197" width="21.375" style="1124" customWidth="1"/>
    <col min="8198" max="8198" width="9.375" style="1124"/>
    <col min="8199" max="8199" width="16.875" style="1124" customWidth="1"/>
    <col min="8200" max="8200" width="9.375" style="1124"/>
    <col min="8201" max="8201" width="18.75" style="1124" customWidth="1"/>
    <col min="8202" max="8202" width="9.375" style="1124"/>
    <col min="8203" max="8203" width="20" style="1124" customWidth="1"/>
    <col min="8204" max="8448" width="9.375" style="1124"/>
    <col min="8449" max="8449" width="25.125" style="1124" customWidth="1"/>
    <col min="8450" max="8450" width="3.125" style="1124" customWidth="1"/>
    <col min="8451" max="8451" width="17.75" style="1124" customWidth="1"/>
    <col min="8452" max="8452" width="9.375" style="1124"/>
    <col min="8453" max="8453" width="21.375" style="1124" customWidth="1"/>
    <col min="8454" max="8454" width="9.375" style="1124"/>
    <col min="8455" max="8455" width="16.875" style="1124" customWidth="1"/>
    <col min="8456" max="8456" width="9.375" style="1124"/>
    <col min="8457" max="8457" width="18.75" style="1124" customWidth="1"/>
    <col min="8458" max="8458" width="9.375" style="1124"/>
    <col min="8459" max="8459" width="20" style="1124" customWidth="1"/>
    <col min="8460" max="8704" width="9.375" style="1124"/>
    <col min="8705" max="8705" width="25.125" style="1124" customWidth="1"/>
    <col min="8706" max="8706" width="3.125" style="1124" customWidth="1"/>
    <col min="8707" max="8707" width="17.75" style="1124" customWidth="1"/>
    <col min="8708" max="8708" width="9.375" style="1124"/>
    <col min="8709" max="8709" width="21.375" style="1124" customWidth="1"/>
    <col min="8710" max="8710" width="9.375" style="1124"/>
    <col min="8711" max="8711" width="16.875" style="1124" customWidth="1"/>
    <col min="8712" max="8712" width="9.375" style="1124"/>
    <col min="8713" max="8713" width="18.75" style="1124" customWidth="1"/>
    <col min="8714" max="8714" width="9.375" style="1124"/>
    <col min="8715" max="8715" width="20" style="1124" customWidth="1"/>
    <col min="8716" max="8960" width="9.375" style="1124"/>
    <col min="8961" max="8961" width="25.125" style="1124" customWidth="1"/>
    <col min="8962" max="8962" width="3.125" style="1124" customWidth="1"/>
    <col min="8963" max="8963" width="17.75" style="1124" customWidth="1"/>
    <col min="8964" max="8964" width="9.375" style="1124"/>
    <col min="8965" max="8965" width="21.375" style="1124" customWidth="1"/>
    <col min="8966" max="8966" width="9.375" style="1124"/>
    <col min="8967" max="8967" width="16.875" style="1124" customWidth="1"/>
    <col min="8968" max="8968" width="9.375" style="1124"/>
    <col min="8969" max="8969" width="18.75" style="1124" customWidth="1"/>
    <col min="8970" max="8970" width="9.375" style="1124"/>
    <col min="8971" max="8971" width="20" style="1124" customWidth="1"/>
    <col min="8972" max="9216" width="9.375" style="1124"/>
    <col min="9217" max="9217" width="25.125" style="1124" customWidth="1"/>
    <col min="9218" max="9218" width="3.125" style="1124" customWidth="1"/>
    <col min="9219" max="9219" width="17.75" style="1124" customWidth="1"/>
    <col min="9220" max="9220" width="9.375" style="1124"/>
    <col min="9221" max="9221" width="21.375" style="1124" customWidth="1"/>
    <col min="9222" max="9222" width="9.375" style="1124"/>
    <col min="9223" max="9223" width="16.875" style="1124" customWidth="1"/>
    <col min="9224" max="9224" width="9.375" style="1124"/>
    <col min="9225" max="9225" width="18.75" style="1124" customWidth="1"/>
    <col min="9226" max="9226" width="9.375" style="1124"/>
    <col min="9227" max="9227" width="20" style="1124" customWidth="1"/>
    <col min="9228" max="9472" width="9.375" style="1124"/>
    <col min="9473" max="9473" width="25.125" style="1124" customWidth="1"/>
    <col min="9474" max="9474" width="3.125" style="1124" customWidth="1"/>
    <col min="9475" max="9475" width="17.75" style="1124" customWidth="1"/>
    <col min="9476" max="9476" width="9.375" style="1124"/>
    <col min="9477" max="9477" width="21.375" style="1124" customWidth="1"/>
    <col min="9478" max="9478" width="9.375" style="1124"/>
    <col min="9479" max="9479" width="16.875" style="1124" customWidth="1"/>
    <col min="9480" max="9480" width="9.375" style="1124"/>
    <col min="9481" max="9481" width="18.75" style="1124" customWidth="1"/>
    <col min="9482" max="9482" width="9.375" style="1124"/>
    <col min="9483" max="9483" width="20" style="1124" customWidth="1"/>
    <col min="9484" max="9728" width="9.375" style="1124"/>
    <col min="9729" max="9729" width="25.125" style="1124" customWidth="1"/>
    <col min="9730" max="9730" width="3.125" style="1124" customWidth="1"/>
    <col min="9731" max="9731" width="17.75" style="1124" customWidth="1"/>
    <col min="9732" max="9732" width="9.375" style="1124"/>
    <col min="9733" max="9733" width="21.375" style="1124" customWidth="1"/>
    <col min="9734" max="9734" width="9.375" style="1124"/>
    <col min="9735" max="9735" width="16.875" style="1124" customWidth="1"/>
    <col min="9736" max="9736" width="9.375" style="1124"/>
    <col min="9737" max="9737" width="18.75" style="1124" customWidth="1"/>
    <col min="9738" max="9738" width="9.375" style="1124"/>
    <col min="9739" max="9739" width="20" style="1124" customWidth="1"/>
    <col min="9740" max="9984" width="9.375" style="1124"/>
    <col min="9985" max="9985" width="25.125" style="1124" customWidth="1"/>
    <col min="9986" max="9986" width="3.125" style="1124" customWidth="1"/>
    <col min="9987" max="9987" width="17.75" style="1124" customWidth="1"/>
    <col min="9988" max="9988" width="9.375" style="1124"/>
    <col min="9989" max="9989" width="21.375" style="1124" customWidth="1"/>
    <col min="9990" max="9990" width="9.375" style="1124"/>
    <col min="9991" max="9991" width="16.875" style="1124" customWidth="1"/>
    <col min="9992" max="9992" width="9.375" style="1124"/>
    <col min="9993" max="9993" width="18.75" style="1124" customWidth="1"/>
    <col min="9994" max="9994" width="9.375" style="1124"/>
    <col min="9995" max="9995" width="20" style="1124" customWidth="1"/>
    <col min="9996" max="10240" width="9.375" style="1124"/>
    <col min="10241" max="10241" width="25.125" style="1124" customWidth="1"/>
    <col min="10242" max="10242" width="3.125" style="1124" customWidth="1"/>
    <col min="10243" max="10243" width="17.75" style="1124" customWidth="1"/>
    <col min="10244" max="10244" width="9.375" style="1124"/>
    <col min="10245" max="10245" width="21.375" style="1124" customWidth="1"/>
    <col min="10246" max="10246" width="9.375" style="1124"/>
    <col min="10247" max="10247" width="16.875" style="1124" customWidth="1"/>
    <col min="10248" max="10248" width="9.375" style="1124"/>
    <col min="10249" max="10249" width="18.75" style="1124" customWidth="1"/>
    <col min="10250" max="10250" width="9.375" style="1124"/>
    <col min="10251" max="10251" width="20" style="1124" customWidth="1"/>
    <col min="10252" max="10496" width="9.375" style="1124"/>
    <col min="10497" max="10497" width="25.125" style="1124" customWidth="1"/>
    <col min="10498" max="10498" width="3.125" style="1124" customWidth="1"/>
    <col min="10499" max="10499" width="17.75" style="1124" customWidth="1"/>
    <col min="10500" max="10500" width="9.375" style="1124"/>
    <col min="10501" max="10501" width="21.375" style="1124" customWidth="1"/>
    <col min="10502" max="10502" width="9.375" style="1124"/>
    <col min="10503" max="10503" width="16.875" style="1124" customWidth="1"/>
    <col min="10504" max="10504" width="9.375" style="1124"/>
    <col min="10505" max="10505" width="18.75" style="1124" customWidth="1"/>
    <col min="10506" max="10506" width="9.375" style="1124"/>
    <col min="10507" max="10507" width="20" style="1124" customWidth="1"/>
    <col min="10508" max="10752" width="9.375" style="1124"/>
    <col min="10753" max="10753" width="25.125" style="1124" customWidth="1"/>
    <col min="10754" max="10754" width="3.125" style="1124" customWidth="1"/>
    <col min="10755" max="10755" width="17.75" style="1124" customWidth="1"/>
    <col min="10756" max="10756" width="9.375" style="1124"/>
    <col min="10757" max="10757" width="21.375" style="1124" customWidth="1"/>
    <col min="10758" max="10758" width="9.375" style="1124"/>
    <col min="10759" max="10759" width="16.875" style="1124" customWidth="1"/>
    <col min="10760" max="10760" width="9.375" style="1124"/>
    <col min="10761" max="10761" width="18.75" style="1124" customWidth="1"/>
    <col min="10762" max="10762" width="9.375" style="1124"/>
    <col min="10763" max="10763" width="20" style="1124" customWidth="1"/>
    <col min="10764" max="11008" width="9.375" style="1124"/>
    <col min="11009" max="11009" width="25.125" style="1124" customWidth="1"/>
    <col min="11010" max="11010" width="3.125" style="1124" customWidth="1"/>
    <col min="11011" max="11011" width="17.75" style="1124" customWidth="1"/>
    <col min="11012" max="11012" width="9.375" style="1124"/>
    <col min="11013" max="11013" width="21.375" style="1124" customWidth="1"/>
    <col min="11014" max="11014" width="9.375" style="1124"/>
    <col min="11015" max="11015" width="16.875" style="1124" customWidth="1"/>
    <col min="11016" max="11016" width="9.375" style="1124"/>
    <col min="11017" max="11017" width="18.75" style="1124" customWidth="1"/>
    <col min="11018" max="11018" width="9.375" style="1124"/>
    <col min="11019" max="11019" width="20" style="1124" customWidth="1"/>
    <col min="11020" max="11264" width="9.375" style="1124"/>
    <col min="11265" max="11265" width="25.125" style="1124" customWidth="1"/>
    <col min="11266" max="11266" width="3.125" style="1124" customWidth="1"/>
    <col min="11267" max="11267" width="17.75" style="1124" customWidth="1"/>
    <col min="11268" max="11268" width="9.375" style="1124"/>
    <col min="11269" max="11269" width="21.375" style="1124" customWidth="1"/>
    <col min="11270" max="11270" width="9.375" style="1124"/>
    <col min="11271" max="11271" width="16.875" style="1124" customWidth="1"/>
    <col min="11272" max="11272" width="9.375" style="1124"/>
    <col min="11273" max="11273" width="18.75" style="1124" customWidth="1"/>
    <col min="11274" max="11274" width="9.375" style="1124"/>
    <col min="11275" max="11275" width="20" style="1124" customWidth="1"/>
    <col min="11276" max="11520" width="9.375" style="1124"/>
    <col min="11521" max="11521" width="25.125" style="1124" customWidth="1"/>
    <col min="11522" max="11522" width="3.125" style="1124" customWidth="1"/>
    <col min="11523" max="11523" width="17.75" style="1124" customWidth="1"/>
    <col min="11524" max="11524" width="9.375" style="1124"/>
    <col min="11525" max="11525" width="21.375" style="1124" customWidth="1"/>
    <col min="11526" max="11526" width="9.375" style="1124"/>
    <col min="11527" max="11527" width="16.875" style="1124" customWidth="1"/>
    <col min="11528" max="11528" width="9.375" style="1124"/>
    <col min="11529" max="11529" width="18.75" style="1124" customWidth="1"/>
    <col min="11530" max="11530" width="9.375" style="1124"/>
    <col min="11531" max="11531" width="20" style="1124" customWidth="1"/>
    <col min="11532" max="11776" width="9.375" style="1124"/>
    <col min="11777" max="11777" width="25.125" style="1124" customWidth="1"/>
    <col min="11778" max="11778" width="3.125" style="1124" customWidth="1"/>
    <col min="11779" max="11779" width="17.75" style="1124" customWidth="1"/>
    <col min="11780" max="11780" width="9.375" style="1124"/>
    <col min="11781" max="11781" width="21.375" style="1124" customWidth="1"/>
    <col min="11782" max="11782" width="9.375" style="1124"/>
    <col min="11783" max="11783" width="16.875" style="1124" customWidth="1"/>
    <col min="11784" max="11784" width="9.375" style="1124"/>
    <col min="11785" max="11785" width="18.75" style="1124" customWidth="1"/>
    <col min="11786" max="11786" width="9.375" style="1124"/>
    <col min="11787" max="11787" width="20" style="1124" customWidth="1"/>
    <col min="11788" max="12032" width="9.375" style="1124"/>
    <col min="12033" max="12033" width="25.125" style="1124" customWidth="1"/>
    <col min="12034" max="12034" width="3.125" style="1124" customWidth="1"/>
    <col min="12035" max="12035" width="17.75" style="1124" customWidth="1"/>
    <col min="12036" max="12036" width="9.375" style="1124"/>
    <col min="12037" max="12037" width="21.375" style="1124" customWidth="1"/>
    <col min="12038" max="12038" width="9.375" style="1124"/>
    <col min="12039" max="12039" width="16.875" style="1124" customWidth="1"/>
    <col min="12040" max="12040" width="9.375" style="1124"/>
    <col min="12041" max="12041" width="18.75" style="1124" customWidth="1"/>
    <col min="12042" max="12042" width="9.375" style="1124"/>
    <col min="12043" max="12043" width="20" style="1124" customWidth="1"/>
    <col min="12044" max="12288" width="9.375" style="1124"/>
    <col min="12289" max="12289" width="25.125" style="1124" customWidth="1"/>
    <col min="12290" max="12290" width="3.125" style="1124" customWidth="1"/>
    <col min="12291" max="12291" width="17.75" style="1124" customWidth="1"/>
    <col min="12292" max="12292" width="9.375" style="1124"/>
    <col min="12293" max="12293" width="21.375" style="1124" customWidth="1"/>
    <col min="12294" max="12294" width="9.375" style="1124"/>
    <col min="12295" max="12295" width="16.875" style="1124" customWidth="1"/>
    <col min="12296" max="12296" width="9.375" style="1124"/>
    <col min="12297" max="12297" width="18.75" style="1124" customWidth="1"/>
    <col min="12298" max="12298" width="9.375" style="1124"/>
    <col min="12299" max="12299" width="20" style="1124" customWidth="1"/>
    <col min="12300" max="12544" width="9.375" style="1124"/>
    <col min="12545" max="12545" width="25.125" style="1124" customWidth="1"/>
    <col min="12546" max="12546" width="3.125" style="1124" customWidth="1"/>
    <col min="12547" max="12547" width="17.75" style="1124" customWidth="1"/>
    <col min="12548" max="12548" width="9.375" style="1124"/>
    <col min="12549" max="12549" width="21.375" style="1124" customWidth="1"/>
    <col min="12550" max="12550" width="9.375" style="1124"/>
    <col min="12551" max="12551" width="16.875" style="1124" customWidth="1"/>
    <col min="12552" max="12552" width="9.375" style="1124"/>
    <col min="12553" max="12553" width="18.75" style="1124" customWidth="1"/>
    <col min="12554" max="12554" width="9.375" style="1124"/>
    <col min="12555" max="12555" width="20" style="1124" customWidth="1"/>
    <col min="12556" max="12800" width="9.375" style="1124"/>
    <col min="12801" max="12801" width="25.125" style="1124" customWidth="1"/>
    <col min="12802" max="12802" width="3.125" style="1124" customWidth="1"/>
    <col min="12803" max="12803" width="17.75" style="1124" customWidth="1"/>
    <col min="12804" max="12804" width="9.375" style="1124"/>
    <col min="12805" max="12805" width="21.375" style="1124" customWidth="1"/>
    <col min="12806" max="12806" width="9.375" style="1124"/>
    <col min="12807" max="12807" width="16.875" style="1124" customWidth="1"/>
    <col min="12808" max="12808" width="9.375" style="1124"/>
    <col min="12809" max="12809" width="18.75" style="1124" customWidth="1"/>
    <col min="12810" max="12810" width="9.375" style="1124"/>
    <col min="12811" max="12811" width="20" style="1124" customWidth="1"/>
    <col min="12812" max="13056" width="9.375" style="1124"/>
    <col min="13057" max="13057" width="25.125" style="1124" customWidth="1"/>
    <col min="13058" max="13058" width="3.125" style="1124" customWidth="1"/>
    <col min="13059" max="13059" width="17.75" style="1124" customWidth="1"/>
    <col min="13060" max="13060" width="9.375" style="1124"/>
    <col min="13061" max="13061" width="21.375" style="1124" customWidth="1"/>
    <col min="13062" max="13062" width="9.375" style="1124"/>
    <col min="13063" max="13063" width="16.875" style="1124" customWidth="1"/>
    <col min="13064" max="13064" width="9.375" style="1124"/>
    <col min="13065" max="13065" width="18.75" style="1124" customWidth="1"/>
    <col min="13066" max="13066" width="9.375" style="1124"/>
    <col min="13067" max="13067" width="20" style="1124" customWidth="1"/>
    <col min="13068" max="13312" width="9.375" style="1124"/>
    <col min="13313" max="13313" width="25.125" style="1124" customWidth="1"/>
    <col min="13314" max="13314" width="3.125" style="1124" customWidth="1"/>
    <col min="13315" max="13315" width="17.75" style="1124" customWidth="1"/>
    <col min="13316" max="13316" width="9.375" style="1124"/>
    <col min="13317" max="13317" width="21.375" style="1124" customWidth="1"/>
    <col min="13318" max="13318" width="9.375" style="1124"/>
    <col min="13319" max="13319" width="16.875" style="1124" customWidth="1"/>
    <col min="13320" max="13320" width="9.375" style="1124"/>
    <col min="13321" max="13321" width="18.75" style="1124" customWidth="1"/>
    <col min="13322" max="13322" width="9.375" style="1124"/>
    <col min="13323" max="13323" width="20" style="1124" customWidth="1"/>
    <col min="13324" max="13568" width="9.375" style="1124"/>
    <col min="13569" max="13569" width="25.125" style="1124" customWidth="1"/>
    <col min="13570" max="13570" width="3.125" style="1124" customWidth="1"/>
    <col min="13571" max="13571" width="17.75" style="1124" customWidth="1"/>
    <col min="13572" max="13572" width="9.375" style="1124"/>
    <col min="13573" max="13573" width="21.375" style="1124" customWidth="1"/>
    <col min="13574" max="13574" width="9.375" style="1124"/>
    <col min="13575" max="13575" width="16.875" style="1124" customWidth="1"/>
    <col min="13576" max="13576" width="9.375" style="1124"/>
    <col min="13577" max="13577" width="18.75" style="1124" customWidth="1"/>
    <col min="13578" max="13578" width="9.375" style="1124"/>
    <col min="13579" max="13579" width="20" style="1124" customWidth="1"/>
    <col min="13580" max="13824" width="9.375" style="1124"/>
    <col min="13825" max="13825" width="25.125" style="1124" customWidth="1"/>
    <col min="13826" max="13826" width="3.125" style="1124" customWidth="1"/>
    <col min="13827" max="13827" width="17.75" style="1124" customWidth="1"/>
    <col min="13828" max="13828" width="9.375" style="1124"/>
    <col min="13829" max="13829" width="21.375" style="1124" customWidth="1"/>
    <col min="13830" max="13830" width="9.375" style="1124"/>
    <col min="13831" max="13831" width="16.875" style="1124" customWidth="1"/>
    <col min="13832" max="13832" width="9.375" style="1124"/>
    <col min="13833" max="13833" width="18.75" style="1124" customWidth="1"/>
    <col min="13834" max="13834" width="9.375" style="1124"/>
    <col min="13835" max="13835" width="20" style="1124" customWidth="1"/>
    <col min="13836" max="14080" width="9.375" style="1124"/>
    <col min="14081" max="14081" width="25.125" style="1124" customWidth="1"/>
    <col min="14082" max="14082" width="3.125" style="1124" customWidth="1"/>
    <col min="14083" max="14083" width="17.75" style="1124" customWidth="1"/>
    <col min="14084" max="14084" width="9.375" style="1124"/>
    <col min="14085" max="14085" width="21.375" style="1124" customWidth="1"/>
    <col min="14086" max="14086" width="9.375" style="1124"/>
    <col min="14087" max="14087" width="16.875" style="1124" customWidth="1"/>
    <col min="14088" max="14088" width="9.375" style="1124"/>
    <col min="14089" max="14089" width="18.75" style="1124" customWidth="1"/>
    <col min="14090" max="14090" width="9.375" style="1124"/>
    <col min="14091" max="14091" width="20" style="1124" customWidth="1"/>
    <col min="14092" max="14336" width="9.375" style="1124"/>
    <col min="14337" max="14337" width="25.125" style="1124" customWidth="1"/>
    <col min="14338" max="14338" width="3.125" style="1124" customWidth="1"/>
    <col min="14339" max="14339" width="17.75" style="1124" customWidth="1"/>
    <col min="14340" max="14340" width="9.375" style="1124"/>
    <col min="14341" max="14341" width="21.375" style="1124" customWidth="1"/>
    <col min="14342" max="14342" width="9.375" style="1124"/>
    <col min="14343" max="14343" width="16.875" style="1124" customWidth="1"/>
    <col min="14344" max="14344" width="9.375" style="1124"/>
    <col min="14345" max="14345" width="18.75" style="1124" customWidth="1"/>
    <col min="14346" max="14346" width="9.375" style="1124"/>
    <col min="14347" max="14347" width="20" style="1124" customWidth="1"/>
    <col min="14348" max="14592" width="9.375" style="1124"/>
    <col min="14593" max="14593" width="25.125" style="1124" customWidth="1"/>
    <col min="14594" max="14594" width="3.125" style="1124" customWidth="1"/>
    <col min="14595" max="14595" width="17.75" style="1124" customWidth="1"/>
    <col min="14596" max="14596" width="9.375" style="1124"/>
    <col min="14597" max="14597" width="21.375" style="1124" customWidth="1"/>
    <col min="14598" max="14598" width="9.375" style="1124"/>
    <col min="14599" max="14599" width="16.875" style="1124" customWidth="1"/>
    <col min="14600" max="14600" width="9.375" style="1124"/>
    <col min="14601" max="14601" width="18.75" style="1124" customWidth="1"/>
    <col min="14602" max="14602" width="9.375" style="1124"/>
    <col min="14603" max="14603" width="20" style="1124" customWidth="1"/>
    <col min="14604" max="14848" width="9.375" style="1124"/>
    <col min="14849" max="14849" width="25.125" style="1124" customWidth="1"/>
    <col min="14850" max="14850" width="3.125" style="1124" customWidth="1"/>
    <col min="14851" max="14851" width="17.75" style="1124" customWidth="1"/>
    <col min="14852" max="14852" width="9.375" style="1124"/>
    <col min="14853" max="14853" width="21.375" style="1124" customWidth="1"/>
    <col min="14854" max="14854" width="9.375" style="1124"/>
    <col min="14855" max="14855" width="16.875" style="1124" customWidth="1"/>
    <col min="14856" max="14856" width="9.375" style="1124"/>
    <col min="14857" max="14857" width="18.75" style="1124" customWidth="1"/>
    <col min="14858" max="14858" width="9.375" style="1124"/>
    <col min="14859" max="14859" width="20" style="1124" customWidth="1"/>
    <col min="14860" max="15104" width="9.375" style="1124"/>
    <col min="15105" max="15105" width="25.125" style="1124" customWidth="1"/>
    <col min="15106" max="15106" width="3.125" style="1124" customWidth="1"/>
    <col min="15107" max="15107" width="17.75" style="1124" customWidth="1"/>
    <col min="15108" max="15108" width="9.375" style="1124"/>
    <col min="15109" max="15109" width="21.375" style="1124" customWidth="1"/>
    <col min="15110" max="15110" width="9.375" style="1124"/>
    <col min="15111" max="15111" width="16.875" style="1124" customWidth="1"/>
    <col min="15112" max="15112" width="9.375" style="1124"/>
    <col min="15113" max="15113" width="18.75" style="1124" customWidth="1"/>
    <col min="15114" max="15114" width="9.375" style="1124"/>
    <col min="15115" max="15115" width="20" style="1124" customWidth="1"/>
    <col min="15116" max="15360" width="9.375" style="1124"/>
    <col min="15361" max="15361" width="25.125" style="1124" customWidth="1"/>
    <col min="15362" max="15362" width="3.125" style="1124" customWidth="1"/>
    <col min="15363" max="15363" width="17.75" style="1124" customWidth="1"/>
    <col min="15364" max="15364" width="9.375" style="1124"/>
    <col min="15365" max="15365" width="21.375" style="1124" customWidth="1"/>
    <col min="15366" max="15366" width="9.375" style="1124"/>
    <col min="15367" max="15367" width="16.875" style="1124" customWidth="1"/>
    <col min="15368" max="15368" width="9.375" style="1124"/>
    <col min="15369" max="15369" width="18.75" style="1124" customWidth="1"/>
    <col min="15370" max="15370" width="9.375" style="1124"/>
    <col min="15371" max="15371" width="20" style="1124" customWidth="1"/>
    <col min="15372" max="15616" width="9.375" style="1124"/>
    <col min="15617" max="15617" width="25.125" style="1124" customWidth="1"/>
    <col min="15618" max="15618" width="3.125" style="1124" customWidth="1"/>
    <col min="15619" max="15619" width="17.75" style="1124" customWidth="1"/>
    <col min="15620" max="15620" width="9.375" style="1124"/>
    <col min="15621" max="15621" width="21.375" style="1124" customWidth="1"/>
    <col min="15622" max="15622" width="9.375" style="1124"/>
    <col min="15623" max="15623" width="16.875" style="1124" customWidth="1"/>
    <col min="15624" max="15624" width="9.375" style="1124"/>
    <col min="15625" max="15625" width="18.75" style="1124" customWidth="1"/>
    <col min="15626" max="15626" width="9.375" style="1124"/>
    <col min="15627" max="15627" width="20" style="1124" customWidth="1"/>
    <col min="15628" max="15872" width="9.375" style="1124"/>
    <col min="15873" max="15873" width="25.125" style="1124" customWidth="1"/>
    <col min="15874" max="15874" width="3.125" style="1124" customWidth="1"/>
    <col min="15875" max="15875" width="17.75" style="1124" customWidth="1"/>
    <col min="15876" max="15876" width="9.375" style="1124"/>
    <col min="15877" max="15877" width="21.375" style="1124" customWidth="1"/>
    <col min="15878" max="15878" width="9.375" style="1124"/>
    <col min="15879" max="15879" width="16.875" style="1124" customWidth="1"/>
    <col min="15880" max="15880" width="9.375" style="1124"/>
    <col min="15881" max="15881" width="18.75" style="1124" customWidth="1"/>
    <col min="15882" max="15882" width="9.375" style="1124"/>
    <col min="15883" max="15883" width="20" style="1124" customWidth="1"/>
    <col min="15884" max="16128" width="9.375" style="1124"/>
    <col min="16129" max="16129" width="25.125" style="1124" customWidth="1"/>
    <col min="16130" max="16130" width="3.125" style="1124" customWidth="1"/>
    <col min="16131" max="16131" width="17.75" style="1124" customWidth="1"/>
    <col min="16132" max="16132" width="9.375" style="1124"/>
    <col min="16133" max="16133" width="21.375" style="1124" customWidth="1"/>
    <col min="16134" max="16134" width="9.375" style="1124"/>
    <col min="16135" max="16135" width="16.875" style="1124" customWidth="1"/>
    <col min="16136" max="16136" width="9.375" style="1124"/>
    <col min="16137" max="16137" width="18.75" style="1124" customWidth="1"/>
    <col min="16138" max="16138" width="9.375" style="1124"/>
    <col min="16139" max="16139" width="20" style="1124" customWidth="1"/>
    <col min="16140" max="16384" width="9.375" style="1124"/>
  </cols>
  <sheetData>
    <row r="1" ht="14.1" customHeight="1" spans="1:13">
      <c r="A1" s="1125" t="s">
        <v>562</v>
      </c>
      <c r="B1" s="1125"/>
    </row>
    <row r="2" spans="1:13">
      <c r="A2" s="1124" t="s">
        <v>563</v>
      </c>
      <c r="B2" s="1124" t="s">
        <v>504</v>
      </c>
    </row>
    <row r="3" spans="1:13">
      <c r="A3" s="1125" t="s">
        <v>564</v>
      </c>
      <c r="B3" s="1125" t="s">
        <v>384</v>
      </c>
      <c r="C3" s="1125" t="s">
        <v>565</v>
      </c>
      <c r="D3" s="1125" t="s">
        <v>384</v>
      </c>
      <c r="E3" s="1125" t="s">
        <v>566</v>
      </c>
      <c r="F3" s="1125" t="s">
        <v>384</v>
      </c>
      <c r="G3" s="1125" t="s">
        <v>567</v>
      </c>
      <c r="H3" s="1125" t="s">
        <v>385</v>
      </c>
      <c r="I3" s="1125" t="s">
        <v>568</v>
      </c>
      <c r="J3" s="1125" t="s">
        <v>418</v>
      </c>
      <c r="K3" s="1125" t="s">
        <v>569</v>
      </c>
      <c r="L3" s="1125" t="s">
        <v>570</v>
      </c>
      <c r="M3" s="1125" t="s">
        <v>384</v>
      </c>
    </row>
    <row r="4" spans="1:13">
      <c r="A4" s="1125" t="s">
        <v>571</v>
      </c>
      <c r="B4" s="1125" t="s">
        <v>384</v>
      </c>
      <c r="C4" s="1125" t="s">
        <v>572</v>
      </c>
      <c r="D4" s="1125" t="s">
        <v>385</v>
      </c>
      <c r="E4" s="1125" t="s">
        <v>573</v>
      </c>
      <c r="F4" s="1125" t="s">
        <v>384</v>
      </c>
      <c r="G4" s="1125" t="s">
        <v>574</v>
      </c>
      <c r="H4" s="1125" t="s">
        <v>384</v>
      </c>
      <c r="I4" s="1125" t="s">
        <v>575</v>
      </c>
      <c r="J4" s="1125" t="s">
        <v>418</v>
      </c>
      <c r="K4" s="1125" t="s">
        <v>576</v>
      </c>
      <c r="L4" s="1125" t="s">
        <v>570</v>
      </c>
      <c r="M4" s="1125" t="s">
        <v>418</v>
      </c>
    </row>
    <row r="5" spans="1:13">
      <c r="A5" s="1125" t="s">
        <v>577</v>
      </c>
      <c r="B5" s="1125" t="s">
        <v>385</v>
      </c>
      <c r="C5" s="1125" t="s">
        <v>578</v>
      </c>
      <c r="D5" s="1125" t="s">
        <v>384</v>
      </c>
      <c r="E5" s="1125" t="s">
        <v>579</v>
      </c>
      <c r="F5" s="1125" t="s">
        <v>384</v>
      </c>
      <c r="G5" s="1125" t="s">
        <v>580</v>
      </c>
      <c r="H5" s="1125" t="s">
        <v>418</v>
      </c>
      <c r="I5" s="1125" t="s">
        <v>581</v>
      </c>
      <c r="J5" s="1125" t="s">
        <v>384</v>
      </c>
      <c r="K5" s="1125" t="s">
        <v>582</v>
      </c>
      <c r="L5" s="1125" t="s">
        <v>570</v>
      </c>
      <c r="M5" s="1125" t="s">
        <v>384</v>
      </c>
    </row>
    <row r="6" spans="1:13">
      <c r="A6" s="1125" t="s">
        <v>583</v>
      </c>
      <c r="B6" s="1125" t="s">
        <v>384</v>
      </c>
      <c r="C6" s="1125" t="s">
        <v>584</v>
      </c>
      <c r="D6" s="1125" t="s">
        <v>585</v>
      </c>
      <c r="E6" s="1125" t="s">
        <v>586</v>
      </c>
      <c r="F6" s="1125" t="s">
        <v>587</v>
      </c>
      <c r="G6" s="1125" t="s">
        <v>588</v>
      </c>
      <c r="H6" s="1125" t="s">
        <v>384</v>
      </c>
      <c r="I6" s="1125" t="s">
        <v>589</v>
      </c>
      <c r="J6" s="1125" t="s">
        <v>587</v>
      </c>
      <c r="K6" s="1125" t="s">
        <v>590</v>
      </c>
      <c r="L6" s="1125" t="s">
        <v>570</v>
      </c>
      <c r="M6" s="1125" t="s">
        <v>384</v>
      </c>
    </row>
    <row r="7" spans="1:13">
      <c r="A7" s="1125" t="s">
        <v>591</v>
      </c>
      <c r="B7" s="1125" t="s">
        <v>418</v>
      </c>
      <c r="C7" s="1125" t="s">
        <v>592</v>
      </c>
      <c r="D7" s="1125" t="s">
        <v>587</v>
      </c>
      <c r="E7" s="1125" t="s">
        <v>593</v>
      </c>
      <c r="F7" s="1125" t="s">
        <v>418</v>
      </c>
      <c r="G7" s="1125" t="s">
        <v>594</v>
      </c>
      <c r="H7" s="1125" t="s">
        <v>384</v>
      </c>
      <c r="I7" s="1125" t="s">
        <v>595</v>
      </c>
      <c r="J7" s="1125" t="s">
        <v>587</v>
      </c>
      <c r="K7" s="1125" t="s">
        <v>596</v>
      </c>
      <c r="L7" s="1125" t="s">
        <v>570</v>
      </c>
      <c r="M7" s="1125" t="s">
        <v>384</v>
      </c>
    </row>
    <row r="8" spans="1:13">
      <c r="A8" s="1125" t="s">
        <v>597</v>
      </c>
      <c r="B8" s="1125" t="s">
        <v>385</v>
      </c>
      <c r="C8" s="1125" t="s">
        <v>598</v>
      </c>
      <c r="D8" s="1125" t="s">
        <v>587</v>
      </c>
      <c r="E8" s="1125" t="s">
        <v>599</v>
      </c>
      <c r="F8" s="1125" t="s">
        <v>418</v>
      </c>
      <c r="G8" s="1125" t="s">
        <v>600</v>
      </c>
      <c r="H8" s="1125" t="s">
        <v>585</v>
      </c>
      <c r="I8" s="1125" t="s">
        <v>601</v>
      </c>
      <c r="J8" s="1125" t="s">
        <v>385</v>
      </c>
      <c r="K8" s="1125" t="s">
        <v>602</v>
      </c>
      <c r="L8" s="1125" t="s">
        <v>570</v>
      </c>
      <c r="M8" s="1125" t="s">
        <v>384</v>
      </c>
    </row>
    <row r="9" spans="1:13">
      <c r="A9" s="1125" t="s">
        <v>603</v>
      </c>
      <c r="B9" s="1125" t="s">
        <v>384</v>
      </c>
      <c r="C9" s="1125" t="s">
        <v>604</v>
      </c>
      <c r="D9" s="1125" t="s">
        <v>587</v>
      </c>
      <c r="E9" s="1125" t="s">
        <v>605</v>
      </c>
      <c r="F9" s="1125" t="s">
        <v>418</v>
      </c>
      <c r="G9" s="1125" t="s">
        <v>606</v>
      </c>
      <c r="H9" s="1125" t="s">
        <v>384</v>
      </c>
      <c r="I9" s="1125" t="s">
        <v>607</v>
      </c>
      <c r="J9" s="1125" t="s">
        <v>384</v>
      </c>
      <c r="K9" s="1125" t="s">
        <v>608</v>
      </c>
      <c r="L9" s="1125" t="s">
        <v>570</v>
      </c>
      <c r="M9" s="1125" t="s">
        <v>384</v>
      </c>
    </row>
    <row r="10" spans="1:13">
      <c r="A10" s="1125" t="s">
        <v>609</v>
      </c>
      <c r="B10" s="1125" t="s">
        <v>384</v>
      </c>
      <c r="C10" s="1125" t="s">
        <v>610</v>
      </c>
      <c r="D10" s="1125" t="s">
        <v>384</v>
      </c>
      <c r="E10" s="1125" t="s">
        <v>611</v>
      </c>
      <c r="F10" s="1125" t="s">
        <v>585</v>
      </c>
      <c r="G10" s="1125" t="s">
        <v>612</v>
      </c>
      <c r="H10" s="1125" t="s">
        <v>385</v>
      </c>
      <c r="I10" s="1125" t="s">
        <v>613</v>
      </c>
      <c r="J10" s="1125" t="s">
        <v>384</v>
      </c>
      <c r="K10" s="1125" t="s">
        <v>614</v>
      </c>
      <c r="L10" s="1125" t="s">
        <v>570</v>
      </c>
      <c r="M10" s="1125" t="s">
        <v>384</v>
      </c>
    </row>
    <row r="11" spans="1:13">
      <c r="A11" s="1125" t="s">
        <v>615</v>
      </c>
      <c r="B11" s="1125" t="s">
        <v>384</v>
      </c>
      <c r="C11" s="1125" t="s">
        <v>616</v>
      </c>
      <c r="D11" s="1125" t="s">
        <v>385</v>
      </c>
      <c r="E11" s="1125" t="s">
        <v>617</v>
      </c>
      <c r="F11" s="1125" t="s">
        <v>384</v>
      </c>
      <c r="G11" s="1125" t="s">
        <v>618</v>
      </c>
      <c r="H11" s="1125" t="s">
        <v>385</v>
      </c>
      <c r="I11" s="1125" t="s">
        <v>619</v>
      </c>
      <c r="J11" s="1125" t="s">
        <v>385</v>
      </c>
      <c r="K11" s="1125" t="s">
        <v>620</v>
      </c>
      <c r="L11" s="1125" t="s">
        <v>570</v>
      </c>
      <c r="M11" s="1125" t="s">
        <v>384</v>
      </c>
    </row>
    <row r="12" spans="1:13">
      <c r="A12" s="1125" t="s">
        <v>621</v>
      </c>
      <c r="B12" s="1125" t="s">
        <v>384</v>
      </c>
      <c r="C12" s="1125" t="s">
        <v>622</v>
      </c>
      <c r="D12" s="1125" t="s">
        <v>384</v>
      </c>
      <c r="E12" s="1125" t="s">
        <v>623</v>
      </c>
      <c r="F12" s="1125" t="s">
        <v>418</v>
      </c>
      <c r="G12" s="1125" t="s">
        <v>569</v>
      </c>
      <c r="H12" s="1125" t="s">
        <v>384</v>
      </c>
      <c r="I12" s="1125" t="s">
        <v>624</v>
      </c>
      <c r="J12" s="1125" t="s">
        <v>418</v>
      </c>
      <c r="K12" s="1125" t="s">
        <v>625</v>
      </c>
      <c r="L12" s="1125" t="s">
        <v>570</v>
      </c>
      <c r="M12" s="1125" t="s">
        <v>384</v>
      </c>
    </row>
    <row r="13" spans="1:13">
      <c r="A13" s="1125" t="s">
        <v>626</v>
      </c>
      <c r="B13" s="1125" t="s">
        <v>384</v>
      </c>
      <c r="C13" s="1125" t="s">
        <v>627</v>
      </c>
      <c r="D13" s="1125" t="s">
        <v>384</v>
      </c>
      <c r="E13" s="1125" t="s">
        <v>628</v>
      </c>
      <c r="F13" s="1125" t="s">
        <v>418</v>
      </c>
      <c r="G13" s="1125" t="s">
        <v>576</v>
      </c>
      <c r="H13" s="1125" t="s">
        <v>418</v>
      </c>
      <c r="I13" s="1125" t="s">
        <v>629</v>
      </c>
      <c r="J13" s="1125" t="s">
        <v>384</v>
      </c>
      <c r="K13" s="1125" t="s">
        <v>630</v>
      </c>
      <c r="L13" s="1125" t="s">
        <v>570</v>
      </c>
      <c r="M13" s="1125" t="s">
        <v>427</v>
      </c>
    </row>
    <row r="14" spans="1:13">
      <c r="A14" s="1125" t="s">
        <v>631</v>
      </c>
      <c r="B14" s="1125" t="s">
        <v>585</v>
      </c>
      <c r="C14" s="1125" t="s">
        <v>632</v>
      </c>
      <c r="D14" s="1125" t="s">
        <v>418</v>
      </c>
      <c r="E14" s="1125" t="s">
        <v>633</v>
      </c>
      <c r="F14" s="1125" t="s">
        <v>418</v>
      </c>
      <c r="G14" s="1125" t="s">
        <v>582</v>
      </c>
      <c r="H14" s="1125" t="s">
        <v>384</v>
      </c>
      <c r="I14" s="1125" t="s">
        <v>634</v>
      </c>
      <c r="J14" s="1125" t="s">
        <v>570</v>
      </c>
      <c r="K14" s="1125" t="s">
        <v>635</v>
      </c>
      <c r="L14" s="1125" t="s">
        <v>570</v>
      </c>
      <c r="M14" s="1125" t="s">
        <v>418</v>
      </c>
    </row>
    <row r="15" spans="1:13">
      <c r="A15" s="1125" t="s">
        <v>636</v>
      </c>
      <c r="B15" s="1125" t="s">
        <v>418</v>
      </c>
      <c r="C15" s="1125" t="s">
        <v>637</v>
      </c>
      <c r="D15" s="1125" t="s">
        <v>384</v>
      </c>
      <c r="E15" s="1125" t="s">
        <v>638</v>
      </c>
      <c r="F15" s="1125" t="s">
        <v>384</v>
      </c>
      <c r="G15" s="1125" t="s">
        <v>590</v>
      </c>
      <c r="H15" s="1125" t="s">
        <v>384</v>
      </c>
      <c r="I15" s="1125" t="s">
        <v>639</v>
      </c>
      <c r="J15" s="1125" t="s">
        <v>640</v>
      </c>
      <c r="K15" s="1125" t="s">
        <v>641</v>
      </c>
      <c r="L15" s="1125" t="s">
        <v>570</v>
      </c>
      <c r="M15" s="1125" t="s">
        <v>418</v>
      </c>
    </row>
    <row r="16" spans="1:13">
      <c r="A16" s="1125" t="s">
        <v>642</v>
      </c>
      <c r="B16" s="1125" t="s">
        <v>384</v>
      </c>
      <c r="C16" s="1125" t="s">
        <v>643</v>
      </c>
      <c r="D16" s="1125" t="s">
        <v>418</v>
      </c>
      <c r="E16" s="1125" t="s">
        <v>644</v>
      </c>
      <c r="F16" s="1125" t="s">
        <v>645</v>
      </c>
      <c r="G16" s="1125" t="s">
        <v>596</v>
      </c>
      <c r="H16" s="1125" t="s">
        <v>384</v>
      </c>
      <c r="I16" s="1125" t="s">
        <v>646</v>
      </c>
      <c r="J16" s="1125" t="s">
        <v>640</v>
      </c>
      <c r="K16" s="1125" t="s">
        <v>647</v>
      </c>
      <c r="L16" s="1125"/>
      <c r="M16" s="1125" t="s">
        <v>417</v>
      </c>
    </row>
    <row r="17" spans="1:13">
      <c r="A17" s="1125" t="s">
        <v>648</v>
      </c>
      <c r="B17" s="1125" t="s">
        <v>384</v>
      </c>
      <c r="C17" s="1125" t="s">
        <v>649</v>
      </c>
      <c r="D17" s="1125" t="s">
        <v>418</v>
      </c>
      <c r="E17" s="1125" t="s">
        <v>650</v>
      </c>
      <c r="F17" s="1125" t="s">
        <v>384</v>
      </c>
      <c r="G17" s="1125" t="s">
        <v>602</v>
      </c>
      <c r="H17" s="1125" t="s">
        <v>384</v>
      </c>
      <c r="I17" s="1125" t="s">
        <v>651</v>
      </c>
      <c r="J17" s="1125" t="s">
        <v>640</v>
      </c>
      <c r="K17" s="1125" t="s">
        <v>652</v>
      </c>
      <c r="L17" s="1125"/>
      <c r="M17" s="1125" t="s">
        <v>417</v>
      </c>
    </row>
    <row r="18" spans="1:13">
      <c r="A18" s="1125" t="s">
        <v>653</v>
      </c>
      <c r="B18" s="1125" t="s">
        <v>384</v>
      </c>
      <c r="C18" s="1125" t="s">
        <v>654</v>
      </c>
      <c r="D18" s="1125" t="s">
        <v>385</v>
      </c>
      <c r="E18" s="1125" t="s">
        <v>655</v>
      </c>
      <c r="F18" s="1125" t="s">
        <v>384</v>
      </c>
      <c r="G18" s="1125" t="s">
        <v>608</v>
      </c>
      <c r="H18" s="1125" t="s">
        <v>384</v>
      </c>
      <c r="I18" s="1125" t="s">
        <v>656</v>
      </c>
      <c r="J18" s="1125" t="s">
        <v>640</v>
      </c>
      <c r="K18" s="1125" t="s">
        <v>657</v>
      </c>
      <c r="L18" s="1125"/>
      <c r="M18" s="1125" t="s">
        <v>417</v>
      </c>
    </row>
    <row r="19" spans="1:13">
      <c r="A19" s="1125" t="s">
        <v>658</v>
      </c>
      <c r="B19" s="1125" t="s">
        <v>384</v>
      </c>
      <c r="C19" s="1125" t="s">
        <v>659</v>
      </c>
      <c r="D19" s="1125" t="s">
        <v>385</v>
      </c>
      <c r="E19" s="1125" t="s">
        <v>660</v>
      </c>
      <c r="F19" s="1125" t="s">
        <v>385</v>
      </c>
      <c r="G19" s="1125" t="s">
        <v>614</v>
      </c>
      <c r="H19" s="1125" t="s">
        <v>384</v>
      </c>
      <c r="I19" s="1125" t="s">
        <v>661</v>
      </c>
      <c r="J19" s="1125" t="s">
        <v>640</v>
      </c>
      <c r="K19" s="1125" t="s">
        <v>662</v>
      </c>
      <c r="L19" s="1125"/>
      <c r="M19" s="1125" t="s">
        <v>417</v>
      </c>
    </row>
    <row r="20" spans="1:13">
      <c r="A20" s="1125" t="s">
        <v>663</v>
      </c>
      <c r="B20" s="1125" t="s">
        <v>384</v>
      </c>
      <c r="C20" s="1125" t="s">
        <v>664</v>
      </c>
      <c r="D20" s="1125" t="s">
        <v>418</v>
      </c>
      <c r="E20" s="1125" t="s">
        <v>665</v>
      </c>
      <c r="F20" s="1125" t="s">
        <v>384</v>
      </c>
      <c r="G20" s="1125" t="s">
        <v>620</v>
      </c>
      <c r="H20" s="1125" t="s">
        <v>384</v>
      </c>
      <c r="I20" s="1125" t="s">
        <v>666</v>
      </c>
      <c r="J20" s="1125" t="s">
        <v>640</v>
      </c>
      <c r="K20" s="1125" t="s">
        <v>667</v>
      </c>
      <c r="L20" s="1125" t="s">
        <v>570</v>
      </c>
      <c r="M20" s="1125" t="s">
        <v>417</v>
      </c>
    </row>
    <row r="21" spans="1:13">
      <c r="A21" s="1125" t="s">
        <v>668</v>
      </c>
      <c r="B21" s="1125" t="s">
        <v>384</v>
      </c>
      <c r="C21" s="1125" t="s">
        <v>669</v>
      </c>
      <c r="D21" s="1125" t="s">
        <v>385</v>
      </c>
      <c r="E21" s="1125" t="s">
        <v>670</v>
      </c>
      <c r="F21" s="1125" t="s">
        <v>384</v>
      </c>
      <c r="G21" s="1125" t="s">
        <v>625</v>
      </c>
      <c r="H21" s="1125" t="s">
        <v>384</v>
      </c>
      <c r="I21" s="1125" t="s">
        <v>671</v>
      </c>
      <c r="J21" s="1125" t="s">
        <v>640</v>
      </c>
      <c r="K21" s="1125" t="s">
        <v>672</v>
      </c>
      <c r="L21" s="1125" t="s">
        <v>570</v>
      </c>
      <c r="M21" s="1125" t="s">
        <v>417</v>
      </c>
    </row>
    <row r="22" spans="1:13">
      <c r="A22" s="1125" t="s">
        <v>673</v>
      </c>
      <c r="B22" s="1125" t="s">
        <v>418</v>
      </c>
      <c r="C22" s="1125" t="s">
        <v>674</v>
      </c>
      <c r="D22" s="1125" t="s">
        <v>384</v>
      </c>
      <c r="E22" s="1125" t="s">
        <v>675</v>
      </c>
      <c r="F22" s="1125" t="s">
        <v>585</v>
      </c>
      <c r="G22" s="1125" t="s">
        <v>630</v>
      </c>
      <c r="H22" s="1125" t="s">
        <v>587</v>
      </c>
      <c r="I22" s="1125" t="s">
        <v>676</v>
      </c>
      <c r="J22" s="1125" t="s">
        <v>640</v>
      </c>
      <c r="K22" s="1125" t="s">
        <v>677</v>
      </c>
      <c r="L22" s="1125" t="s">
        <v>570</v>
      </c>
      <c r="M22" s="1125" t="s">
        <v>417</v>
      </c>
    </row>
    <row r="23" spans="1:13">
      <c r="A23" s="1125" t="s">
        <v>678</v>
      </c>
      <c r="B23" s="1125" t="s">
        <v>384</v>
      </c>
      <c r="C23" s="1125" t="s">
        <v>679</v>
      </c>
      <c r="D23" s="1125" t="s">
        <v>384</v>
      </c>
      <c r="E23" s="1125" t="s">
        <v>680</v>
      </c>
      <c r="F23" s="1125" t="s">
        <v>418</v>
      </c>
      <c r="G23" s="1125" t="s">
        <v>635</v>
      </c>
      <c r="H23" s="1125" t="s">
        <v>418</v>
      </c>
      <c r="I23" s="1125" t="s">
        <v>681</v>
      </c>
      <c r="J23" s="1125" t="s">
        <v>384</v>
      </c>
      <c r="K23" s="1125" t="s">
        <v>682</v>
      </c>
      <c r="L23" s="1125" t="s">
        <v>570</v>
      </c>
      <c r="M23" s="1125" t="s">
        <v>384</v>
      </c>
    </row>
    <row r="24" spans="1:13">
      <c r="A24" s="1125" t="s">
        <v>683</v>
      </c>
      <c r="B24" s="1125" t="s">
        <v>385</v>
      </c>
      <c r="C24" s="1125" t="s">
        <v>684</v>
      </c>
      <c r="D24" s="1125" t="s">
        <v>384</v>
      </c>
      <c r="E24" s="1125" t="s">
        <v>685</v>
      </c>
      <c r="F24" s="1125" t="s">
        <v>384</v>
      </c>
      <c r="G24" s="1125" t="s">
        <v>641</v>
      </c>
      <c r="H24" s="1125" t="s">
        <v>418</v>
      </c>
      <c r="I24" s="1125" t="s">
        <v>686</v>
      </c>
      <c r="J24" s="1125" t="s">
        <v>417</v>
      </c>
      <c r="K24" s="1125" t="s">
        <v>687</v>
      </c>
      <c r="L24" s="1125" t="s">
        <v>570</v>
      </c>
      <c r="M24" s="1125" t="s">
        <v>384</v>
      </c>
    </row>
    <row r="25" spans="1:13">
      <c r="A25" s="1125" t="s">
        <v>688</v>
      </c>
      <c r="B25" s="1125" t="s">
        <v>384</v>
      </c>
      <c r="C25" s="1125" t="s">
        <v>689</v>
      </c>
      <c r="D25" s="1125" t="s">
        <v>384</v>
      </c>
      <c r="E25" s="1125" t="s">
        <v>690</v>
      </c>
      <c r="F25" s="1125" t="s">
        <v>385</v>
      </c>
      <c r="G25" s="1125" t="s">
        <v>682</v>
      </c>
      <c r="H25" s="1125" t="s">
        <v>384</v>
      </c>
      <c r="I25" s="1125" t="s">
        <v>691</v>
      </c>
      <c r="J25" s="1125" t="s">
        <v>385</v>
      </c>
      <c r="K25" s="1125" t="s">
        <v>692</v>
      </c>
      <c r="L25" s="1125" t="s">
        <v>570</v>
      </c>
      <c r="M25" s="1125" t="s">
        <v>418</v>
      </c>
    </row>
    <row r="26" spans="1:13">
      <c r="A26" s="1125" t="s">
        <v>693</v>
      </c>
      <c r="B26" s="1125" t="s">
        <v>384</v>
      </c>
      <c r="C26" s="1125" t="s">
        <v>694</v>
      </c>
      <c r="D26" s="1125" t="s">
        <v>384</v>
      </c>
      <c r="E26" s="1125" t="s">
        <v>695</v>
      </c>
      <c r="F26" s="1125" t="s">
        <v>385</v>
      </c>
      <c r="G26" s="1125" t="s">
        <v>687</v>
      </c>
      <c r="H26" s="1125" t="s">
        <v>384</v>
      </c>
      <c r="I26" s="1125" t="s">
        <v>696</v>
      </c>
      <c r="J26" s="1125" t="s">
        <v>418</v>
      </c>
      <c r="K26" s="1125" t="s">
        <v>697</v>
      </c>
      <c r="L26" s="1125" t="s">
        <v>570</v>
      </c>
      <c r="M26" s="1125" t="s">
        <v>418</v>
      </c>
    </row>
    <row r="27" spans="1:13">
      <c r="A27" s="1125" t="s">
        <v>698</v>
      </c>
      <c r="B27" s="1125" t="s">
        <v>384</v>
      </c>
      <c r="C27" s="1125" t="s">
        <v>699</v>
      </c>
      <c r="D27" s="1125" t="s">
        <v>384</v>
      </c>
      <c r="E27" s="1125" t="s">
        <v>700</v>
      </c>
      <c r="F27" s="1125" t="s">
        <v>385</v>
      </c>
      <c r="G27" s="1125" t="s">
        <v>692</v>
      </c>
      <c r="H27" s="1125" t="s">
        <v>418</v>
      </c>
      <c r="I27" s="1125" t="s">
        <v>701</v>
      </c>
      <c r="J27" s="1125" t="s">
        <v>384</v>
      </c>
      <c r="K27" s="1125" t="s">
        <v>702</v>
      </c>
      <c r="L27" s="1125" t="s">
        <v>570</v>
      </c>
      <c r="M27" s="1125" t="s">
        <v>385</v>
      </c>
    </row>
    <row r="28" spans="1:13">
      <c r="A28" s="1125" t="s">
        <v>703</v>
      </c>
      <c r="B28" s="1125" t="s">
        <v>384</v>
      </c>
      <c r="C28" s="1125" t="s">
        <v>704</v>
      </c>
      <c r="D28" s="1125" t="s">
        <v>385</v>
      </c>
      <c r="E28" s="1125" t="s">
        <v>705</v>
      </c>
      <c r="F28" s="1125" t="s">
        <v>418</v>
      </c>
      <c r="G28" s="1125" t="s">
        <v>697</v>
      </c>
      <c r="H28" s="1125" t="s">
        <v>418</v>
      </c>
      <c r="I28" s="1125" t="s">
        <v>706</v>
      </c>
      <c r="J28" s="1125" t="s">
        <v>418</v>
      </c>
      <c r="K28" s="1125" t="s">
        <v>707</v>
      </c>
      <c r="L28" s="1125" t="s">
        <v>570</v>
      </c>
      <c r="M28" s="1125" t="s">
        <v>385</v>
      </c>
    </row>
    <row r="29" spans="1:13">
      <c r="A29" s="1125" t="s">
        <v>708</v>
      </c>
      <c r="B29" s="1125" t="s">
        <v>384</v>
      </c>
      <c r="C29" s="1125" t="s">
        <v>709</v>
      </c>
      <c r="D29" s="1125" t="s">
        <v>418</v>
      </c>
      <c r="E29" s="1125" t="s">
        <v>710</v>
      </c>
      <c r="F29" s="1125" t="s">
        <v>418</v>
      </c>
      <c r="G29" s="1125" t="s">
        <v>702</v>
      </c>
      <c r="H29" s="1125" t="s">
        <v>385</v>
      </c>
      <c r="I29" s="1125" t="s">
        <v>711</v>
      </c>
      <c r="J29" s="1125" t="s">
        <v>385</v>
      </c>
      <c r="K29" s="1125" t="s">
        <v>712</v>
      </c>
      <c r="L29" s="1125" t="s">
        <v>570</v>
      </c>
      <c r="M29" s="1125" t="s">
        <v>384</v>
      </c>
    </row>
    <row r="30" spans="1:13">
      <c r="A30" s="1125" t="s">
        <v>713</v>
      </c>
      <c r="B30" s="1125" t="s">
        <v>385</v>
      </c>
      <c r="C30" s="1125" t="s">
        <v>714</v>
      </c>
      <c r="D30" s="1125" t="s">
        <v>385</v>
      </c>
      <c r="E30" s="1125" t="s">
        <v>715</v>
      </c>
      <c r="F30" s="1125" t="s">
        <v>418</v>
      </c>
      <c r="G30" s="1125" t="s">
        <v>707</v>
      </c>
      <c r="H30" s="1125" t="s">
        <v>385</v>
      </c>
      <c r="I30" s="1125" t="s">
        <v>716</v>
      </c>
      <c r="J30" s="1125" t="s">
        <v>384</v>
      </c>
      <c r="K30" s="1125" t="s">
        <v>717</v>
      </c>
      <c r="L30" s="1125" t="s">
        <v>570</v>
      </c>
      <c r="M30" s="1125" t="s">
        <v>384</v>
      </c>
    </row>
    <row r="31" spans="1:13">
      <c r="A31" s="1125" t="s">
        <v>718</v>
      </c>
      <c r="B31" s="1125" t="s">
        <v>384</v>
      </c>
      <c r="C31" s="1125" t="s">
        <v>719</v>
      </c>
      <c r="D31" s="1125" t="s">
        <v>418</v>
      </c>
      <c r="E31" s="1125" t="s">
        <v>720</v>
      </c>
      <c r="F31" s="1125" t="s">
        <v>587</v>
      </c>
      <c r="G31" s="1125" t="s">
        <v>712</v>
      </c>
      <c r="H31" s="1125" t="s">
        <v>384</v>
      </c>
      <c r="I31" s="1125" t="s">
        <v>721</v>
      </c>
      <c r="J31" s="1125" t="s">
        <v>384</v>
      </c>
      <c r="K31" s="1125" t="s">
        <v>722</v>
      </c>
      <c r="L31" s="1125" t="s">
        <v>570</v>
      </c>
      <c r="M31" s="1125" t="s">
        <v>384</v>
      </c>
    </row>
    <row r="32" spans="1:13">
      <c r="A32" s="1125" t="s">
        <v>723</v>
      </c>
      <c r="B32" s="1125" t="s">
        <v>384</v>
      </c>
      <c r="C32" s="1125" t="s">
        <v>724</v>
      </c>
      <c r="D32" s="1125" t="s">
        <v>384</v>
      </c>
      <c r="E32" s="1125" t="s">
        <v>725</v>
      </c>
      <c r="F32" s="1125" t="s">
        <v>384</v>
      </c>
      <c r="G32" s="1125" t="s">
        <v>717</v>
      </c>
      <c r="H32" s="1125" t="s">
        <v>384</v>
      </c>
      <c r="I32" s="1125" t="s">
        <v>726</v>
      </c>
      <c r="J32" s="1125" t="s">
        <v>384</v>
      </c>
      <c r="K32" s="1125" t="s">
        <v>727</v>
      </c>
      <c r="L32" s="1125" t="s">
        <v>570</v>
      </c>
      <c r="M32" s="1125" t="s">
        <v>385</v>
      </c>
    </row>
    <row r="33" spans="1:13">
      <c r="A33" s="1125" t="s">
        <v>728</v>
      </c>
      <c r="B33" s="1125" t="s">
        <v>585</v>
      </c>
      <c r="C33" s="1125" t="s">
        <v>729</v>
      </c>
      <c r="D33" s="1125" t="s">
        <v>418</v>
      </c>
      <c r="E33" s="1125" t="s">
        <v>730</v>
      </c>
      <c r="F33" s="1125" t="s">
        <v>385</v>
      </c>
      <c r="G33" s="1125" t="s">
        <v>722</v>
      </c>
      <c r="H33" s="1125" t="s">
        <v>384</v>
      </c>
      <c r="I33" s="1125" t="s">
        <v>731</v>
      </c>
      <c r="J33" s="1125" t="s">
        <v>384</v>
      </c>
      <c r="K33" s="1125" t="s">
        <v>732</v>
      </c>
      <c r="L33" s="1125" t="s">
        <v>570</v>
      </c>
      <c r="M33" s="1125" t="s">
        <v>418</v>
      </c>
    </row>
    <row r="34" spans="1:13">
      <c r="A34" s="1125" t="s">
        <v>733</v>
      </c>
      <c r="B34" s="1125" t="s">
        <v>418</v>
      </c>
      <c r="C34" s="1125" t="s">
        <v>734</v>
      </c>
      <c r="D34" s="1125" t="s">
        <v>418</v>
      </c>
      <c r="E34" s="1125" t="s">
        <v>735</v>
      </c>
      <c r="F34" s="1125" t="s">
        <v>385</v>
      </c>
      <c r="G34" s="1125" t="s">
        <v>727</v>
      </c>
      <c r="H34" s="1125" t="s">
        <v>385</v>
      </c>
      <c r="I34" s="1125" t="s">
        <v>736</v>
      </c>
      <c r="J34" s="1125" t="s">
        <v>587</v>
      </c>
      <c r="K34" s="1125" t="s">
        <v>737</v>
      </c>
      <c r="L34" s="1125" t="s">
        <v>570</v>
      </c>
      <c r="M34" s="1125" t="s">
        <v>385</v>
      </c>
    </row>
    <row r="35" spans="1:13">
      <c r="A35" s="1125" t="s">
        <v>738</v>
      </c>
      <c r="B35" s="1125" t="s">
        <v>385</v>
      </c>
      <c r="C35" s="1125" t="s">
        <v>739</v>
      </c>
      <c r="D35" s="1125" t="s">
        <v>384</v>
      </c>
      <c r="E35" s="1125" t="s">
        <v>740</v>
      </c>
      <c r="F35" s="1125" t="s">
        <v>384</v>
      </c>
      <c r="G35" s="1125" t="s">
        <v>732</v>
      </c>
      <c r="H35" s="1125" t="s">
        <v>418</v>
      </c>
      <c r="I35" s="1125" t="s">
        <v>741</v>
      </c>
      <c r="J35" s="1125" t="s">
        <v>384</v>
      </c>
      <c r="K35" s="1125" t="s">
        <v>742</v>
      </c>
      <c r="L35" s="1125" t="s">
        <v>570</v>
      </c>
      <c r="M35" s="1125" t="s">
        <v>431</v>
      </c>
    </row>
    <row r="36" spans="1:13">
      <c r="A36" s="1125" t="s">
        <v>743</v>
      </c>
      <c r="B36" s="1125" t="s">
        <v>385</v>
      </c>
      <c r="C36" s="1125" t="s">
        <v>744</v>
      </c>
      <c r="D36" s="1125" t="s">
        <v>384</v>
      </c>
      <c r="E36" s="1125" t="s">
        <v>745</v>
      </c>
      <c r="F36" s="1125" t="s">
        <v>385</v>
      </c>
      <c r="G36" s="1125" t="s">
        <v>737</v>
      </c>
      <c r="H36" s="1125" t="s">
        <v>385</v>
      </c>
      <c r="I36" s="1125" t="s">
        <v>746</v>
      </c>
      <c r="J36" s="1125" t="s">
        <v>384</v>
      </c>
      <c r="K36" s="1125" t="s">
        <v>747</v>
      </c>
      <c r="L36" s="1125" t="s">
        <v>570</v>
      </c>
      <c r="M36" s="1125" t="s">
        <v>418</v>
      </c>
    </row>
    <row r="37" spans="1:13">
      <c r="A37" s="1125" t="s">
        <v>748</v>
      </c>
      <c r="B37" s="1125" t="s">
        <v>585</v>
      </c>
      <c r="C37" s="1125" t="s">
        <v>749</v>
      </c>
      <c r="D37" s="1125" t="s">
        <v>385</v>
      </c>
      <c r="E37" s="1125" t="s">
        <v>750</v>
      </c>
      <c r="F37" s="1125" t="s">
        <v>418</v>
      </c>
      <c r="G37" s="1125" t="s">
        <v>742</v>
      </c>
      <c r="H37" s="1125" t="s">
        <v>751</v>
      </c>
      <c r="I37" s="1125" t="s">
        <v>752</v>
      </c>
      <c r="J37" s="1125" t="s">
        <v>385</v>
      </c>
      <c r="K37" s="1125" t="s">
        <v>753</v>
      </c>
      <c r="L37" s="1125" t="s">
        <v>570</v>
      </c>
      <c r="M37" s="1125" t="s">
        <v>418</v>
      </c>
    </row>
    <row r="38" spans="1:13">
      <c r="A38" s="1125" t="s">
        <v>754</v>
      </c>
      <c r="B38" s="1125" t="s">
        <v>385</v>
      </c>
      <c r="C38" s="1125" t="s">
        <v>755</v>
      </c>
      <c r="D38" s="1125" t="s">
        <v>385</v>
      </c>
      <c r="E38" s="1125" t="s">
        <v>756</v>
      </c>
      <c r="F38" s="1125" t="s">
        <v>384</v>
      </c>
      <c r="G38" s="1125" t="s">
        <v>747</v>
      </c>
      <c r="H38" s="1125" t="s">
        <v>418</v>
      </c>
      <c r="I38" s="1125" t="s">
        <v>757</v>
      </c>
      <c r="J38" s="1125" t="s">
        <v>385</v>
      </c>
      <c r="K38" s="1125" t="s">
        <v>758</v>
      </c>
      <c r="L38" s="1125" t="s">
        <v>570</v>
      </c>
      <c r="M38" s="1125" t="s">
        <v>384</v>
      </c>
    </row>
    <row r="39" spans="1:13">
      <c r="A39" s="1125" t="s">
        <v>759</v>
      </c>
      <c r="B39" s="1125" t="s">
        <v>417</v>
      </c>
      <c r="C39" s="1125" t="s">
        <v>760</v>
      </c>
      <c r="D39" s="1125" t="s">
        <v>384</v>
      </c>
      <c r="E39" s="1125" t="s">
        <v>761</v>
      </c>
      <c r="F39" s="1125" t="s">
        <v>384</v>
      </c>
      <c r="G39" s="1125" t="s">
        <v>753</v>
      </c>
      <c r="H39" s="1125" t="s">
        <v>418</v>
      </c>
      <c r="I39" s="1125" t="s">
        <v>622</v>
      </c>
      <c r="J39" s="1125" t="s">
        <v>384</v>
      </c>
      <c r="K39" s="1125" t="s">
        <v>762</v>
      </c>
      <c r="L39" s="1125" t="s">
        <v>570</v>
      </c>
      <c r="M39" s="1125" t="s">
        <v>432</v>
      </c>
    </row>
    <row r="40" spans="1:13">
      <c r="A40" s="1125" t="s">
        <v>763</v>
      </c>
      <c r="B40" s="1125" t="s">
        <v>385</v>
      </c>
      <c r="C40" s="1125" t="s">
        <v>764</v>
      </c>
      <c r="D40" s="1125" t="s">
        <v>418</v>
      </c>
      <c r="E40" s="1125" t="s">
        <v>765</v>
      </c>
      <c r="F40" s="1125" t="s">
        <v>385</v>
      </c>
      <c r="G40" s="1125" t="s">
        <v>758</v>
      </c>
      <c r="H40" s="1125" t="s">
        <v>384</v>
      </c>
      <c r="I40" s="1125" t="s">
        <v>627</v>
      </c>
      <c r="J40" s="1125" t="s">
        <v>384</v>
      </c>
      <c r="K40" s="1125" t="s">
        <v>766</v>
      </c>
      <c r="L40" s="1125" t="s">
        <v>570</v>
      </c>
      <c r="M40" s="1125" t="s">
        <v>421</v>
      </c>
    </row>
    <row r="41" customHeight="1" spans="1:13">
      <c r="C41" s="1125" t="s">
        <v>767</v>
      </c>
      <c r="D41" s="1125" t="s">
        <v>385</v>
      </c>
      <c r="E41" s="1125" t="s">
        <v>768</v>
      </c>
      <c r="F41" s="1125" t="s">
        <v>385</v>
      </c>
      <c r="G41" s="1125" t="s">
        <v>762</v>
      </c>
      <c r="H41" s="1125" t="s">
        <v>587</v>
      </c>
      <c r="I41" s="1125" t="s">
        <v>632</v>
      </c>
      <c r="J41" s="1125" t="s">
        <v>418</v>
      </c>
      <c r="K41" s="1125" t="s">
        <v>769</v>
      </c>
      <c r="L41" s="1125" t="s">
        <v>570</v>
      </c>
      <c r="M41" s="1125" t="s">
        <v>384</v>
      </c>
    </row>
    <row r="42" customHeight="1" spans="1:13">
      <c r="C42" s="1125" t="s">
        <v>770</v>
      </c>
      <c r="D42" s="1125" t="s">
        <v>384</v>
      </c>
      <c r="E42" s="1125" t="s">
        <v>771</v>
      </c>
      <c r="F42" s="1125" t="s">
        <v>417</v>
      </c>
      <c r="G42" s="1125" t="s">
        <v>766</v>
      </c>
      <c r="H42" s="1125" t="s">
        <v>418</v>
      </c>
      <c r="I42" s="1125" t="s">
        <v>637</v>
      </c>
      <c r="J42" s="1125" t="s">
        <v>384</v>
      </c>
      <c r="K42" s="1125" t="s">
        <v>772</v>
      </c>
      <c r="L42" s="1125" t="s">
        <v>570</v>
      </c>
      <c r="M42" s="1125" t="s">
        <v>384</v>
      </c>
    </row>
    <row r="43" customHeight="1" spans="1:13">
      <c r="C43" s="1125" t="s">
        <v>773</v>
      </c>
      <c r="D43" s="1125" t="s">
        <v>418</v>
      </c>
      <c r="E43" s="1125" t="s">
        <v>774</v>
      </c>
      <c r="F43" s="1125" t="s">
        <v>384</v>
      </c>
      <c r="G43" s="1125" t="s">
        <v>769</v>
      </c>
      <c r="H43" s="1125" t="s">
        <v>384</v>
      </c>
      <c r="I43" s="1125" t="s">
        <v>643</v>
      </c>
      <c r="J43" s="1125" t="s">
        <v>418</v>
      </c>
      <c r="K43" s="1125" t="s">
        <v>775</v>
      </c>
      <c r="L43" s="1125" t="s">
        <v>570</v>
      </c>
      <c r="M43" s="1125" t="s">
        <v>384</v>
      </c>
    </row>
    <row r="44" customHeight="1" spans="1:13">
      <c r="C44" s="1125" t="s">
        <v>776</v>
      </c>
      <c r="D44" s="1125" t="s">
        <v>418</v>
      </c>
      <c r="E44" s="1125" t="s">
        <v>777</v>
      </c>
      <c r="F44" s="1125" t="s">
        <v>418</v>
      </c>
      <c r="G44" s="1125" t="s">
        <v>772</v>
      </c>
      <c r="H44" s="1125" t="s">
        <v>384</v>
      </c>
      <c r="I44" s="1125" t="s">
        <v>649</v>
      </c>
      <c r="J44" s="1125" t="s">
        <v>418</v>
      </c>
      <c r="K44" s="1125" t="s">
        <v>778</v>
      </c>
      <c r="L44" s="1125" t="s">
        <v>570</v>
      </c>
      <c r="M44" s="1125" t="s">
        <v>384</v>
      </c>
    </row>
    <row r="45" customHeight="1" spans="1:13">
      <c r="C45" s="1125" t="s">
        <v>779</v>
      </c>
      <c r="D45" s="1125" t="s">
        <v>384</v>
      </c>
      <c r="E45" s="1125" t="s">
        <v>780</v>
      </c>
      <c r="F45" s="1125" t="s">
        <v>585</v>
      </c>
      <c r="G45" s="1125" t="s">
        <v>775</v>
      </c>
      <c r="H45" s="1125" t="s">
        <v>384</v>
      </c>
      <c r="I45" s="1125" t="s">
        <v>654</v>
      </c>
      <c r="J45" s="1125" t="s">
        <v>385</v>
      </c>
      <c r="K45" s="1125" t="s">
        <v>781</v>
      </c>
      <c r="L45" s="1125" t="s">
        <v>570</v>
      </c>
      <c r="M45" s="1125" t="s">
        <v>384</v>
      </c>
    </row>
    <row r="46" customHeight="1" spans="1:13">
      <c r="C46" s="1125" t="s">
        <v>782</v>
      </c>
      <c r="D46" s="1125" t="s">
        <v>384</v>
      </c>
      <c r="E46" s="1125" t="s">
        <v>783</v>
      </c>
      <c r="F46" s="1125" t="s">
        <v>384</v>
      </c>
      <c r="G46" s="1125" t="s">
        <v>778</v>
      </c>
      <c r="H46" s="1125" t="s">
        <v>384</v>
      </c>
      <c r="I46" s="1125" t="s">
        <v>659</v>
      </c>
      <c r="J46" s="1125" t="s">
        <v>385</v>
      </c>
      <c r="K46" s="1125" t="s">
        <v>784</v>
      </c>
      <c r="L46" s="1125" t="s">
        <v>570</v>
      </c>
      <c r="M46" s="1125" t="s">
        <v>384</v>
      </c>
    </row>
    <row r="47" customHeight="1" spans="1:13">
      <c r="C47" s="1125" t="s">
        <v>785</v>
      </c>
      <c r="D47" s="1125" t="s">
        <v>384</v>
      </c>
      <c r="E47" s="1125" t="s">
        <v>786</v>
      </c>
      <c r="F47" s="1125" t="s">
        <v>384</v>
      </c>
      <c r="G47" s="1125" t="s">
        <v>781</v>
      </c>
      <c r="H47" s="1125" t="s">
        <v>384</v>
      </c>
      <c r="I47" s="1125" t="s">
        <v>664</v>
      </c>
      <c r="J47" s="1125" t="s">
        <v>418</v>
      </c>
      <c r="K47" s="1125" t="s">
        <v>787</v>
      </c>
      <c r="L47" s="1125" t="s">
        <v>570</v>
      </c>
      <c r="M47" s="1125" t="s">
        <v>385</v>
      </c>
    </row>
    <row r="48" customHeight="1" spans="1:13">
      <c r="C48" s="1125" t="s">
        <v>788</v>
      </c>
      <c r="D48" s="1125" t="s">
        <v>384</v>
      </c>
      <c r="E48" s="1125" t="s">
        <v>789</v>
      </c>
      <c r="F48" s="1125" t="s">
        <v>385</v>
      </c>
      <c r="G48" s="1125" t="s">
        <v>784</v>
      </c>
      <c r="H48" s="1125" t="s">
        <v>384</v>
      </c>
      <c r="I48" s="1125" t="s">
        <v>669</v>
      </c>
      <c r="J48" s="1125" t="s">
        <v>385</v>
      </c>
      <c r="K48" s="1125" t="s">
        <v>568</v>
      </c>
      <c r="L48" s="1125" t="s">
        <v>570</v>
      </c>
      <c r="M48" s="1125" t="s">
        <v>418</v>
      </c>
    </row>
    <row r="49" customHeight="1" spans="3:13">
      <c r="C49" s="1125" t="s">
        <v>790</v>
      </c>
      <c r="D49" s="1125" t="s">
        <v>385</v>
      </c>
      <c r="E49" s="1125" t="s">
        <v>791</v>
      </c>
      <c r="F49" s="1125" t="s">
        <v>385</v>
      </c>
      <c r="G49" s="1125" t="s">
        <v>787</v>
      </c>
      <c r="H49" s="1125" t="s">
        <v>385</v>
      </c>
      <c r="I49" s="1125" t="s">
        <v>674</v>
      </c>
      <c r="J49" s="1125" t="s">
        <v>384</v>
      </c>
      <c r="K49" s="1125" t="s">
        <v>575</v>
      </c>
      <c r="L49" s="1125" t="s">
        <v>570</v>
      </c>
      <c r="M49" s="1125" t="s">
        <v>418</v>
      </c>
    </row>
    <row r="50" customHeight="1" spans="3:13">
      <c r="G50" s="1125" t="s">
        <v>623</v>
      </c>
      <c r="H50" s="1125" t="s">
        <v>418</v>
      </c>
      <c r="I50" s="1125" t="s">
        <v>679</v>
      </c>
      <c r="J50" s="1125" t="s">
        <v>384</v>
      </c>
      <c r="K50" s="1125" t="s">
        <v>581</v>
      </c>
      <c r="M50" s="1125" t="s">
        <v>384</v>
      </c>
    </row>
    <row r="51" customHeight="1" spans="3:13">
      <c r="G51" s="1125" t="s">
        <v>628</v>
      </c>
      <c r="H51" s="1125" t="s">
        <v>418</v>
      </c>
      <c r="I51" s="1125" t="s">
        <v>684</v>
      </c>
      <c r="J51" s="1125" t="s">
        <v>384</v>
      </c>
      <c r="K51" s="1125" t="s">
        <v>589</v>
      </c>
      <c r="M51" s="1125" t="s">
        <v>430</v>
      </c>
    </row>
    <row r="52" customHeight="1" spans="3:13">
      <c r="G52" s="1125" t="s">
        <v>633</v>
      </c>
      <c r="H52" s="1125" t="s">
        <v>421</v>
      </c>
      <c r="I52" s="1125" t="s">
        <v>689</v>
      </c>
      <c r="J52" s="1125" t="s">
        <v>384</v>
      </c>
      <c r="K52" s="1125" t="s">
        <v>595</v>
      </c>
      <c r="M52" s="1125" t="s">
        <v>426</v>
      </c>
    </row>
    <row r="53" customHeight="1" spans="3:13">
      <c r="G53" s="1125" t="s">
        <v>638</v>
      </c>
      <c r="H53" s="1125" t="s">
        <v>384</v>
      </c>
      <c r="I53" s="1125" t="s">
        <v>694</v>
      </c>
      <c r="J53" s="1125" t="s">
        <v>384</v>
      </c>
      <c r="K53" s="1125" t="s">
        <v>601</v>
      </c>
      <c r="M53" s="1125" t="s">
        <v>385</v>
      </c>
    </row>
    <row r="54" customHeight="1" spans="3:13">
      <c r="G54" s="1125" t="s">
        <v>644</v>
      </c>
      <c r="H54" s="1125" t="s">
        <v>424</v>
      </c>
      <c r="I54" s="1125" t="s">
        <v>699</v>
      </c>
      <c r="J54" s="1125" t="s">
        <v>384</v>
      </c>
      <c r="K54" s="1125" t="s">
        <v>607</v>
      </c>
      <c r="M54" s="1125" t="s">
        <v>384</v>
      </c>
    </row>
    <row r="55" customHeight="1" spans="3:13">
      <c r="G55" s="1125" t="s">
        <v>650</v>
      </c>
      <c r="H55" s="1125" t="s">
        <v>384</v>
      </c>
      <c r="I55" s="1125" t="s">
        <v>704</v>
      </c>
      <c r="J55" s="1125" t="s">
        <v>385</v>
      </c>
      <c r="K55" s="1125" t="s">
        <v>613</v>
      </c>
      <c r="M55" s="1125" t="s">
        <v>384</v>
      </c>
    </row>
    <row r="56" customHeight="1" spans="3:13">
      <c r="G56" s="1125" t="s">
        <v>655</v>
      </c>
      <c r="H56" s="1125" t="s">
        <v>384</v>
      </c>
      <c r="I56" s="1125" t="s">
        <v>709</v>
      </c>
      <c r="J56" s="1125" t="s">
        <v>418</v>
      </c>
      <c r="K56" s="1125" t="s">
        <v>619</v>
      </c>
      <c r="M56" s="1125" t="s">
        <v>385</v>
      </c>
    </row>
    <row r="57" customHeight="1" spans="3:13">
      <c r="G57" s="1125" t="s">
        <v>660</v>
      </c>
      <c r="H57" s="1125" t="s">
        <v>385</v>
      </c>
      <c r="I57" s="1125" t="s">
        <v>714</v>
      </c>
      <c r="J57" s="1125" t="s">
        <v>385</v>
      </c>
      <c r="K57" s="1125" t="s">
        <v>624</v>
      </c>
      <c r="M57" s="1125" t="s">
        <v>418</v>
      </c>
    </row>
    <row r="58" customHeight="1" spans="3:13">
      <c r="G58" s="1125" t="s">
        <v>665</v>
      </c>
      <c r="H58" s="1125" t="s">
        <v>384</v>
      </c>
      <c r="I58" s="1125" t="s">
        <v>719</v>
      </c>
      <c r="J58" s="1125" t="s">
        <v>418</v>
      </c>
      <c r="K58" s="1125" t="s">
        <v>629</v>
      </c>
      <c r="M58" s="1125" t="s">
        <v>384</v>
      </c>
    </row>
    <row r="59" customHeight="1" spans="3:13">
      <c r="G59" s="1125" t="s">
        <v>670</v>
      </c>
      <c r="H59" s="1125" t="s">
        <v>384</v>
      </c>
      <c r="I59" s="1125" t="s">
        <v>724</v>
      </c>
      <c r="J59" s="1125" t="s">
        <v>384</v>
      </c>
      <c r="K59" s="1125"/>
      <c r="M59" s="1125"/>
    </row>
    <row r="60" customHeight="1" spans="3:13">
      <c r="G60" s="1125" t="s">
        <v>675</v>
      </c>
      <c r="H60" s="1125" t="s">
        <v>585</v>
      </c>
      <c r="I60" s="1125" t="s">
        <v>729</v>
      </c>
      <c r="J60" s="1125" t="s">
        <v>418</v>
      </c>
      <c r="K60" s="1125" t="s">
        <v>639</v>
      </c>
      <c r="M60" s="1125" t="s">
        <v>640</v>
      </c>
    </row>
    <row r="61" customHeight="1" spans="3:13">
      <c r="G61" s="1125" t="s">
        <v>680</v>
      </c>
      <c r="H61" s="1125" t="s">
        <v>418</v>
      </c>
      <c r="I61" s="1125" t="s">
        <v>734</v>
      </c>
      <c r="J61" s="1125" t="s">
        <v>421</v>
      </c>
      <c r="K61" s="1125" t="s">
        <v>646</v>
      </c>
      <c r="M61" s="1125" t="s">
        <v>640</v>
      </c>
    </row>
    <row r="62" customHeight="1" spans="3:13">
      <c r="G62" s="1125" t="s">
        <v>685</v>
      </c>
      <c r="H62" s="1125" t="s">
        <v>384</v>
      </c>
      <c r="I62" s="1125" t="s">
        <v>739</v>
      </c>
      <c r="J62" s="1125" t="s">
        <v>384</v>
      </c>
      <c r="K62" s="1125" t="s">
        <v>651</v>
      </c>
      <c r="M62" s="1125" t="s">
        <v>640</v>
      </c>
    </row>
    <row r="63" customHeight="1" spans="3:13">
      <c r="G63" s="1125" t="s">
        <v>690</v>
      </c>
      <c r="H63" s="1125" t="s">
        <v>385</v>
      </c>
      <c r="I63" s="1125" t="s">
        <v>744</v>
      </c>
      <c r="J63" s="1125" t="s">
        <v>384</v>
      </c>
      <c r="K63" s="1125" t="s">
        <v>656</v>
      </c>
      <c r="M63" s="1125" t="s">
        <v>640</v>
      </c>
    </row>
    <row r="64" customHeight="1" spans="3:13">
      <c r="G64" s="1125" t="s">
        <v>695</v>
      </c>
      <c r="H64" s="1125" t="s">
        <v>385</v>
      </c>
      <c r="I64" s="1125" t="s">
        <v>749</v>
      </c>
      <c r="J64" s="1125" t="s">
        <v>385</v>
      </c>
      <c r="K64" s="1125" t="s">
        <v>661</v>
      </c>
      <c r="M64" s="1125" t="s">
        <v>640</v>
      </c>
    </row>
    <row r="65" customHeight="1" spans="7:13">
      <c r="G65" s="1125" t="s">
        <v>700</v>
      </c>
      <c r="H65" s="1125" t="s">
        <v>385</v>
      </c>
      <c r="I65" s="1125" t="s">
        <v>755</v>
      </c>
      <c r="J65" s="1125" t="s">
        <v>385</v>
      </c>
      <c r="K65" s="1125" t="s">
        <v>666</v>
      </c>
      <c r="M65" s="1125" t="s">
        <v>640</v>
      </c>
    </row>
    <row r="66" customHeight="1" spans="7:13">
      <c r="G66" s="1125" t="s">
        <v>705</v>
      </c>
      <c r="H66" s="1125" t="s">
        <v>418</v>
      </c>
      <c r="I66" s="1125" t="s">
        <v>760</v>
      </c>
      <c r="J66" s="1125" t="s">
        <v>384</v>
      </c>
      <c r="K66" s="1125" t="s">
        <v>671</v>
      </c>
      <c r="M66" s="1125" t="s">
        <v>640</v>
      </c>
    </row>
    <row r="67" customHeight="1" spans="7:13">
      <c r="G67" s="1125" t="s">
        <v>710</v>
      </c>
      <c r="H67" s="1125" t="s">
        <v>418</v>
      </c>
      <c r="I67" s="1125" t="s">
        <v>764</v>
      </c>
      <c r="J67" s="1125" t="s">
        <v>421</v>
      </c>
      <c r="K67" s="1125" t="s">
        <v>676</v>
      </c>
      <c r="M67" s="1125" t="s">
        <v>640</v>
      </c>
    </row>
    <row r="68" customHeight="1" spans="7:13">
      <c r="G68" s="1125" t="s">
        <v>715</v>
      </c>
      <c r="H68" s="1125" t="s">
        <v>418</v>
      </c>
      <c r="I68" s="1125" t="s">
        <v>767</v>
      </c>
      <c r="J68" s="1125" t="s">
        <v>385</v>
      </c>
      <c r="K68" s="1125" t="s">
        <v>681</v>
      </c>
      <c r="M68" s="1125" t="s">
        <v>384</v>
      </c>
    </row>
    <row r="69" customHeight="1" spans="7:13">
      <c r="G69" s="1125" t="s">
        <v>720</v>
      </c>
      <c r="H69" s="1125" t="s">
        <v>587</v>
      </c>
      <c r="I69" s="1125" t="s">
        <v>770</v>
      </c>
      <c r="J69" s="1125" t="s">
        <v>384</v>
      </c>
      <c r="K69" s="1125" t="s">
        <v>686</v>
      </c>
      <c r="M69" s="1125" t="s">
        <v>417</v>
      </c>
    </row>
    <row r="70" customHeight="1" spans="7:13">
      <c r="G70" s="1125" t="s">
        <v>725</v>
      </c>
      <c r="H70" s="1125" t="s">
        <v>384</v>
      </c>
      <c r="I70" s="1125" t="s">
        <v>773</v>
      </c>
      <c r="J70" s="1125" t="s">
        <v>418</v>
      </c>
      <c r="K70" s="1125" t="s">
        <v>691</v>
      </c>
      <c r="M70" s="1125" t="s">
        <v>385</v>
      </c>
    </row>
    <row r="71" customHeight="1" spans="7:13">
      <c r="G71" s="1125" t="s">
        <v>730</v>
      </c>
      <c r="H71" s="1125" t="s">
        <v>385</v>
      </c>
      <c r="I71" s="1125" t="s">
        <v>776</v>
      </c>
      <c r="J71" s="1125" t="s">
        <v>418</v>
      </c>
      <c r="K71" s="1125" t="s">
        <v>696</v>
      </c>
      <c r="M71" s="1125" t="s">
        <v>418</v>
      </c>
    </row>
    <row r="72" customHeight="1" spans="7:13">
      <c r="G72" s="1125" t="s">
        <v>735</v>
      </c>
      <c r="H72" s="1125" t="s">
        <v>385</v>
      </c>
      <c r="I72" s="1125" t="s">
        <v>779</v>
      </c>
      <c r="J72" s="1125" t="s">
        <v>384</v>
      </c>
      <c r="K72" s="1125" t="s">
        <v>701</v>
      </c>
      <c r="M72" s="1125" t="s">
        <v>384</v>
      </c>
    </row>
    <row r="73" customHeight="1" spans="7:13">
      <c r="G73" s="1125" t="s">
        <v>740</v>
      </c>
      <c r="H73" s="1125" t="s">
        <v>384</v>
      </c>
      <c r="I73" s="1125" t="s">
        <v>782</v>
      </c>
      <c r="J73" s="1125" t="s">
        <v>384</v>
      </c>
      <c r="K73" s="1125" t="s">
        <v>706</v>
      </c>
      <c r="M73" s="1125" t="s">
        <v>421</v>
      </c>
    </row>
    <row r="74" customHeight="1" spans="7:13">
      <c r="G74" s="1125" t="s">
        <v>745</v>
      </c>
      <c r="H74" s="1125" t="s">
        <v>385</v>
      </c>
      <c r="I74" s="1125" t="s">
        <v>785</v>
      </c>
      <c r="J74" s="1125" t="s">
        <v>384</v>
      </c>
      <c r="K74" s="1125" t="s">
        <v>711</v>
      </c>
      <c r="M74" s="1125" t="s">
        <v>385</v>
      </c>
    </row>
    <row r="75" customHeight="1" spans="7:13">
      <c r="G75" s="1125" t="s">
        <v>750</v>
      </c>
      <c r="H75" s="1125" t="s">
        <v>418</v>
      </c>
      <c r="I75" s="1125" t="s">
        <v>788</v>
      </c>
      <c r="J75" s="1125" t="s">
        <v>384</v>
      </c>
      <c r="K75" s="1125" t="s">
        <v>716</v>
      </c>
      <c r="M75" s="1125" t="s">
        <v>384</v>
      </c>
    </row>
    <row r="76" customHeight="1" spans="7:13">
      <c r="G76" s="1125" t="s">
        <v>756</v>
      </c>
      <c r="H76" s="1125" t="s">
        <v>384</v>
      </c>
      <c r="I76" s="1125" t="s">
        <v>790</v>
      </c>
      <c r="J76" s="1125" t="s">
        <v>385</v>
      </c>
      <c r="K76" s="1125" t="s">
        <v>721</v>
      </c>
      <c r="M76" s="1125" t="s">
        <v>384</v>
      </c>
    </row>
    <row r="77" customHeight="1" spans="7:13">
      <c r="G77" s="1125" t="s">
        <v>761</v>
      </c>
      <c r="H77" s="1125" t="s">
        <v>384</v>
      </c>
      <c r="I77" s="1125" t="s">
        <v>566</v>
      </c>
      <c r="J77" s="1125" t="s">
        <v>384</v>
      </c>
      <c r="K77" s="1125" t="s">
        <v>726</v>
      </c>
      <c r="M77" s="1125" t="s">
        <v>384</v>
      </c>
    </row>
    <row r="78" customHeight="1" spans="7:13">
      <c r="G78" s="1125" t="s">
        <v>765</v>
      </c>
      <c r="H78" s="1125" t="s">
        <v>385</v>
      </c>
      <c r="I78" s="1125" t="s">
        <v>573</v>
      </c>
      <c r="J78" s="1125" t="s">
        <v>384</v>
      </c>
      <c r="K78" s="1125" t="s">
        <v>731</v>
      </c>
      <c r="M78" s="1125" t="s">
        <v>384</v>
      </c>
    </row>
    <row r="79" customHeight="1" spans="7:13">
      <c r="G79" s="1125" t="s">
        <v>768</v>
      </c>
      <c r="H79" s="1125" t="s">
        <v>385</v>
      </c>
      <c r="I79" s="1125" t="s">
        <v>579</v>
      </c>
      <c r="J79" s="1125" t="s">
        <v>384</v>
      </c>
      <c r="K79" s="1125" t="s">
        <v>736</v>
      </c>
      <c r="M79" s="1125" t="s">
        <v>422</v>
      </c>
    </row>
    <row r="80" customHeight="1" spans="7:13">
      <c r="G80" s="1125" t="s">
        <v>771</v>
      </c>
      <c r="H80" s="1125" t="s">
        <v>417</v>
      </c>
      <c r="I80" s="1125" t="s">
        <v>586</v>
      </c>
      <c r="J80" s="1125" t="s">
        <v>792</v>
      </c>
      <c r="K80" s="1125" t="s">
        <v>741</v>
      </c>
      <c r="M80" s="1125" t="s">
        <v>384</v>
      </c>
    </row>
    <row r="81" customHeight="1" spans="7:13">
      <c r="G81" s="1125" t="s">
        <v>774</v>
      </c>
      <c r="H81" s="1125" t="s">
        <v>384</v>
      </c>
      <c r="I81" s="1125" t="s">
        <v>593</v>
      </c>
      <c r="J81" s="1125" t="s">
        <v>418</v>
      </c>
      <c r="K81" s="1125" t="s">
        <v>746</v>
      </c>
      <c r="M81" s="1125" t="s">
        <v>384</v>
      </c>
    </row>
    <row r="82" customHeight="1" spans="7:13">
      <c r="G82" s="1125" t="s">
        <v>777</v>
      </c>
      <c r="H82" s="1125" t="s">
        <v>418</v>
      </c>
      <c r="I82" s="1125" t="s">
        <v>599</v>
      </c>
      <c r="J82" s="1125" t="s">
        <v>418</v>
      </c>
      <c r="K82" s="1125" t="s">
        <v>752</v>
      </c>
      <c r="M82" s="1125" t="s">
        <v>385</v>
      </c>
    </row>
    <row r="83" customHeight="1" spans="7:13">
      <c r="G83" s="1125" t="s">
        <v>780</v>
      </c>
      <c r="H83" s="1125" t="s">
        <v>585</v>
      </c>
      <c r="I83" s="1125" t="s">
        <v>605</v>
      </c>
      <c r="J83" s="1125" t="s">
        <v>423</v>
      </c>
      <c r="K83" s="1125" t="s">
        <v>757</v>
      </c>
      <c r="M83" s="1125" t="s">
        <v>385</v>
      </c>
    </row>
    <row r="84" customHeight="1" spans="7:13">
      <c r="G84" s="1125" t="s">
        <v>783</v>
      </c>
      <c r="H84" s="1125" t="s">
        <v>384</v>
      </c>
      <c r="I84" s="1125" t="s">
        <v>611</v>
      </c>
      <c r="J84" s="1125" t="s">
        <v>428</v>
      </c>
    </row>
    <row r="85" customHeight="1" spans="7:13">
      <c r="G85" s="1125" t="s">
        <v>786</v>
      </c>
      <c r="H85" s="1125" t="s">
        <v>384</v>
      </c>
      <c r="I85" s="1125" t="s">
        <v>617</v>
      </c>
      <c r="J85" s="1125" t="s">
        <v>384</v>
      </c>
    </row>
    <row r="86" customHeight="1" spans="7:13">
      <c r="G86" s="1125" t="s">
        <v>789</v>
      </c>
      <c r="H86" s="1125" t="s">
        <v>385</v>
      </c>
    </row>
    <row r="87" customHeight="1" spans="7:13">
      <c r="G87" s="1125" t="s">
        <v>791</v>
      </c>
      <c r="H87" s="1125" t="s">
        <v>385</v>
      </c>
    </row>
    <row r="88" customHeight="1" spans="7:13">
      <c r="G88" s="1125" t="s">
        <v>567</v>
      </c>
      <c r="H88" s="1125" t="s">
        <v>385</v>
      </c>
    </row>
    <row r="89" customHeight="1" spans="7:13">
      <c r="G89" s="1125" t="s">
        <v>574</v>
      </c>
      <c r="H89" s="1125" t="s">
        <v>384</v>
      </c>
    </row>
    <row r="90" customHeight="1" spans="7:13">
      <c r="G90" s="1125" t="s">
        <v>580</v>
      </c>
      <c r="H90" s="1125" t="s">
        <v>421</v>
      </c>
    </row>
    <row r="91" customHeight="1" spans="7:13">
      <c r="G91" s="1125" t="s">
        <v>588</v>
      </c>
      <c r="H91" s="1125" t="s">
        <v>384</v>
      </c>
    </row>
    <row r="92" customHeight="1" spans="7:13">
      <c r="G92" s="1125" t="s">
        <v>594</v>
      </c>
      <c r="H92" s="1125" t="s">
        <v>384</v>
      </c>
    </row>
    <row r="93" customHeight="1" spans="7:13">
      <c r="G93" s="1125" t="s">
        <v>600</v>
      </c>
      <c r="H93" s="1125" t="s">
        <v>429</v>
      </c>
    </row>
    <row r="94" customHeight="1" spans="7:13">
      <c r="G94" s="1125" t="s">
        <v>606</v>
      </c>
      <c r="H94" s="1125" t="s">
        <v>384</v>
      </c>
    </row>
    <row r="95" customHeight="1" spans="7:13">
      <c r="G95" s="1125" t="s">
        <v>612</v>
      </c>
      <c r="H95" s="1125" t="s">
        <v>385</v>
      </c>
    </row>
    <row r="96" customHeight="1" spans="7:13">
      <c r="G96" s="1125" t="s">
        <v>618</v>
      </c>
      <c r="H96" s="1125" t="s">
        <v>385</v>
      </c>
    </row>
  </sheetData>
  <autoFilter xmlns:etc="http://www.wps.cn/officeDocument/2017/etCustomData" ref="A2:M96" etc:filterBottomFollowUsedRange="0">
    <extLst/>
  </autoFilter>
  <mergeCells count="1">
    <mergeCell ref="A1:B1"/>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C227"/>
  <sheetViews>
    <sheetView workbookViewId="0">
      <selection activeCell="A1" sqref="A1"/>
    </sheetView>
  </sheetViews>
  <sheetFormatPr defaultColWidth="7" defaultRowHeight="13.5" outlineLevelCol="2"/>
  <cols>
    <col min="1" max="1" width="20.125" style="1119" customWidth="1"/>
    <col min="2" max="2" width="21.125" style="1119" customWidth="1"/>
    <col min="3" max="3" width="7" style="1119"/>
    <col min="4" max="248" width="7" style="1118"/>
    <col min="249" max="16384" width="7" style="890"/>
  </cols>
  <sheetData>
    <row r="1" s="1118" customFormat="1" ht="15.75" spans="1:3">
      <c r="A1" s="1120" t="s">
        <v>563</v>
      </c>
      <c r="B1" s="1119" t="s">
        <v>563</v>
      </c>
      <c r="C1" s="1120" t="s">
        <v>793</v>
      </c>
    </row>
    <row r="2" s="1118" customFormat="1" ht="14.25" spans="1:3">
      <c r="A2" s="1121" t="s">
        <v>634</v>
      </c>
      <c r="B2" s="1119" t="s">
        <v>794</v>
      </c>
      <c r="C2" s="1122"/>
    </row>
    <row r="3" s="1118" customFormat="1" ht="14.25" spans="1:3">
      <c r="A3" s="1121" t="s">
        <v>651</v>
      </c>
      <c r="B3" s="1119" t="s">
        <v>795</v>
      </c>
      <c r="C3" s="1122" t="s">
        <v>796</v>
      </c>
    </row>
    <row r="4" s="1118" customFormat="1" ht="14.25" spans="1:3">
      <c r="A4" s="1121" t="s">
        <v>661</v>
      </c>
      <c r="B4" s="1119" t="s">
        <v>797</v>
      </c>
      <c r="C4" s="1122" t="s">
        <v>796</v>
      </c>
    </row>
    <row r="5" s="1118" customFormat="1" ht="14.25" spans="1:3">
      <c r="A5" s="1121" t="s">
        <v>666</v>
      </c>
      <c r="B5" s="1119" t="s">
        <v>798</v>
      </c>
      <c r="C5" s="1122" t="s">
        <v>796</v>
      </c>
    </row>
    <row r="6" s="1118" customFormat="1" ht="14.25" spans="1:3">
      <c r="A6" s="1121" t="s">
        <v>676</v>
      </c>
      <c r="B6" s="1119" t="s">
        <v>799</v>
      </c>
      <c r="C6" s="1122" t="s">
        <v>796</v>
      </c>
    </row>
    <row r="7" s="1118" customFormat="1" ht="14.25" spans="1:3">
      <c r="A7" s="1121" t="s">
        <v>639</v>
      </c>
      <c r="B7" s="1119" t="s">
        <v>800</v>
      </c>
      <c r="C7" s="1122" t="s">
        <v>796</v>
      </c>
    </row>
    <row r="8" s="1118" customFormat="1" ht="14.25" spans="1:3">
      <c r="A8" s="1121" t="s">
        <v>671</v>
      </c>
      <c r="B8" s="1119" t="s">
        <v>801</v>
      </c>
      <c r="C8" s="1122" t="s">
        <v>796</v>
      </c>
    </row>
    <row r="9" s="1118" customFormat="1" ht="14.25" spans="1:3">
      <c r="A9" s="1121" t="s">
        <v>656</v>
      </c>
      <c r="B9" s="1119" t="s">
        <v>802</v>
      </c>
      <c r="C9" s="1122" t="s">
        <v>796</v>
      </c>
    </row>
    <row r="10" s="1118" customFormat="1" ht="14.25" spans="1:3">
      <c r="A10" s="1121" t="s">
        <v>646</v>
      </c>
      <c r="B10" s="1119" t="s">
        <v>803</v>
      </c>
      <c r="C10" s="1122" t="s">
        <v>796</v>
      </c>
    </row>
    <row r="11" s="1118" customFormat="1" ht="14.25" spans="1:3">
      <c r="A11" s="1121" t="s">
        <v>686</v>
      </c>
      <c r="B11" s="1119" t="s">
        <v>804</v>
      </c>
      <c r="C11" s="1122" t="s">
        <v>796</v>
      </c>
    </row>
    <row r="12" s="1118" customFormat="1" ht="14.25" spans="1:3">
      <c r="A12" s="1121" t="s">
        <v>805</v>
      </c>
      <c r="B12" s="1119" t="s">
        <v>806</v>
      </c>
      <c r="C12" s="1122" t="s">
        <v>807</v>
      </c>
    </row>
    <row r="13" s="1118" customFormat="1" ht="14.25" spans="1:3">
      <c r="A13" s="1121" t="s">
        <v>808</v>
      </c>
      <c r="B13" s="1119" t="s">
        <v>809</v>
      </c>
      <c r="C13" s="1122" t="s">
        <v>807</v>
      </c>
    </row>
    <row r="14" s="1118" customFormat="1" ht="14.25" spans="1:3">
      <c r="A14" s="1121" t="s">
        <v>810</v>
      </c>
      <c r="B14" s="1119" t="s">
        <v>811</v>
      </c>
      <c r="C14" s="1122" t="s">
        <v>807</v>
      </c>
    </row>
    <row r="15" s="1118" customFormat="1" ht="14.25" spans="1:3">
      <c r="A15" s="1121" t="s">
        <v>812</v>
      </c>
      <c r="B15" s="1119" t="s">
        <v>813</v>
      </c>
      <c r="C15" s="1122" t="s">
        <v>807</v>
      </c>
    </row>
    <row r="16" s="1118" customFormat="1" ht="14.25" spans="1:3">
      <c r="A16" s="1121" t="s">
        <v>814</v>
      </c>
      <c r="B16" s="1119" t="s">
        <v>815</v>
      </c>
      <c r="C16" s="1122" t="s">
        <v>807</v>
      </c>
    </row>
    <row r="17" s="1118" customFormat="1" ht="14.25" spans="1:3">
      <c r="A17" s="1121" t="s">
        <v>816</v>
      </c>
      <c r="B17" s="1119" t="s">
        <v>817</v>
      </c>
      <c r="C17" s="1122" t="s">
        <v>807</v>
      </c>
    </row>
    <row r="18" s="1118" customFormat="1" ht="14.25" spans="1:3">
      <c r="A18" s="1121" t="s">
        <v>818</v>
      </c>
      <c r="B18" s="1119" t="s">
        <v>819</v>
      </c>
      <c r="C18" s="1122" t="s">
        <v>807</v>
      </c>
    </row>
    <row r="19" s="1118" customFormat="1" ht="14.25" spans="1:3">
      <c r="A19" s="1121" t="s">
        <v>686</v>
      </c>
      <c r="B19" s="1119" t="s">
        <v>804</v>
      </c>
      <c r="C19" s="1122" t="s">
        <v>807</v>
      </c>
    </row>
    <row r="20" s="1118" customFormat="1" ht="14.25" spans="1:3">
      <c r="A20" s="1121" t="s">
        <v>820</v>
      </c>
      <c r="B20" s="1119" t="s">
        <v>821</v>
      </c>
      <c r="C20" s="1122" t="s">
        <v>807</v>
      </c>
    </row>
    <row r="21" s="1118" customFormat="1" ht="14.25" spans="1:3">
      <c r="A21" s="1121" t="s">
        <v>720</v>
      </c>
      <c r="B21" s="1119" t="s">
        <v>822</v>
      </c>
      <c r="C21" s="1122" t="s">
        <v>751</v>
      </c>
    </row>
    <row r="22" s="1118" customFormat="1" ht="14.25" spans="1:3">
      <c r="A22" s="1122" t="s">
        <v>728</v>
      </c>
      <c r="B22" s="1119" t="s">
        <v>823</v>
      </c>
      <c r="C22" s="1122" t="s">
        <v>585</v>
      </c>
    </row>
    <row r="23" s="1118" customFormat="1" ht="14.25" spans="1:3">
      <c r="A23" s="1122" t="s">
        <v>748</v>
      </c>
      <c r="B23" s="1119" t="s">
        <v>824</v>
      </c>
      <c r="C23" s="1122" t="s">
        <v>640</v>
      </c>
    </row>
    <row r="24" s="1118" customFormat="1" ht="14.25" spans="1:3">
      <c r="A24" s="1122" t="s">
        <v>675</v>
      </c>
      <c r="B24" s="1119" t="s">
        <v>825</v>
      </c>
      <c r="C24" s="1122" t="s">
        <v>640</v>
      </c>
    </row>
    <row r="25" s="1118" customFormat="1" ht="14.25" spans="1:3">
      <c r="A25" s="1122" t="s">
        <v>780</v>
      </c>
      <c r="B25" s="1119" t="s">
        <v>826</v>
      </c>
      <c r="C25" s="1122" t="s">
        <v>640</v>
      </c>
    </row>
    <row r="26" s="1118" customFormat="1" ht="14.25" spans="1:3">
      <c r="A26" s="1122" t="s">
        <v>733</v>
      </c>
      <c r="B26" s="1119" t="s">
        <v>827</v>
      </c>
      <c r="C26" s="1122" t="s">
        <v>417</v>
      </c>
    </row>
    <row r="27" s="1118" customFormat="1" ht="14.25" spans="1:3">
      <c r="A27" s="1122" t="s">
        <v>632</v>
      </c>
      <c r="B27" s="1119" t="s">
        <v>828</v>
      </c>
      <c r="C27" s="1122" t="s">
        <v>417</v>
      </c>
    </row>
    <row r="28" s="1118" customFormat="1" ht="14.25" spans="1:3">
      <c r="A28" s="1122" t="s">
        <v>643</v>
      </c>
      <c r="B28" s="1119" t="s">
        <v>829</v>
      </c>
      <c r="C28" s="1122" t="s">
        <v>417</v>
      </c>
    </row>
    <row r="29" s="1118" customFormat="1" ht="14.25" spans="1:3">
      <c r="A29" s="1122" t="s">
        <v>649</v>
      </c>
      <c r="B29" s="1119" t="s">
        <v>830</v>
      </c>
      <c r="C29" s="1122" t="s">
        <v>417</v>
      </c>
    </row>
    <row r="30" s="1118" customFormat="1" ht="14.25" spans="1:3">
      <c r="A30" s="1122" t="s">
        <v>709</v>
      </c>
      <c r="B30" s="1119" t="s">
        <v>831</v>
      </c>
      <c r="C30" s="1122" t="s">
        <v>417</v>
      </c>
    </row>
    <row r="31" s="1118" customFormat="1" ht="14.25" spans="1:3">
      <c r="A31" s="1122" t="s">
        <v>719</v>
      </c>
      <c r="B31" s="1119" t="s">
        <v>832</v>
      </c>
      <c r="C31" s="1122" t="s">
        <v>417</v>
      </c>
    </row>
    <row r="32" s="1118" customFormat="1" ht="14.25" spans="1:3">
      <c r="A32" s="1122" t="s">
        <v>776</v>
      </c>
      <c r="B32" s="1119" t="s">
        <v>833</v>
      </c>
      <c r="C32" s="1122" t="s">
        <v>417</v>
      </c>
    </row>
    <row r="33" s="1118" customFormat="1" ht="14.25" spans="1:3">
      <c r="A33" s="1122" t="s">
        <v>593</v>
      </c>
      <c r="B33" s="1119" t="s">
        <v>834</v>
      </c>
      <c r="C33" s="1122" t="s">
        <v>417</v>
      </c>
    </row>
    <row r="34" s="1118" customFormat="1" ht="14.25" spans="1:3">
      <c r="A34" s="1122" t="s">
        <v>599</v>
      </c>
      <c r="B34" s="1119" t="s">
        <v>835</v>
      </c>
      <c r="C34" s="1122" t="s">
        <v>417</v>
      </c>
    </row>
    <row r="35" s="1118" customFormat="1" ht="14.25" spans="1:3">
      <c r="A35" s="1122" t="s">
        <v>628</v>
      </c>
      <c r="B35" s="1119" t="s">
        <v>836</v>
      </c>
      <c r="C35" s="1122" t="s">
        <v>417</v>
      </c>
    </row>
    <row r="36" s="1118" customFormat="1" ht="14.25" spans="1:3">
      <c r="A36" s="1122" t="s">
        <v>680</v>
      </c>
      <c r="B36" s="1119" t="s">
        <v>837</v>
      </c>
      <c r="C36" s="1122" t="s">
        <v>417</v>
      </c>
    </row>
    <row r="37" s="1118" customFormat="1" ht="14.25" spans="1:3">
      <c r="A37" s="1122" t="s">
        <v>710</v>
      </c>
      <c r="B37" s="1119" t="s">
        <v>838</v>
      </c>
      <c r="C37" s="1122" t="s">
        <v>417</v>
      </c>
    </row>
    <row r="38" s="1118" customFormat="1" ht="14.25" spans="1:3">
      <c r="A38" s="1122" t="s">
        <v>750</v>
      </c>
      <c r="B38" s="1119" t="s">
        <v>839</v>
      </c>
      <c r="C38" s="1122" t="s">
        <v>417</v>
      </c>
    </row>
    <row r="39" s="1118" customFormat="1" ht="14.25" spans="1:3">
      <c r="A39" s="1122" t="s">
        <v>635</v>
      </c>
      <c r="B39" s="1119" t="s">
        <v>840</v>
      </c>
      <c r="C39" s="1122" t="s">
        <v>417</v>
      </c>
    </row>
    <row r="40" s="1118" customFormat="1" ht="14.25" spans="1:3">
      <c r="A40" s="1122" t="s">
        <v>692</v>
      </c>
      <c r="B40" s="1119" t="s">
        <v>841</v>
      </c>
      <c r="C40" s="1122" t="s">
        <v>417</v>
      </c>
    </row>
    <row r="41" s="1118" customFormat="1" ht="14.25" spans="1:3">
      <c r="A41" s="1122" t="s">
        <v>697</v>
      </c>
      <c r="B41" s="1119" t="s">
        <v>842</v>
      </c>
      <c r="C41" s="1122" t="s">
        <v>417</v>
      </c>
    </row>
    <row r="42" s="1118" customFormat="1" ht="14.25" spans="1:3">
      <c r="A42" s="1122" t="s">
        <v>732</v>
      </c>
      <c r="B42" s="1119" t="s">
        <v>843</v>
      </c>
      <c r="C42" s="1122" t="s">
        <v>417</v>
      </c>
    </row>
    <row r="43" s="1118" customFormat="1" ht="14.25" spans="1:3">
      <c r="A43" s="1122" t="s">
        <v>747</v>
      </c>
      <c r="B43" s="1119" t="s">
        <v>844</v>
      </c>
      <c r="C43" s="1122" t="s">
        <v>417</v>
      </c>
    </row>
    <row r="44" s="1118" customFormat="1" ht="14.25" spans="1:3">
      <c r="A44" s="1122" t="s">
        <v>753</v>
      </c>
      <c r="B44" s="1119" t="s">
        <v>845</v>
      </c>
      <c r="C44" s="1122" t="s">
        <v>417</v>
      </c>
    </row>
    <row r="45" s="1118" customFormat="1" ht="14.25" spans="1:3">
      <c r="A45" s="1122" t="s">
        <v>624</v>
      </c>
      <c r="B45" s="1119" t="s">
        <v>846</v>
      </c>
      <c r="C45" s="1122" t="s">
        <v>417</v>
      </c>
    </row>
    <row r="46" s="1118" customFormat="1" ht="14.25" spans="1:3">
      <c r="A46" s="1122" t="s">
        <v>696</v>
      </c>
      <c r="B46" s="1119" t="s">
        <v>847</v>
      </c>
      <c r="C46" s="1122" t="s">
        <v>417</v>
      </c>
    </row>
    <row r="47" s="1118" customFormat="1" ht="14.25" spans="1:3">
      <c r="A47" s="1122" t="s">
        <v>653</v>
      </c>
      <c r="B47" s="1119" t="s">
        <v>848</v>
      </c>
      <c r="C47" s="1122" t="s">
        <v>418</v>
      </c>
    </row>
    <row r="48" s="1118" customFormat="1" ht="14.25" spans="1:3">
      <c r="A48" s="1122" t="s">
        <v>658</v>
      </c>
      <c r="B48" s="1119" t="s">
        <v>849</v>
      </c>
      <c r="C48" s="1122" t="s">
        <v>418</v>
      </c>
    </row>
    <row r="49" s="1118" customFormat="1" ht="14.25" spans="1:3">
      <c r="A49" s="1122" t="s">
        <v>694</v>
      </c>
      <c r="B49" s="1119" t="s">
        <v>850</v>
      </c>
      <c r="C49" s="1122" t="s">
        <v>418</v>
      </c>
    </row>
    <row r="50" s="1118" customFormat="1" ht="14.25" spans="1:3">
      <c r="A50" s="1122" t="s">
        <v>650</v>
      </c>
      <c r="B50" s="1119" t="s">
        <v>851</v>
      </c>
      <c r="C50" s="1122" t="s">
        <v>418</v>
      </c>
    </row>
    <row r="51" s="1118" customFormat="1" ht="14.25" spans="1:3">
      <c r="A51" s="1122" t="s">
        <v>665</v>
      </c>
      <c r="B51" s="1119" t="s">
        <v>852</v>
      </c>
      <c r="C51" s="1122" t="s">
        <v>418</v>
      </c>
    </row>
    <row r="52" s="1118" customFormat="1" ht="14.25" spans="1:3">
      <c r="A52" s="1122" t="s">
        <v>685</v>
      </c>
      <c r="B52" s="1119" t="s">
        <v>853</v>
      </c>
      <c r="C52" s="1122" t="s">
        <v>418</v>
      </c>
    </row>
    <row r="53" s="1118" customFormat="1" ht="14.25" spans="1:3">
      <c r="A53" s="1122" t="s">
        <v>582</v>
      </c>
      <c r="B53" s="1119" t="s">
        <v>854</v>
      </c>
      <c r="C53" s="1122" t="s">
        <v>418</v>
      </c>
    </row>
    <row r="54" s="1118" customFormat="1" ht="14.25" spans="1:3">
      <c r="A54" s="1122" t="s">
        <v>590</v>
      </c>
      <c r="B54" s="1119" t="s">
        <v>855</v>
      </c>
      <c r="C54" s="1122" t="s">
        <v>418</v>
      </c>
    </row>
    <row r="55" s="1118" customFormat="1" ht="14.25" spans="1:3">
      <c r="A55" s="1122" t="s">
        <v>682</v>
      </c>
      <c r="B55" s="1119" t="s">
        <v>856</v>
      </c>
      <c r="C55" s="1122" t="s">
        <v>418</v>
      </c>
    </row>
    <row r="56" s="1118" customFormat="1" ht="14.25" spans="1:3">
      <c r="A56" s="1122" t="s">
        <v>722</v>
      </c>
      <c r="B56" s="1119" t="s">
        <v>857</v>
      </c>
      <c r="C56" s="1122" t="s">
        <v>418</v>
      </c>
    </row>
    <row r="57" s="1118" customFormat="1" ht="14.25" spans="1:3">
      <c r="A57" s="1122" t="s">
        <v>758</v>
      </c>
      <c r="B57" s="1119" t="s">
        <v>858</v>
      </c>
      <c r="C57" s="1122" t="s">
        <v>418</v>
      </c>
    </row>
    <row r="58" s="1118" customFormat="1" ht="14.25" spans="1:3">
      <c r="A58" s="1122" t="s">
        <v>769</v>
      </c>
      <c r="B58" s="1119" t="s">
        <v>859</v>
      </c>
      <c r="C58" s="1122" t="s">
        <v>418</v>
      </c>
    </row>
    <row r="59" s="1118" customFormat="1" ht="14.25" spans="1:3">
      <c r="A59" s="1122" t="s">
        <v>701</v>
      </c>
      <c r="B59" s="1119" t="s">
        <v>860</v>
      </c>
      <c r="C59" s="1122" t="s">
        <v>418</v>
      </c>
    </row>
    <row r="60" s="1118" customFormat="1" ht="14.25" spans="1:3">
      <c r="A60" s="1122" t="s">
        <v>746</v>
      </c>
      <c r="B60" s="1119" t="s">
        <v>861</v>
      </c>
      <c r="C60" s="1122" t="s">
        <v>418</v>
      </c>
    </row>
    <row r="61" s="1118" customFormat="1" ht="14.25" spans="1:3">
      <c r="A61" s="1122" t="s">
        <v>583</v>
      </c>
      <c r="B61" s="1119" t="s">
        <v>862</v>
      </c>
      <c r="C61" s="1122" t="s">
        <v>384</v>
      </c>
    </row>
    <row r="62" s="1118" customFormat="1" ht="14.25" spans="1:3">
      <c r="A62" s="1122" t="s">
        <v>603</v>
      </c>
      <c r="B62" s="1119" t="s">
        <v>863</v>
      </c>
      <c r="C62" s="1122" t="s">
        <v>384</v>
      </c>
    </row>
    <row r="63" s="1118" customFormat="1" ht="14.25" spans="1:3">
      <c r="A63" s="1122" t="s">
        <v>609</v>
      </c>
      <c r="B63" s="1119" t="s">
        <v>864</v>
      </c>
      <c r="C63" s="1122" t="s">
        <v>384</v>
      </c>
    </row>
    <row r="64" s="1118" customFormat="1" ht="14.25" spans="1:3">
      <c r="A64" s="1122" t="s">
        <v>615</v>
      </c>
      <c r="B64" s="1119" t="s">
        <v>865</v>
      </c>
      <c r="C64" s="1122" t="s">
        <v>384</v>
      </c>
    </row>
    <row r="65" s="1118" customFormat="1" ht="14.25" spans="1:3">
      <c r="A65" s="1122" t="s">
        <v>626</v>
      </c>
      <c r="B65" s="1119" t="s">
        <v>866</v>
      </c>
      <c r="C65" s="1122" t="s">
        <v>384</v>
      </c>
    </row>
    <row r="66" s="1118" customFormat="1" ht="14.25" spans="1:3">
      <c r="A66" s="1122" t="s">
        <v>648</v>
      </c>
      <c r="B66" s="1119" t="s">
        <v>867</v>
      </c>
      <c r="C66" s="1122" t="s">
        <v>384</v>
      </c>
    </row>
    <row r="67" s="1118" customFormat="1" ht="14.25" spans="1:3">
      <c r="A67" s="1122" t="s">
        <v>663</v>
      </c>
      <c r="B67" s="1119" t="s">
        <v>868</v>
      </c>
      <c r="C67" s="1122" t="s">
        <v>384</v>
      </c>
    </row>
    <row r="68" s="1118" customFormat="1" ht="14.25" spans="1:3">
      <c r="A68" s="1122" t="s">
        <v>678</v>
      </c>
      <c r="B68" s="1119" t="s">
        <v>869</v>
      </c>
      <c r="C68" s="1122" t="s">
        <v>384</v>
      </c>
    </row>
    <row r="69" s="1118" customFormat="1" ht="14.25" spans="1:3">
      <c r="A69" s="1122" t="s">
        <v>688</v>
      </c>
      <c r="B69" s="1119" t="s">
        <v>870</v>
      </c>
      <c r="C69" s="1122" t="s">
        <v>384</v>
      </c>
    </row>
    <row r="70" s="1118" customFormat="1" ht="14.25" spans="1:3">
      <c r="A70" s="1122" t="s">
        <v>698</v>
      </c>
      <c r="B70" s="1119" t="s">
        <v>871</v>
      </c>
      <c r="C70" s="1122" t="s">
        <v>384</v>
      </c>
    </row>
    <row r="71" s="1118" customFormat="1" ht="14.25" spans="1:3">
      <c r="A71" s="1122" t="s">
        <v>703</v>
      </c>
      <c r="B71" s="1119" t="s">
        <v>872</v>
      </c>
      <c r="C71" s="1122" t="s">
        <v>384</v>
      </c>
    </row>
    <row r="72" s="1118" customFormat="1" ht="14.25" spans="1:3">
      <c r="A72" s="1122" t="s">
        <v>718</v>
      </c>
      <c r="B72" s="1119" t="s">
        <v>873</v>
      </c>
      <c r="C72" s="1122" t="s">
        <v>384</v>
      </c>
    </row>
    <row r="73" s="1118" customFormat="1" ht="14.25" spans="1:3">
      <c r="A73" s="1122" t="s">
        <v>723</v>
      </c>
      <c r="B73" s="1119" t="s">
        <v>874</v>
      </c>
      <c r="C73" s="1122" t="s">
        <v>384</v>
      </c>
    </row>
    <row r="74" s="1118" customFormat="1" ht="14.25" spans="1:3">
      <c r="A74" s="1122" t="s">
        <v>565</v>
      </c>
      <c r="B74" s="1119" t="s">
        <v>875</v>
      </c>
      <c r="C74" s="1122" t="s">
        <v>384</v>
      </c>
    </row>
    <row r="75" s="1118" customFormat="1" ht="14.25" spans="1:3">
      <c r="A75" s="1122" t="s">
        <v>578</v>
      </c>
      <c r="B75" s="1119" t="s">
        <v>876</v>
      </c>
      <c r="C75" s="1122" t="s">
        <v>384</v>
      </c>
    </row>
    <row r="76" s="1118" customFormat="1" ht="14.25" spans="1:3">
      <c r="A76" s="1122" t="s">
        <v>610</v>
      </c>
      <c r="B76" s="1119" t="s">
        <v>877</v>
      </c>
      <c r="C76" s="1122" t="s">
        <v>384</v>
      </c>
    </row>
    <row r="77" s="1118" customFormat="1" ht="14.25" spans="1:3">
      <c r="A77" s="1122" t="s">
        <v>622</v>
      </c>
      <c r="B77" s="1119" t="s">
        <v>878</v>
      </c>
      <c r="C77" s="1122" t="s">
        <v>384</v>
      </c>
    </row>
    <row r="78" s="1118" customFormat="1" ht="14.25" spans="1:3">
      <c r="A78" s="1122" t="s">
        <v>627</v>
      </c>
      <c r="B78" s="1119" t="s">
        <v>879</v>
      </c>
      <c r="C78" s="1122" t="s">
        <v>384</v>
      </c>
    </row>
    <row r="79" s="1118" customFormat="1" ht="14.25" spans="1:3">
      <c r="A79" s="1122" t="s">
        <v>637</v>
      </c>
      <c r="B79" s="1119" t="s">
        <v>880</v>
      </c>
      <c r="C79" s="1122" t="s">
        <v>384</v>
      </c>
    </row>
    <row r="80" s="1118" customFormat="1" ht="14.25" spans="1:3">
      <c r="A80" s="1122" t="s">
        <v>674</v>
      </c>
      <c r="B80" s="1119" t="s">
        <v>881</v>
      </c>
      <c r="C80" s="1122" t="s">
        <v>384</v>
      </c>
    </row>
    <row r="81" s="1118" customFormat="1" ht="14.25" spans="1:3">
      <c r="A81" s="1122" t="s">
        <v>679</v>
      </c>
      <c r="B81" s="1119" t="s">
        <v>882</v>
      </c>
      <c r="C81" s="1122" t="s">
        <v>384</v>
      </c>
    </row>
    <row r="82" s="1118" customFormat="1" ht="14.25" spans="1:3">
      <c r="A82" s="1122" t="s">
        <v>684</v>
      </c>
      <c r="B82" s="1119" t="s">
        <v>883</v>
      </c>
      <c r="C82" s="1122" t="s">
        <v>384</v>
      </c>
    </row>
    <row r="83" s="1118" customFormat="1" ht="14.25" spans="1:3">
      <c r="A83" s="1122" t="s">
        <v>689</v>
      </c>
      <c r="B83" s="1119" t="s">
        <v>884</v>
      </c>
      <c r="C83" s="1122" t="s">
        <v>384</v>
      </c>
    </row>
    <row r="84" s="1118" customFormat="1" ht="14.25" spans="1:3">
      <c r="A84" s="1122" t="s">
        <v>699</v>
      </c>
      <c r="B84" s="1119" t="s">
        <v>885</v>
      </c>
      <c r="C84" s="1122" t="s">
        <v>384</v>
      </c>
    </row>
    <row r="85" s="1118" customFormat="1" ht="14.25" spans="1:3">
      <c r="A85" s="1122" t="s">
        <v>724</v>
      </c>
      <c r="B85" s="1119" t="s">
        <v>886</v>
      </c>
      <c r="C85" s="1122" t="s">
        <v>384</v>
      </c>
    </row>
    <row r="86" s="1118" customFormat="1" ht="14.25" spans="1:3">
      <c r="A86" s="1122" t="s">
        <v>739</v>
      </c>
      <c r="B86" s="1119" t="s">
        <v>887</v>
      </c>
      <c r="C86" s="1122" t="s">
        <v>384</v>
      </c>
    </row>
    <row r="87" s="1118" customFormat="1" ht="14.25" spans="1:3">
      <c r="A87" s="1122" t="s">
        <v>744</v>
      </c>
      <c r="B87" s="1119" t="s">
        <v>888</v>
      </c>
      <c r="C87" s="1122" t="s">
        <v>384</v>
      </c>
    </row>
    <row r="88" s="1118" customFormat="1" ht="14.25" spans="1:3">
      <c r="A88" s="1122" t="s">
        <v>779</v>
      </c>
      <c r="B88" s="1119" t="s">
        <v>889</v>
      </c>
      <c r="C88" s="1122" t="s">
        <v>384</v>
      </c>
    </row>
    <row r="89" s="1118" customFormat="1" ht="14.25" spans="1:3">
      <c r="A89" s="1122" t="s">
        <v>782</v>
      </c>
      <c r="B89" s="1119" t="s">
        <v>890</v>
      </c>
      <c r="C89" s="1122" t="s">
        <v>384</v>
      </c>
    </row>
    <row r="90" s="1118" customFormat="1" ht="14.25" spans="1:3">
      <c r="A90" s="1122" t="s">
        <v>785</v>
      </c>
      <c r="B90" s="1119" t="s">
        <v>891</v>
      </c>
      <c r="C90" s="1122" t="s">
        <v>384</v>
      </c>
    </row>
    <row r="91" s="1118" customFormat="1" ht="14.25" spans="1:3">
      <c r="A91" s="1122" t="s">
        <v>788</v>
      </c>
      <c r="B91" s="1119" t="s">
        <v>892</v>
      </c>
      <c r="C91" s="1122" t="s">
        <v>384</v>
      </c>
    </row>
    <row r="92" s="1118" customFormat="1" ht="14.25" spans="1:3">
      <c r="A92" s="1122" t="s">
        <v>566</v>
      </c>
      <c r="B92" s="1119" t="s">
        <v>893</v>
      </c>
      <c r="C92" s="1122" t="s">
        <v>384</v>
      </c>
    </row>
    <row r="93" s="1118" customFormat="1" ht="14.25" spans="1:3">
      <c r="A93" s="1122" t="s">
        <v>573</v>
      </c>
      <c r="B93" s="1119" t="s">
        <v>894</v>
      </c>
      <c r="C93" s="1122" t="s">
        <v>384</v>
      </c>
    </row>
    <row r="94" s="1118" customFormat="1" ht="14.25" spans="1:3">
      <c r="A94" s="1122" t="s">
        <v>579</v>
      </c>
      <c r="B94" s="1119" t="s">
        <v>895</v>
      </c>
      <c r="C94" s="1122" t="s">
        <v>384</v>
      </c>
    </row>
    <row r="95" s="1118" customFormat="1" ht="14.25" spans="1:3">
      <c r="A95" s="1122" t="s">
        <v>638</v>
      </c>
      <c r="B95" s="1119" t="s">
        <v>896</v>
      </c>
      <c r="C95" s="1122" t="s">
        <v>384</v>
      </c>
    </row>
    <row r="96" s="1118" customFormat="1" ht="14.25" spans="1:3">
      <c r="A96" s="1122" t="s">
        <v>756</v>
      </c>
      <c r="B96" s="1119" t="s">
        <v>897</v>
      </c>
      <c r="C96" s="1122" t="s">
        <v>384</v>
      </c>
    </row>
    <row r="97" s="1118" customFormat="1" ht="14.25" spans="1:3">
      <c r="A97" s="1122" t="s">
        <v>761</v>
      </c>
      <c r="B97" s="1119" t="s">
        <v>898</v>
      </c>
      <c r="C97" s="1122" t="s">
        <v>384</v>
      </c>
    </row>
    <row r="98" s="1118" customFormat="1" ht="14.25" spans="1:3">
      <c r="A98" s="1122" t="s">
        <v>774</v>
      </c>
      <c r="B98" s="1119" t="s">
        <v>899</v>
      </c>
      <c r="C98" s="1122" t="s">
        <v>384</v>
      </c>
    </row>
    <row r="99" s="1118" customFormat="1" ht="14.25" spans="1:3">
      <c r="A99" s="1122" t="s">
        <v>783</v>
      </c>
      <c r="B99" s="1119" t="s">
        <v>900</v>
      </c>
      <c r="C99" s="1122" t="s">
        <v>384</v>
      </c>
    </row>
    <row r="100" s="1118" customFormat="1" ht="14.25" spans="1:3">
      <c r="A100" s="1122" t="s">
        <v>594</v>
      </c>
      <c r="B100" s="1119" t="s">
        <v>901</v>
      </c>
      <c r="C100" s="1122" t="s">
        <v>384</v>
      </c>
    </row>
    <row r="101" s="1118" customFormat="1" ht="14.25" spans="1:3">
      <c r="A101" s="1122" t="s">
        <v>606</v>
      </c>
      <c r="B101" s="1119" t="s">
        <v>902</v>
      </c>
      <c r="C101" s="1122" t="s">
        <v>384</v>
      </c>
    </row>
    <row r="102" s="1118" customFormat="1" ht="14.25" spans="1:3">
      <c r="A102" s="1122" t="s">
        <v>569</v>
      </c>
      <c r="B102" s="1119" t="s">
        <v>903</v>
      </c>
      <c r="C102" s="1122" t="s">
        <v>384</v>
      </c>
    </row>
    <row r="103" s="1118" customFormat="1" ht="14.25" spans="1:3">
      <c r="A103" s="1122" t="s">
        <v>596</v>
      </c>
      <c r="B103" s="1119" t="s">
        <v>904</v>
      </c>
      <c r="C103" s="1122" t="s">
        <v>384</v>
      </c>
    </row>
    <row r="104" s="1118" customFormat="1" ht="14.25" spans="1:3">
      <c r="A104" s="1122" t="s">
        <v>608</v>
      </c>
      <c r="B104" s="1119" t="s">
        <v>905</v>
      </c>
      <c r="C104" s="1122" t="s">
        <v>384</v>
      </c>
    </row>
    <row r="105" s="1118" customFormat="1" ht="14.25" spans="1:3">
      <c r="A105" s="1122" t="s">
        <v>614</v>
      </c>
      <c r="B105" s="1119" t="s">
        <v>906</v>
      </c>
      <c r="C105" s="1122" t="s">
        <v>384</v>
      </c>
    </row>
    <row r="106" s="1118" customFormat="1" ht="14.25" spans="1:3">
      <c r="A106" s="1122" t="s">
        <v>620</v>
      </c>
      <c r="B106" s="1119" t="s">
        <v>907</v>
      </c>
      <c r="C106" s="1122" t="s">
        <v>384</v>
      </c>
    </row>
    <row r="107" s="1118" customFormat="1" ht="14.25" spans="1:3">
      <c r="A107" s="1122" t="s">
        <v>625</v>
      </c>
      <c r="B107" s="1119" t="s">
        <v>908</v>
      </c>
      <c r="C107" s="1122" t="s">
        <v>384</v>
      </c>
    </row>
    <row r="108" s="1118" customFormat="1" ht="14.25" spans="1:3">
      <c r="A108" s="1122" t="s">
        <v>712</v>
      </c>
      <c r="B108" s="1119" t="s">
        <v>909</v>
      </c>
      <c r="C108" s="1122" t="s">
        <v>384</v>
      </c>
    </row>
    <row r="109" s="1118" customFormat="1" ht="14.25" spans="1:3">
      <c r="A109" s="1122" t="s">
        <v>717</v>
      </c>
      <c r="B109" s="1119" t="s">
        <v>910</v>
      </c>
      <c r="C109" s="1122" t="s">
        <v>384</v>
      </c>
    </row>
    <row r="110" s="1118" customFormat="1" ht="14.25" spans="1:3">
      <c r="A110" s="1122" t="s">
        <v>911</v>
      </c>
      <c r="B110" s="1119" t="s">
        <v>912</v>
      </c>
      <c r="C110" s="1122" t="s">
        <v>384</v>
      </c>
    </row>
    <row r="111" s="1118" customFormat="1" ht="14.25" spans="1:3">
      <c r="A111" s="1122" t="s">
        <v>772</v>
      </c>
      <c r="B111" s="1119" t="s">
        <v>913</v>
      </c>
      <c r="C111" s="1122" t="s">
        <v>384</v>
      </c>
    </row>
    <row r="112" s="1118" customFormat="1" ht="14.25" spans="1:3">
      <c r="A112" s="1122" t="s">
        <v>775</v>
      </c>
      <c r="B112" s="1119" t="s">
        <v>914</v>
      </c>
      <c r="C112" s="1122" t="s">
        <v>384</v>
      </c>
    </row>
    <row r="113" s="1118" customFormat="1" ht="14.25" spans="1:3">
      <c r="A113" s="1122" t="s">
        <v>778</v>
      </c>
      <c r="B113" s="1119" t="s">
        <v>915</v>
      </c>
      <c r="C113" s="1122" t="s">
        <v>384</v>
      </c>
    </row>
    <row r="114" s="1118" customFormat="1" ht="14.25" spans="1:3">
      <c r="A114" s="1122" t="s">
        <v>781</v>
      </c>
      <c r="B114" s="1119" t="s">
        <v>916</v>
      </c>
      <c r="C114" s="1122" t="s">
        <v>384</v>
      </c>
    </row>
    <row r="115" s="1118" customFormat="1" ht="14.25" spans="1:3">
      <c r="A115" s="1122" t="s">
        <v>784</v>
      </c>
      <c r="B115" s="1119" t="s">
        <v>917</v>
      </c>
      <c r="C115" s="1122" t="s">
        <v>384</v>
      </c>
    </row>
    <row r="116" s="1118" customFormat="1" ht="14.25" spans="1:3">
      <c r="A116" s="1122" t="s">
        <v>607</v>
      </c>
      <c r="B116" s="1119" t="s">
        <v>918</v>
      </c>
      <c r="C116" s="1122" t="s">
        <v>384</v>
      </c>
    </row>
    <row r="117" s="1118" customFormat="1" ht="14.25" spans="1:3">
      <c r="A117" s="1122" t="s">
        <v>613</v>
      </c>
      <c r="B117" s="1119" t="s">
        <v>919</v>
      </c>
      <c r="C117" s="1122" t="s">
        <v>384</v>
      </c>
    </row>
    <row r="118" s="1118" customFormat="1" ht="14.25" spans="1:3">
      <c r="A118" s="1122" t="s">
        <v>629</v>
      </c>
      <c r="B118" s="1119" t="s">
        <v>920</v>
      </c>
      <c r="C118" s="1122" t="s">
        <v>384</v>
      </c>
    </row>
    <row r="119" s="1118" customFormat="1" ht="14.25" spans="1:3">
      <c r="A119" s="1122" t="s">
        <v>681</v>
      </c>
      <c r="B119" s="1119" t="s">
        <v>921</v>
      </c>
      <c r="C119" s="1122" t="s">
        <v>384</v>
      </c>
    </row>
    <row r="120" s="1118" customFormat="1" ht="14.25" spans="1:3">
      <c r="A120" s="1122" t="s">
        <v>716</v>
      </c>
      <c r="B120" s="1119" t="s">
        <v>922</v>
      </c>
      <c r="C120" s="1122" t="s">
        <v>384</v>
      </c>
    </row>
    <row r="121" s="1118" customFormat="1" ht="14.25" spans="1:3">
      <c r="A121" s="1122" t="s">
        <v>726</v>
      </c>
      <c r="B121" s="1119" t="s">
        <v>923</v>
      </c>
      <c r="C121" s="1122" t="s">
        <v>384</v>
      </c>
    </row>
    <row r="122" s="1118" customFormat="1" ht="14.25" spans="1:3">
      <c r="A122" s="1122" t="s">
        <v>731</v>
      </c>
      <c r="B122" s="1119" t="s">
        <v>924</v>
      </c>
      <c r="C122" s="1122" t="s">
        <v>384</v>
      </c>
    </row>
    <row r="123" s="1118" customFormat="1" ht="14.25" spans="1:3">
      <c r="A123" s="1122" t="s">
        <v>741</v>
      </c>
      <c r="B123" s="1119" t="s">
        <v>925</v>
      </c>
      <c r="C123" s="1122" t="s">
        <v>384</v>
      </c>
    </row>
    <row r="124" s="1118" customFormat="1" ht="14.25" spans="1:3">
      <c r="A124" s="1122" t="s">
        <v>564</v>
      </c>
      <c r="B124" s="1119" t="s">
        <v>926</v>
      </c>
      <c r="C124" s="1122" t="s">
        <v>385</v>
      </c>
    </row>
    <row r="125" s="1118" customFormat="1" ht="14.25" spans="1:3">
      <c r="A125" s="1122" t="s">
        <v>571</v>
      </c>
      <c r="B125" s="1119" t="s">
        <v>927</v>
      </c>
      <c r="C125" s="1122" t="s">
        <v>385</v>
      </c>
    </row>
    <row r="126" s="1118" customFormat="1" ht="14.25" spans="1:3">
      <c r="A126" s="1122" t="s">
        <v>577</v>
      </c>
      <c r="B126" s="1119" t="s">
        <v>928</v>
      </c>
      <c r="C126" s="1122" t="s">
        <v>385</v>
      </c>
    </row>
    <row r="127" s="1118" customFormat="1" ht="14.25" spans="1:3">
      <c r="A127" s="1122" t="s">
        <v>597</v>
      </c>
      <c r="B127" s="1119" t="s">
        <v>929</v>
      </c>
      <c r="C127" s="1122" t="s">
        <v>385</v>
      </c>
    </row>
    <row r="128" s="1118" customFormat="1" ht="14.25" spans="1:3">
      <c r="A128" s="1122" t="s">
        <v>621</v>
      </c>
      <c r="B128" s="1119" t="s">
        <v>930</v>
      </c>
      <c r="C128" s="1122" t="s">
        <v>385</v>
      </c>
    </row>
    <row r="129" s="1118" customFormat="1" ht="14.25" spans="1:3">
      <c r="A129" s="1122" t="s">
        <v>642</v>
      </c>
      <c r="B129" s="1119" t="s">
        <v>931</v>
      </c>
      <c r="C129" s="1122" t="s">
        <v>385</v>
      </c>
    </row>
    <row r="130" s="1118" customFormat="1" ht="14.25" spans="1:3">
      <c r="A130" s="1122" t="s">
        <v>668</v>
      </c>
      <c r="B130" s="1119" t="s">
        <v>932</v>
      </c>
      <c r="C130" s="1122" t="s">
        <v>385</v>
      </c>
    </row>
    <row r="131" s="1118" customFormat="1" ht="14.25" spans="1:3">
      <c r="A131" s="1122" t="s">
        <v>683</v>
      </c>
      <c r="B131" s="1119" t="s">
        <v>933</v>
      </c>
      <c r="C131" s="1122" t="s">
        <v>385</v>
      </c>
    </row>
    <row r="132" s="1118" customFormat="1" ht="14.25" spans="1:3">
      <c r="A132" s="1122" t="s">
        <v>693</v>
      </c>
      <c r="B132" s="1119" t="s">
        <v>934</v>
      </c>
      <c r="C132" s="1122" t="s">
        <v>385</v>
      </c>
    </row>
    <row r="133" s="1118" customFormat="1" ht="14.25" spans="1:3">
      <c r="A133" s="1122" t="s">
        <v>708</v>
      </c>
      <c r="B133" s="1119" t="s">
        <v>935</v>
      </c>
      <c r="C133" s="1122" t="s">
        <v>385</v>
      </c>
    </row>
    <row r="134" s="1118" customFormat="1" ht="14.25" spans="1:3">
      <c r="A134" s="1122" t="s">
        <v>713</v>
      </c>
      <c r="B134" s="1119" t="s">
        <v>936</v>
      </c>
      <c r="C134" s="1122" t="s">
        <v>385</v>
      </c>
    </row>
    <row r="135" s="1118" customFormat="1" ht="14.25" spans="1:3">
      <c r="A135" s="1122" t="s">
        <v>738</v>
      </c>
      <c r="B135" s="1119" t="s">
        <v>937</v>
      </c>
      <c r="C135" s="1122" t="s">
        <v>385</v>
      </c>
    </row>
    <row r="136" s="1118" customFormat="1" ht="14.25" spans="1:3">
      <c r="A136" s="1122" t="s">
        <v>743</v>
      </c>
      <c r="B136" s="1119" t="s">
        <v>938</v>
      </c>
      <c r="C136" s="1122" t="s">
        <v>385</v>
      </c>
    </row>
    <row r="137" s="1118" customFormat="1" ht="14.25" spans="1:3">
      <c r="A137" s="1122" t="s">
        <v>754</v>
      </c>
      <c r="B137" s="1119" t="s">
        <v>939</v>
      </c>
      <c r="C137" s="1122" t="s">
        <v>385</v>
      </c>
    </row>
    <row r="138" s="1118" customFormat="1" ht="14.25" spans="1:3">
      <c r="A138" s="1122" t="s">
        <v>763</v>
      </c>
      <c r="B138" s="1119" t="s">
        <v>940</v>
      </c>
      <c r="C138" s="1122" t="s">
        <v>385</v>
      </c>
    </row>
    <row r="139" s="1118" customFormat="1" ht="14.25" spans="1:3">
      <c r="A139" s="1122" t="s">
        <v>572</v>
      </c>
      <c r="B139" s="1119" t="s">
        <v>941</v>
      </c>
      <c r="C139" s="1122" t="s">
        <v>385</v>
      </c>
    </row>
    <row r="140" s="1118" customFormat="1" ht="14.25" spans="1:3">
      <c r="A140" s="1122" t="s">
        <v>616</v>
      </c>
      <c r="B140" s="1119" t="s">
        <v>942</v>
      </c>
      <c r="C140" s="1122" t="s">
        <v>385</v>
      </c>
    </row>
    <row r="141" s="1118" customFormat="1" ht="14.25" spans="1:3">
      <c r="A141" s="1122" t="s">
        <v>654</v>
      </c>
      <c r="B141" s="1119" t="s">
        <v>943</v>
      </c>
      <c r="C141" s="1122" t="s">
        <v>385</v>
      </c>
    </row>
    <row r="142" s="1118" customFormat="1" ht="14.25" spans="1:3">
      <c r="A142" s="1122" t="s">
        <v>659</v>
      </c>
      <c r="B142" s="1119" t="s">
        <v>944</v>
      </c>
      <c r="C142" s="1122" t="s">
        <v>385</v>
      </c>
    </row>
    <row r="143" s="1118" customFormat="1" ht="14.25" spans="1:3">
      <c r="A143" s="1122" t="s">
        <v>669</v>
      </c>
      <c r="B143" s="1119" t="s">
        <v>945</v>
      </c>
      <c r="C143" s="1122" t="s">
        <v>385</v>
      </c>
    </row>
    <row r="144" s="1118" customFormat="1" ht="14.25" spans="1:3">
      <c r="A144" s="1122" t="s">
        <v>704</v>
      </c>
      <c r="B144" s="1119" t="s">
        <v>946</v>
      </c>
      <c r="C144" s="1122" t="s">
        <v>385</v>
      </c>
    </row>
    <row r="145" s="1118" customFormat="1" ht="14.25" spans="1:3">
      <c r="A145" s="1122" t="s">
        <v>714</v>
      </c>
      <c r="B145" s="1119" t="s">
        <v>947</v>
      </c>
      <c r="C145" s="1122" t="s">
        <v>385</v>
      </c>
    </row>
    <row r="146" s="1118" customFormat="1" ht="14.25" spans="1:3">
      <c r="A146" s="1122" t="s">
        <v>749</v>
      </c>
      <c r="B146" s="1119" t="s">
        <v>948</v>
      </c>
      <c r="C146" s="1122" t="s">
        <v>385</v>
      </c>
    </row>
    <row r="147" s="1118" customFormat="1" ht="14.25" spans="1:3">
      <c r="A147" s="1122" t="s">
        <v>755</v>
      </c>
      <c r="B147" s="1119" t="s">
        <v>949</v>
      </c>
      <c r="C147" s="1122" t="s">
        <v>385</v>
      </c>
    </row>
    <row r="148" s="1118" customFormat="1" ht="14.25" spans="1:3">
      <c r="A148" s="1122" t="s">
        <v>760</v>
      </c>
      <c r="B148" s="1119" t="s">
        <v>950</v>
      </c>
      <c r="C148" s="1122" t="s">
        <v>385</v>
      </c>
    </row>
    <row r="149" s="1118" customFormat="1" ht="14.25" spans="1:3">
      <c r="A149" s="1122" t="s">
        <v>767</v>
      </c>
      <c r="B149" s="1119" t="s">
        <v>951</v>
      </c>
      <c r="C149" s="1122" t="s">
        <v>385</v>
      </c>
    </row>
    <row r="150" s="1118" customFormat="1" ht="14.25" spans="1:3">
      <c r="A150" s="1122" t="s">
        <v>770</v>
      </c>
      <c r="B150" s="1119" t="s">
        <v>952</v>
      </c>
      <c r="C150" s="1122" t="s">
        <v>385</v>
      </c>
    </row>
    <row r="151" s="1118" customFormat="1" ht="14.25" spans="1:3">
      <c r="A151" s="1122" t="s">
        <v>790</v>
      </c>
      <c r="B151" s="1119" t="s">
        <v>953</v>
      </c>
      <c r="C151" s="1122" t="s">
        <v>385</v>
      </c>
    </row>
    <row r="152" s="1118" customFormat="1" ht="14.25" spans="1:3">
      <c r="A152" s="1122" t="s">
        <v>617</v>
      </c>
      <c r="B152" s="1119" t="s">
        <v>954</v>
      </c>
      <c r="C152" s="1122" t="s">
        <v>385</v>
      </c>
    </row>
    <row r="153" s="1118" customFormat="1" ht="14.25" spans="1:3">
      <c r="A153" s="1122" t="s">
        <v>655</v>
      </c>
      <c r="B153" s="1119" t="s">
        <v>955</v>
      </c>
      <c r="C153" s="1122" t="s">
        <v>385</v>
      </c>
    </row>
    <row r="154" s="1118" customFormat="1" ht="14.25" spans="1:3">
      <c r="A154" s="1122" t="s">
        <v>660</v>
      </c>
      <c r="B154" s="1119" t="s">
        <v>956</v>
      </c>
      <c r="C154" s="1122" t="s">
        <v>385</v>
      </c>
    </row>
    <row r="155" s="1118" customFormat="1" ht="14.25" spans="1:3">
      <c r="A155" s="1122" t="s">
        <v>670</v>
      </c>
      <c r="B155" s="1119" t="s">
        <v>957</v>
      </c>
      <c r="C155" s="1122" t="s">
        <v>385</v>
      </c>
    </row>
    <row r="156" s="1118" customFormat="1" ht="14.25" spans="1:3">
      <c r="A156" s="1122" t="s">
        <v>690</v>
      </c>
      <c r="B156" s="1119" t="s">
        <v>958</v>
      </c>
      <c r="C156" s="1122" t="s">
        <v>385</v>
      </c>
    </row>
    <row r="157" s="1118" customFormat="1" ht="14.25" spans="1:3">
      <c r="A157" s="1122" t="s">
        <v>695</v>
      </c>
      <c r="B157" s="1119" t="s">
        <v>959</v>
      </c>
      <c r="C157" s="1122" t="s">
        <v>385</v>
      </c>
    </row>
    <row r="158" s="1118" customFormat="1" ht="14.25" spans="1:3">
      <c r="A158" s="1122" t="s">
        <v>700</v>
      </c>
      <c r="B158" s="1119" t="s">
        <v>960</v>
      </c>
      <c r="C158" s="1122" t="s">
        <v>385</v>
      </c>
    </row>
    <row r="159" s="1118" customFormat="1" ht="14.25" spans="1:3">
      <c r="A159" s="1122" t="s">
        <v>725</v>
      </c>
      <c r="B159" s="1119" t="s">
        <v>961</v>
      </c>
      <c r="C159" s="1122" t="s">
        <v>385</v>
      </c>
    </row>
    <row r="160" s="1118" customFormat="1" ht="14.25" spans="1:3">
      <c r="A160" s="1122" t="s">
        <v>730</v>
      </c>
      <c r="B160" s="1119" t="s">
        <v>962</v>
      </c>
      <c r="C160" s="1122" t="s">
        <v>385</v>
      </c>
    </row>
    <row r="161" s="1118" customFormat="1" ht="14.25" spans="1:3">
      <c r="A161" s="1122" t="s">
        <v>735</v>
      </c>
      <c r="B161" s="1119" t="s">
        <v>963</v>
      </c>
      <c r="C161" s="1122" t="s">
        <v>385</v>
      </c>
    </row>
    <row r="162" s="1118" customFormat="1" ht="14.25" spans="1:3">
      <c r="A162" s="1122" t="s">
        <v>740</v>
      </c>
      <c r="B162" s="1119" t="s">
        <v>964</v>
      </c>
      <c r="C162" s="1122" t="s">
        <v>385</v>
      </c>
    </row>
    <row r="163" s="1118" customFormat="1" ht="14.25" spans="1:3">
      <c r="A163" s="1122" t="s">
        <v>745</v>
      </c>
      <c r="B163" s="1119" t="s">
        <v>965</v>
      </c>
      <c r="C163" s="1122" t="s">
        <v>385</v>
      </c>
    </row>
    <row r="164" s="1118" customFormat="1" ht="14.25" spans="1:3">
      <c r="A164" s="1122" t="s">
        <v>765</v>
      </c>
      <c r="B164" s="1119" t="s">
        <v>966</v>
      </c>
      <c r="C164" s="1122" t="s">
        <v>385</v>
      </c>
    </row>
    <row r="165" s="1118" customFormat="1" ht="14.25" spans="1:3">
      <c r="A165" s="1122" t="s">
        <v>768</v>
      </c>
      <c r="B165" s="1119" t="s">
        <v>967</v>
      </c>
      <c r="C165" s="1122" t="s">
        <v>385</v>
      </c>
    </row>
    <row r="166" s="1118" customFormat="1" ht="14.25" spans="1:3">
      <c r="A166" s="1122" t="s">
        <v>786</v>
      </c>
      <c r="B166" s="1119" t="s">
        <v>968</v>
      </c>
      <c r="C166" s="1122" t="s">
        <v>385</v>
      </c>
    </row>
    <row r="167" s="1118" customFormat="1" ht="14.25" spans="1:3">
      <c r="A167" s="1122" t="s">
        <v>789</v>
      </c>
      <c r="B167" s="1119" t="s">
        <v>969</v>
      </c>
      <c r="C167" s="1122" t="s">
        <v>385</v>
      </c>
    </row>
    <row r="168" s="1118" customFormat="1" ht="14.25" spans="1:3">
      <c r="A168" s="1122" t="s">
        <v>791</v>
      </c>
      <c r="B168" s="1119" t="s">
        <v>970</v>
      </c>
      <c r="C168" s="1122" t="s">
        <v>385</v>
      </c>
    </row>
    <row r="169" s="1118" customFormat="1" ht="14.25" spans="1:3">
      <c r="A169" s="1122" t="s">
        <v>567</v>
      </c>
      <c r="B169" s="1119" t="s">
        <v>971</v>
      </c>
      <c r="C169" s="1122" t="s">
        <v>385</v>
      </c>
    </row>
    <row r="170" s="1118" customFormat="1" ht="14.25" spans="1:3">
      <c r="A170" s="1122" t="s">
        <v>574</v>
      </c>
      <c r="B170" s="1119" t="s">
        <v>972</v>
      </c>
      <c r="C170" s="1122" t="s">
        <v>385</v>
      </c>
    </row>
    <row r="171" s="1118" customFormat="1" ht="14.25" spans="1:3">
      <c r="A171" s="1122" t="s">
        <v>612</v>
      </c>
      <c r="B171" s="1119" t="s">
        <v>973</v>
      </c>
      <c r="C171" s="1122" t="s">
        <v>385</v>
      </c>
    </row>
    <row r="172" s="1118" customFormat="1" ht="14.25" spans="1:3">
      <c r="A172" s="1122" t="s">
        <v>618</v>
      </c>
      <c r="B172" s="1119" t="s">
        <v>974</v>
      </c>
      <c r="C172" s="1122" t="s">
        <v>385</v>
      </c>
    </row>
    <row r="173" s="1118" customFormat="1" ht="14.25" spans="1:3">
      <c r="A173" s="1122" t="s">
        <v>602</v>
      </c>
      <c r="B173" s="1119" t="s">
        <v>975</v>
      </c>
      <c r="C173" s="1122" t="s">
        <v>385</v>
      </c>
    </row>
    <row r="174" s="1118" customFormat="1" ht="14.25" spans="1:3">
      <c r="A174" s="1122" t="s">
        <v>687</v>
      </c>
      <c r="B174" s="1119" t="s">
        <v>976</v>
      </c>
      <c r="C174" s="1122" t="s">
        <v>385</v>
      </c>
    </row>
    <row r="175" s="1118" customFormat="1" ht="14.25" spans="1:3">
      <c r="A175" s="1122" t="s">
        <v>702</v>
      </c>
      <c r="B175" s="1119" t="s">
        <v>977</v>
      </c>
      <c r="C175" s="1122" t="s">
        <v>385</v>
      </c>
    </row>
    <row r="176" s="1118" customFormat="1" ht="14.25" spans="1:3">
      <c r="A176" s="1122" t="s">
        <v>707</v>
      </c>
      <c r="B176" s="1119" t="s">
        <v>978</v>
      </c>
      <c r="C176" s="1122" t="s">
        <v>385</v>
      </c>
    </row>
    <row r="177" s="1118" customFormat="1" ht="14.25" spans="1:3">
      <c r="A177" s="1122" t="s">
        <v>727</v>
      </c>
      <c r="B177" s="1119" t="s">
        <v>979</v>
      </c>
      <c r="C177" s="1122" t="s">
        <v>385</v>
      </c>
    </row>
    <row r="178" s="1118" customFormat="1" ht="14.25" spans="1:3">
      <c r="A178" s="1122" t="s">
        <v>737</v>
      </c>
      <c r="B178" s="1119" t="s">
        <v>980</v>
      </c>
      <c r="C178" s="1122" t="s">
        <v>385</v>
      </c>
    </row>
    <row r="179" s="1118" customFormat="1" ht="14.25" spans="1:3">
      <c r="A179" s="1122" t="s">
        <v>787</v>
      </c>
      <c r="B179" s="1119" t="s">
        <v>981</v>
      </c>
      <c r="C179" s="1122" t="s">
        <v>385</v>
      </c>
    </row>
    <row r="180" s="1118" customFormat="1" ht="14.25" spans="1:3">
      <c r="A180" s="1122" t="s">
        <v>581</v>
      </c>
      <c r="B180" s="1119" t="s">
        <v>982</v>
      </c>
      <c r="C180" s="1122" t="s">
        <v>385</v>
      </c>
    </row>
    <row r="181" s="1118" customFormat="1" ht="14.25" spans="1:3">
      <c r="A181" s="1122" t="s">
        <v>601</v>
      </c>
      <c r="B181" s="1119" t="s">
        <v>983</v>
      </c>
      <c r="C181" s="1122" t="s">
        <v>385</v>
      </c>
    </row>
    <row r="182" s="1118" customFormat="1" ht="14.25" spans="1:3">
      <c r="A182" s="1122" t="s">
        <v>619</v>
      </c>
      <c r="B182" s="1119" t="s">
        <v>984</v>
      </c>
      <c r="C182" s="1122" t="s">
        <v>385</v>
      </c>
    </row>
    <row r="183" s="1118" customFormat="1" ht="14.25" spans="1:3">
      <c r="A183" s="1122" t="s">
        <v>691</v>
      </c>
      <c r="B183" s="1119" t="s">
        <v>985</v>
      </c>
      <c r="C183" s="1122" t="s">
        <v>385</v>
      </c>
    </row>
    <row r="184" s="1118" customFormat="1" ht="14.25" spans="1:3">
      <c r="A184" s="1122" t="s">
        <v>711</v>
      </c>
      <c r="B184" s="1119" t="s">
        <v>986</v>
      </c>
      <c r="C184" s="1122" t="s">
        <v>385</v>
      </c>
    </row>
    <row r="185" s="1118" customFormat="1" ht="14.25" spans="1:3">
      <c r="A185" s="1122" t="s">
        <v>721</v>
      </c>
      <c r="B185" s="1119" t="s">
        <v>987</v>
      </c>
      <c r="C185" s="1122" t="s">
        <v>385</v>
      </c>
    </row>
    <row r="186" s="1118" customFormat="1" ht="14.25" spans="1:3">
      <c r="A186" s="1122" t="s">
        <v>752</v>
      </c>
      <c r="B186" s="1119" t="s">
        <v>988</v>
      </c>
      <c r="C186" s="1122" t="s">
        <v>385</v>
      </c>
    </row>
    <row r="187" s="1118" customFormat="1" ht="14.25" spans="1:3">
      <c r="A187" s="1122" t="s">
        <v>757</v>
      </c>
      <c r="B187" s="1119" t="s">
        <v>989</v>
      </c>
      <c r="C187" s="1122" t="s">
        <v>385</v>
      </c>
    </row>
    <row r="188" s="1118" customFormat="1" ht="14.25" spans="1:3">
      <c r="A188" s="1122" t="s">
        <v>990</v>
      </c>
      <c r="B188" s="1123" t="s">
        <v>991</v>
      </c>
      <c r="C188" s="1122" t="s">
        <v>992</v>
      </c>
    </row>
    <row r="189" s="1118" customFormat="1" ht="14.25" spans="1:3">
      <c r="A189" s="1122" t="s">
        <v>598</v>
      </c>
      <c r="B189" s="1119" t="s">
        <v>993</v>
      </c>
      <c r="C189" s="1122" t="s">
        <v>992</v>
      </c>
    </row>
    <row r="190" s="1118" customFormat="1" ht="14.25" spans="1:3">
      <c r="A190" s="1122" t="s">
        <v>994</v>
      </c>
      <c r="B190" s="1119" t="s">
        <v>995</v>
      </c>
      <c r="C190" s="1122" t="s">
        <v>992</v>
      </c>
    </row>
    <row r="191" s="1118" customFormat="1" ht="14.25" spans="1:3">
      <c r="A191" s="1122" t="s">
        <v>673</v>
      </c>
      <c r="B191" s="1119" t="s">
        <v>996</v>
      </c>
      <c r="C191" s="1122" t="s">
        <v>419</v>
      </c>
    </row>
    <row r="192" s="1118" customFormat="1" ht="14.25" spans="1:3">
      <c r="A192" s="1122" t="s">
        <v>734</v>
      </c>
      <c r="B192" s="1119" t="s">
        <v>997</v>
      </c>
      <c r="C192" s="1122" t="s">
        <v>419</v>
      </c>
    </row>
    <row r="193" s="1118" customFormat="1" ht="14.25" spans="1:3">
      <c r="A193" s="1122" t="s">
        <v>764</v>
      </c>
      <c r="B193" s="1119" t="s">
        <v>998</v>
      </c>
      <c r="C193" s="1122" t="s">
        <v>419</v>
      </c>
    </row>
    <row r="194" s="1118" customFormat="1" ht="14.25" spans="1:3">
      <c r="A194" s="1122" t="s">
        <v>633</v>
      </c>
      <c r="B194" s="1119" t="s">
        <v>999</v>
      </c>
      <c r="C194" s="1122" t="s">
        <v>419</v>
      </c>
    </row>
    <row r="195" s="1118" customFormat="1" ht="14.25" spans="1:3">
      <c r="A195" s="1122" t="s">
        <v>580</v>
      </c>
      <c r="B195" s="1119" t="s">
        <v>1000</v>
      </c>
      <c r="C195" s="1122" t="s">
        <v>419</v>
      </c>
    </row>
    <row r="196" s="1118" customFormat="1" ht="14.25" spans="1:3">
      <c r="A196" s="1122" t="s">
        <v>1001</v>
      </c>
      <c r="B196" s="1119" t="s">
        <v>1002</v>
      </c>
      <c r="C196" s="1122" t="s">
        <v>419</v>
      </c>
    </row>
    <row r="197" s="1118" customFormat="1" ht="14.25" spans="1:3">
      <c r="A197" s="1122" t="s">
        <v>766</v>
      </c>
      <c r="B197" s="1119" t="s">
        <v>1003</v>
      </c>
      <c r="C197" s="1122" t="s">
        <v>419</v>
      </c>
    </row>
    <row r="198" s="1118" customFormat="1" ht="14.25" spans="1:3">
      <c r="A198" s="1122" t="s">
        <v>706</v>
      </c>
      <c r="B198" s="1119" t="s">
        <v>1004</v>
      </c>
      <c r="C198" s="1122" t="s">
        <v>419</v>
      </c>
    </row>
    <row r="199" s="1118" customFormat="1" ht="14.25" spans="1:3">
      <c r="A199" s="1122" t="s">
        <v>1005</v>
      </c>
      <c r="B199" s="1119" t="s">
        <v>1006</v>
      </c>
      <c r="C199" s="1122" t="s">
        <v>419</v>
      </c>
    </row>
    <row r="200" s="1118" customFormat="1" ht="14.25" spans="1:3">
      <c r="A200" s="1122" t="s">
        <v>736</v>
      </c>
      <c r="B200" s="1119" t="s">
        <v>404</v>
      </c>
      <c r="C200" s="1122" t="s">
        <v>420</v>
      </c>
    </row>
    <row r="201" s="1118" customFormat="1" ht="14.25" spans="1:3">
      <c r="A201" s="1122" t="s">
        <v>591</v>
      </c>
      <c r="B201" s="1119" t="s">
        <v>1007</v>
      </c>
      <c r="C201" s="1122" t="s">
        <v>421</v>
      </c>
    </row>
    <row r="202" s="1118" customFormat="1" ht="14.25" spans="1:3">
      <c r="A202" s="1122" t="s">
        <v>636</v>
      </c>
      <c r="B202" s="1119" t="s">
        <v>1008</v>
      </c>
      <c r="C202" s="1122" t="s">
        <v>421</v>
      </c>
    </row>
    <row r="203" s="1118" customFormat="1" ht="14.25" spans="1:3">
      <c r="A203" s="1122" t="s">
        <v>664</v>
      </c>
      <c r="B203" s="1119" t="s">
        <v>1009</v>
      </c>
      <c r="C203" s="1122" t="s">
        <v>421</v>
      </c>
    </row>
    <row r="204" s="1118" customFormat="1" ht="14.25" spans="1:3">
      <c r="A204" s="1122" t="s">
        <v>729</v>
      </c>
      <c r="B204" s="1119" t="s">
        <v>1010</v>
      </c>
      <c r="C204" s="1122" t="s">
        <v>421</v>
      </c>
    </row>
    <row r="205" s="1118" customFormat="1" ht="14.25" spans="1:3">
      <c r="A205" s="1122" t="s">
        <v>773</v>
      </c>
      <c r="B205" s="1119" t="s">
        <v>1011</v>
      </c>
      <c r="C205" s="1122" t="s">
        <v>421</v>
      </c>
    </row>
    <row r="206" s="1118" customFormat="1" ht="14.25" spans="1:3">
      <c r="A206" s="1122" t="s">
        <v>623</v>
      </c>
      <c r="B206" s="1119" t="s">
        <v>1012</v>
      </c>
      <c r="C206" s="1122" t="s">
        <v>421</v>
      </c>
    </row>
    <row r="207" s="1118" customFormat="1" ht="14.25" spans="1:3">
      <c r="A207" s="1122" t="s">
        <v>705</v>
      </c>
      <c r="B207" s="1119" t="s">
        <v>1013</v>
      </c>
      <c r="C207" s="1122" t="s">
        <v>421</v>
      </c>
    </row>
    <row r="208" s="1118" customFormat="1" ht="14.25" spans="1:3">
      <c r="A208" s="1122" t="s">
        <v>715</v>
      </c>
      <c r="B208" s="1119" t="s">
        <v>1014</v>
      </c>
      <c r="C208" s="1122" t="s">
        <v>421</v>
      </c>
    </row>
    <row r="209" s="1118" customFormat="1" ht="14.25" spans="1:3">
      <c r="A209" s="1122" t="s">
        <v>777</v>
      </c>
      <c r="B209" s="1119" t="s">
        <v>1015</v>
      </c>
      <c r="C209" s="1122" t="s">
        <v>421</v>
      </c>
    </row>
    <row r="210" s="1118" customFormat="1" ht="14.25" spans="1:3">
      <c r="A210" s="1122" t="s">
        <v>576</v>
      </c>
      <c r="B210" s="1119" t="s">
        <v>1016</v>
      </c>
      <c r="C210" s="1122" t="s">
        <v>421</v>
      </c>
    </row>
    <row r="211" s="1118" customFormat="1" ht="14.25" spans="1:3">
      <c r="A211" s="1122" t="s">
        <v>641</v>
      </c>
      <c r="B211" s="1119" t="s">
        <v>1017</v>
      </c>
      <c r="C211" s="1122" t="s">
        <v>421</v>
      </c>
    </row>
    <row r="212" s="1118" customFormat="1" ht="14.25" spans="1:3">
      <c r="A212" s="1122" t="s">
        <v>568</v>
      </c>
      <c r="B212" s="1119" t="s">
        <v>1018</v>
      </c>
      <c r="C212" s="1122" t="s">
        <v>421</v>
      </c>
    </row>
    <row r="213" s="1118" customFormat="1" ht="14.25" spans="1:3">
      <c r="A213" s="1122" t="s">
        <v>575</v>
      </c>
      <c r="B213" s="1119" t="s">
        <v>1019</v>
      </c>
      <c r="C213" s="1122" t="s">
        <v>421</v>
      </c>
    </row>
    <row r="214" s="1118" customFormat="1" ht="14.25" spans="1:3">
      <c r="A214" s="1122" t="s">
        <v>759</v>
      </c>
      <c r="B214" s="1119" t="s">
        <v>507</v>
      </c>
      <c r="C214" s="1122" t="s">
        <v>422</v>
      </c>
    </row>
    <row r="215" s="1118" customFormat="1" ht="14.25" spans="1:3">
      <c r="A215" s="1122" t="s">
        <v>771</v>
      </c>
      <c r="B215" s="1119" t="s">
        <v>508</v>
      </c>
      <c r="C215" s="1122" t="s">
        <v>422</v>
      </c>
    </row>
    <row r="216" s="1118" customFormat="1" ht="14.25" spans="1:3">
      <c r="A216" s="1122" t="s">
        <v>605</v>
      </c>
      <c r="B216" s="1119" t="s">
        <v>407</v>
      </c>
      <c r="C216" s="1122" t="s">
        <v>423</v>
      </c>
    </row>
    <row r="217" s="1118" customFormat="1" ht="14.25" spans="1:3">
      <c r="A217" s="1122" t="s">
        <v>644</v>
      </c>
      <c r="B217" s="1119" t="s">
        <v>408</v>
      </c>
      <c r="C217" s="1122" t="s">
        <v>424</v>
      </c>
    </row>
    <row r="218" s="1118" customFormat="1" ht="14.25" spans="1:3">
      <c r="A218" s="1122" t="s">
        <v>1020</v>
      </c>
      <c r="B218" s="1119" t="s">
        <v>409</v>
      </c>
      <c r="C218" s="1122" t="s">
        <v>425</v>
      </c>
    </row>
    <row r="219" s="1118" customFormat="1" ht="14.25" spans="1:3">
      <c r="A219" s="1122" t="s">
        <v>595</v>
      </c>
      <c r="B219" s="1119" t="s">
        <v>410</v>
      </c>
      <c r="C219" s="1122" t="s">
        <v>426</v>
      </c>
    </row>
    <row r="220" s="1118" customFormat="1" ht="14.25" spans="1:3">
      <c r="A220" s="1122" t="s">
        <v>630</v>
      </c>
      <c r="B220" s="1119" t="s">
        <v>411</v>
      </c>
      <c r="C220" s="1122" t="s">
        <v>427</v>
      </c>
    </row>
    <row r="221" s="1118" customFormat="1" ht="14.25" spans="1:3">
      <c r="A221" s="1122" t="s">
        <v>611</v>
      </c>
      <c r="B221" s="1119" t="s">
        <v>412</v>
      </c>
      <c r="C221" s="1122" t="s">
        <v>428</v>
      </c>
    </row>
    <row r="222" s="1118" customFormat="1" ht="14.25" spans="1:3">
      <c r="A222" s="1122" t="s">
        <v>631</v>
      </c>
      <c r="B222" s="1119" t="s">
        <v>1021</v>
      </c>
      <c r="C222" s="1122" t="s">
        <v>429</v>
      </c>
    </row>
    <row r="223" s="1118" customFormat="1" ht="14.25" spans="1:3">
      <c r="A223" s="1122" t="s">
        <v>600</v>
      </c>
      <c r="B223" s="1119" t="s">
        <v>1022</v>
      </c>
      <c r="C223" s="1122" t="s">
        <v>429</v>
      </c>
    </row>
    <row r="224" s="1118" customFormat="1" ht="14.25" spans="1:3">
      <c r="A224" s="1122" t="s">
        <v>584</v>
      </c>
      <c r="B224" s="1119" t="s">
        <v>1023</v>
      </c>
      <c r="C224" s="1122" t="s">
        <v>1024</v>
      </c>
    </row>
    <row r="225" s="1118" customFormat="1" ht="14.25" spans="1:3">
      <c r="A225" s="1122" t="s">
        <v>1025</v>
      </c>
      <c r="B225" s="1119" t="s">
        <v>1026</v>
      </c>
      <c r="C225" s="1122" t="s">
        <v>430</v>
      </c>
    </row>
    <row r="226" s="1118" customFormat="1" ht="14.25" spans="1:3">
      <c r="A226" s="1122" t="s">
        <v>742</v>
      </c>
      <c r="B226" s="1119" t="s">
        <v>415</v>
      </c>
      <c r="C226" s="1122" t="s">
        <v>431</v>
      </c>
    </row>
    <row r="227" s="1118" customFormat="1" ht="14.25" spans="1:3">
      <c r="A227" s="1122" t="s">
        <v>762</v>
      </c>
      <c r="B227" s="1119" t="s">
        <v>416</v>
      </c>
      <c r="C227" s="1122" t="s">
        <v>432</v>
      </c>
    </row>
  </sheetData>
  <autoFilter xmlns:etc="http://www.wps.cn/officeDocument/2017/etCustomData" ref="A1:C227" etc:filterBottomFollowUsedRange="0">
    <extLst/>
  </autoFilter>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12"/>
  <dimension ref="B1:O253"/>
  <sheetViews>
    <sheetView showGridLines="0" workbookViewId="0">
      <selection activeCell="G47" sqref="G47"/>
    </sheetView>
  </sheetViews>
  <sheetFormatPr defaultColWidth="9" defaultRowHeight="14.25"/>
  <cols>
    <col min="1" max="1" width="2.28333333333333" style="260" customWidth="1"/>
    <col min="2" max="2" width="23.1416666666667" style="260" customWidth="1"/>
    <col min="3" max="3" width="21.5666666666667" style="260" customWidth="1"/>
    <col min="4" max="4" width="14.5666666666667" style="260" customWidth="1"/>
    <col min="5" max="5" width="9.70833333333333" style="260" customWidth="1"/>
    <col min="6" max="7" width="8.425" style="260" customWidth="1"/>
    <col min="8" max="8" width="17.1416666666667" style="260" customWidth="1"/>
    <col min="9" max="9" width="25" style="260" customWidth="1"/>
    <col min="10" max="10" width="20.5666666666667" style="260" customWidth="1"/>
    <col min="11" max="12" width="9" style="260"/>
    <col min="13" max="14" width="8.85833333333333" style="260" customWidth="1"/>
    <col min="15" max="16384" width="9" style="260"/>
  </cols>
  <sheetData>
    <row r="1" spans="2:15">
      <c r="B1" s="1094" t="s">
        <v>260</v>
      </c>
      <c r="C1"/>
      <c r="D1" s="1095" t="s">
        <v>1027</v>
      </c>
    </row>
    <row r="2" ht="27" spans="2:15">
      <c r="B2" s="1096" t="s">
        <v>1028</v>
      </c>
      <c r="C2" s="1096"/>
      <c r="D2" s="1096"/>
      <c r="E2" s="1096"/>
      <c r="F2" s="1096"/>
      <c r="G2" s="1096"/>
      <c r="H2" s="1096"/>
      <c r="I2" s="1096"/>
      <c r="J2" s="1096"/>
      <c r="K2" s="1097"/>
      <c r="L2" s="1097"/>
      <c r="M2" s="1097"/>
      <c r="N2" s="1097"/>
      <c r="O2" s="1098"/>
    </row>
    <row r="3" s="1093" customFormat="1" ht="25.5" spans="2:15">
      <c r="B3" s="1099" t="s">
        <v>1029</v>
      </c>
      <c r="C3" s="1099"/>
      <c r="D3" s="1099"/>
      <c r="E3" s="1100"/>
      <c r="F3" s="1100"/>
      <c r="G3" s="1100"/>
      <c r="H3" s="1099" t="s">
        <v>1030</v>
      </c>
      <c r="I3" s="1099"/>
      <c r="J3" s="1099"/>
      <c r="K3" s="1097"/>
      <c r="L3" s="1097"/>
      <c r="M3" s="1097"/>
      <c r="N3" s="1097"/>
    </row>
    <row r="4" spans="2:15">
      <c r="B4" s="1101" t="s">
        <v>1031</v>
      </c>
      <c r="C4" s="1101" t="s">
        <v>1032</v>
      </c>
      <c r="D4" s="1101" t="s">
        <v>1033</v>
      </c>
      <c r="E4" s="131" t="s">
        <v>231</v>
      </c>
      <c r="F4" s="1102"/>
      <c r="G4" s="1102"/>
      <c r="H4" s="1101" t="s">
        <v>1031</v>
      </c>
      <c r="I4" s="1101" t="s">
        <v>1032</v>
      </c>
      <c r="J4" s="1101" t="s">
        <v>1033</v>
      </c>
      <c r="K4" s="1097"/>
      <c r="L4" s="1097"/>
      <c r="M4" s="1097"/>
      <c r="N4" s="1097"/>
    </row>
    <row r="5" spans="2:15">
      <c r="B5" s="1103" t="s">
        <v>1034</v>
      </c>
      <c r="C5" s="1103"/>
      <c r="D5" s="1103"/>
      <c r="E5" s="1097"/>
      <c r="F5" s="1097"/>
      <c r="G5" s="1097"/>
      <c r="H5" s="1103" t="s">
        <v>1034</v>
      </c>
      <c r="I5" s="1103"/>
      <c r="J5" s="1103"/>
      <c r="K5" s="1097"/>
      <c r="L5" s="1097"/>
      <c r="M5" s="1097"/>
      <c r="N5" s="1097"/>
    </row>
    <row r="6" spans="2:15">
      <c r="B6" s="154" t="s">
        <v>1035</v>
      </c>
      <c r="C6" s="154" t="s">
        <v>1036</v>
      </c>
      <c r="D6" s="154"/>
      <c r="E6" s="1097"/>
      <c r="F6" s="1097"/>
      <c r="G6" s="1097"/>
      <c r="H6" s="154" t="s">
        <v>1035</v>
      </c>
      <c r="I6" s="154" t="s">
        <v>1036</v>
      </c>
      <c r="J6" s="154"/>
      <c r="K6" s="1097"/>
      <c r="L6" s="1104" t="s">
        <v>1037</v>
      </c>
      <c r="M6" s="1097"/>
      <c r="N6" s="1097"/>
    </row>
    <row r="7" spans="2:15">
      <c r="B7" s="154" t="s">
        <v>1038</v>
      </c>
      <c r="C7" s="154" t="s">
        <v>1039</v>
      </c>
      <c r="D7" s="154"/>
      <c r="E7" s="1097"/>
      <c r="F7" s="1097"/>
      <c r="G7" s="1097"/>
      <c r="H7" s="154" t="s">
        <v>1038</v>
      </c>
      <c r="I7" s="154" t="s">
        <v>1039</v>
      </c>
      <c r="J7" s="154"/>
      <c r="K7" s="1097"/>
      <c r="L7" s="1097"/>
      <c r="M7" s="1097"/>
      <c r="N7" s="1097"/>
    </row>
    <row r="8" spans="2:15">
      <c r="B8" s="154" t="s">
        <v>1040</v>
      </c>
      <c r="C8" s="154" t="s">
        <v>1041</v>
      </c>
      <c r="D8" s="154"/>
      <c r="E8" s="1097"/>
      <c r="F8" s="1097"/>
      <c r="G8" s="1097"/>
      <c r="H8" s="154" t="s">
        <v>1040</v>
      </c>
      <c r="I8" s="154" t="s">
        <v>1041</v>
      </c>
      <c r="J8" s="154"/>
      <c r="K8" s="1097"/>
      <c r="L8" s="1097" t="s">
        <v>1042</v>
      </c>
      <c r="M8" s="1097"/>
      <c r="N8" s="1097"/>
    </row>
    <row r="9" spans="2:15">
      <c r="B9" s="154" t="s">
        <v>1043</v>
      </c>
      <c r="C9" s="154" t="s">
        <v>1044</v>
      </c>
      <c r="D9" s="154"/>
      <c r="E9" s="1097"/>
      <c r="F9" s="1097"/>
      <c r="G9" s="1097"/>
      <c r="H9" s="154" t="s">
        <v>1043</v>
      </c>
      <c r="I9" s="154" t="s">
        <v>1044</v>
      </c>
      <c r="J9" s="154"/>
      <c r="K9" s="1097"/>
      <c r="L9" s="1105" t="s">
        <v>1045</v>
      </c>
      <c r="M9" s="1105" t="s">
        <v>1046</v>
      </c>
      <c r="N9" s="1106" t="s">
        <v>1047</v>
      </c>
    </row>
    <row r="10" spans="2:15">
      <c r="B10" s="154" t="s">
        <v>1048</v>
      </c>
      <c r="C10" s="154" t="s">
        <v>1049</v>
      </c>
      <c r="D10" s="154"/>
      <c r="E10" s="1097"/>
      <c r="F10" s="1097"/>
      <c r="G10" s="1097"/>
      <c r="H10" s="154" t="s">
        <v>1048</v>
      </c>
      <c r="I10" s="154" t="s">
        <v>1049</v>
      </c>
      <c r="J10" s="154"/>
      <c r="K10" s="1097"/>
      <c r="L10" s="1105" t="s">
        <v>1050</v>
      </c>
      <c r="M10" s="1105" t="s">
        <v>1046</v>
      </c>
      <c r="N10" s="1107"/>
    </row>
    <row r="11" spans="2:15">
      <c r="B11" s="154" t="s">
        <v>1051</v>
      </c>
      <c r="C11" s="154" t="s">
        <v>1052</v>
      </c>
      <c r="D11" s="154"/>
      <c r="E11" s="1097"/>
      <c r="F11" s="1097"/>
      <c r="G11" s="1097"/>
      <c r="H11" s="154" t="s">
        <v>1051</v>
      </c>
      <c r="I11" s="154" t="s">
        <v>1052</v>
      </c>
      <c r="J11" s="154"/>
      <c r="K11" s="1097"/>
      <c r="L11" s="1105" t="s">
        <v>1053</v>
      </c>
      <c r="M11" s="1105" t="s">
        <v>1046</v>
      </c>
      <c r="N11" s="1107"/>
    </row>
    <row r="12" spans="2:15">
      <c r="B12" s="154" t="s">
        <v>1054</v>
      </c>
      <c r="C12" s="154" t="s">
        <v>1055</v>
      </c>
      <c r="D12" s="154"/>
      <c r="E12" s="1097"/>
      <c r="F12" s="1097"/>
      <c r="G12" s="1097"/>
      <c r="H12" s="154" t="s">
        <v>1054</v>
      </c>
      <c r="I12" s="154" t="s">
        <v>1055</v>
      </c>
      <c r="J12" s="154"/>
      <c r="K12" s="1097"/>
      <c r="L12" s="1105" t="s">
        <v>1056</v>
      </c>
      <c r="M12" s="1105" t="s">
        <v>1046</v>
      </c>
      <c r="N12" s="1107"/>
    </row>
    <row r="13" spans="2:15">
      <c r="B13" s="154" t="s">
        <v>1057</v>
      </c>
      <c r="C13" s="154" t="s">
        <v>1058</v>
      </c>
      <c r="D13" s="154"/>
      <c r="E13" s="1097"/>
      <c r="F13" s="1097"/>
      <c r="G13" s="1097"/>
      <c r="H13" s="154" t="s">
        <v>1057</v>
      </c>
      <c r="I13" s="154" t="s">
        <v>1058</v>
      </c>
      <c r="J13" s="154"/>
      <c r="K13" s="1097"/>
      <c r="L13" s="1105" t="s">
        <v>1059</v>
      </c>
      <c r="M13" s="1105" t="s">
        <v>1046</v>
      </c>
      <c r="N13" s="1107"/>
    </row>
    <row r="14" spans="2:15">
      <c r="B14" s="1103" t="s">
        <v>1060</v>
      </c>
      <c r="C14" s="1103"/>
      <c r="D14" s="1103"/>
      <c r="E14" s="1097"/>
      <c r="F14" s="1097"/>
      <c r="G14" s="1097"/>
      <c r="H14" s="1103" t="s">
        <v>1060</v>
      </c>
      <c r="I14" s="1103"/>
      <c r="J14" s="1103"/>
      <c r="K14" s="1097"/>
      <c r="L14" s="1105" t="s">
        <v>1061</v>
      </c>
      <c r="M14" s="1105" t="s">
        <v>1046</v>
      </c>
      <c r="N14" s="1107"/>
    </row>
    <row r="15" spans="2:15">
      <c r="B15" s="154" t="s">
        <v>1062</v>
      </c>
      <c r="C15" s="154" t="s">
        <v>1063</v>
      </c>
      <c r="D15" s="154" t="s">
        <v>1064</v>
      </c>
      <c r="E15" s="1097"/>
      <c r="F15" s="1097"/>
      <c r="G15" s="1097"/>
      <c r="H15" s="154" t="s">
        <v>1062</v>
      </c>
      <c r="I15" s="154" t="s">
        <v>1063</v>
      </c>
      <c r="J15" s="154" t="s">
        <v>1064</v>
      </c>
      <c r="K15" s="1097"/>
      <c r="L15" s="1105" t="s">
        <v>1065</v>
      </c>
      <c r="M15" s="1105" t="s">
        <v>1046</v>
      </c>
      <c r="N15" s="1107"/>
    </row>
    <row r="16" spans="2:15">
      <c r="B16" s="154" t="s">
        <v>304</v>
      </c>
      <c r="C16" s="154" t="s">
        <v>1066</v>
      </c>
      <c r="D16" s="154" t="s">
        <v>1067</v>
      </c>
      <c r="E16" s="1097"/>
      <c r="F16" s="1097"/>
      <c r="G16" s="1097"/>
      <c r="H16" s="154" t="s">
        <v>304</v>
      </c>
      <c r="I16" s="154" t="s">
        <v>1066</v>
      </c>
      <c r="J16" s="154" t="s">
        <v>1067</v>
      </c>
      <c r="K16" s="1097"/>
      <c r="L16" s="1105" t="s">
        <v>1068</v>
      </c>
      <c r="M16" s="1105" t="s">
        <v>1046</v>
      </c>
      <c r="N16" s="1108"/>
    </row>
    <row r="17" spans="2:14">
      <c r="B17" s="1103" t="s">
        <v>1069</v>
      </c>
      <c r="C17" s="1103"/>
      <c r="D17" s="1103"/>
      <c r="E17" s="1097"/>
      <c r="F17" s="1097"/>
      <c r="G17" s="1097"/>
      <c r="H17" s="1103" t="s">
        <v>1069</v>
      </c>
      <c r="I17" s="1103"/>
      <c r="J17" s="1103"/>
      <c r="K17" s="1097"/>
      <c r="L17" s="1109" t="s">
        <v>1070</v>
      </c>
      <c r="M17" s="1109"/>
      <c r="N17" s="1109"/>
    </row>
    <row r="18" spans="2:14">
      <c r="B18" s="154" t="s">
        <v>1071</v>
      </c>
      <c r="C18" s="154" t="s">
        <v>1072</v>
      </c>
      <c r="D18" s="154" t="s">
        <v>1073</v>
      </c>
      <c r="E18" s="1097"/>
      <c r="F18" s="1097"/>
      <c r="G18" s="1097"/>
      <c r="H18" s="154" t="s">
        <v>1071</v>
      </c>
      <c r="I18" s="154" t="s">
        <v>1072</v>
      </c>
      <c r="J18" s="154" t="s">
        <v>1073</v>
      </c>
      <c r="K18" s="1097"/>
      <c r="L18" s="1097"/>
      <c r="M18" s="1097"/>
      <c r="N18" s="1097"/>
    </row>
    <row r="19" spans="2:14">
      <c r="B19" s="1103" t="s">
        <v>1074</v>
      </c>
      <c r="C19" s="1103"/>
      <c r="D19" s="1103"/>
      <c r="E19" s="1097"/>
      <c r="F19" s="1097"/>
      <c r="G19" s="1097"/>
      <c r="H19" s="1103" t="s">
        <v>1074</v>
      </c>
      <c r="I19" s="1103"/>
      <c r="J19" s="1103"/>
      <c r="K19" s="1097"/>
      <c r="L19" s="1097"/>
      <c r="M19" s="1097"/>
      <c r="N19" s="1097"/>
    </row>
    <row r="20" spans="2:14">
      <c r="B20" s="154" t="s">
        <v>823</v>
      </c>
      <c r="C20" s="154" t="s">
        <v>728</v>
      </c>
      <c r="D20" s="154" t="s">
        <v>1075</v>
      </c>
      <c r="E20" s="1097"/>
      <c r="F20" s="1097"/>
      <c r="G20" s="1097"/>
      <c r="H20" s="154" t="s">
        <v>823</v>
      </c>
      <c r="I20" s="154" t="s">
        <v>728</v>
      </c>
      <c r="J20" s="154" t="s">
        <v>1075</v>
      </c>
      <c r="K20" s="1097"/>
      <c r="L20" s="1097"/>
      <c r="M20" s="1097"/>
      <c r="N20" s="1097"/>
    </row>
    <row r="21" spans="2:14">
      <c r="B21" s="154" t="s">
        <v>1076</v>
      </c>
      <c r="C21" s="154" t="s">
        <v>600</v>
      </c>
      <c r="D21" s="154" t="s">
        <v>1077</v>
      </c>
      <c r="E21" s="1097"/>
      <c r="F21" s="1097"/>
      <c r="G21" s="1097"/>
      <c r="H21" s="154" t="s">
        <v>1076</v>
      </c>
      <c r="I21" s="154" t="s">
        <v>600</v>
      </c>
      <c r="J21" s="154" t="s">
        <v>1077</v>
      </c>
      <c r="K21" s="1097"/>
      <c r="L21" s="1097"/>
      <c r="M21" s="1097"/>
      <c r="N21" s="1097"/>
    </row>
    <row r="22" spans="2:14">
      <c r="B22" s="1103" t="s">
        <v>1078</v>
      </c>
      <c r="C22" s="1103"/>
      <c r="D22" s="1103"/>
      <c r="E22" s="1097"/>
      <c r="F22" s="1097"/>
      <c r="G22" s="1097"/>
      <c r="H22" s="1103" t="s">
        <v>1078</v>
      </c>
      <c r="I22" s="1103"/>
      <c r="J22" s="1103"/>
      <c r="K22" s="1097"/>
      <c r="L22" s="1097"/>
      <c r="M22" s="1097"/>
      <c r="N22" s="1097"/>
    </row>
    <row r="23" spans="2:14">
      <c r="B23" s="154" t="s">
        <v>824</v>
      </c>
      <c r="C23" s="154" t="s">
        <v>748</v>
      </c>
      <c r="D23" s="154" t="s">
        <v>1079</v>
      </c>
      <c r="E23" s="1097"/>
      <c r="F23" s="1097"/>
      <c r="G23" s="1097"/>
      <c r="H23" s="154" t="s">
        <v>824</v>
      </c>
      <c r="I23" s="154" t="s">
        <v>748</v>
      </c>
      <c r="J23" s="154" t="s">
        <v>1079</v>
      </c>
      <c r="K23" s="1097"/>
      <c r="L23" s="1097"/>
      <c r="M23" s="1097"/>
      <c r="N23" s="1097"/>
    </row>
    <row r="24" spans="2:14">
      <c r="B24" s="154" t="s">
        <v>825</v>
      </c>
      <c r="C24" s="154" t="s">
        <v>675</v>
      </c>
      <c r="D24" s="154" t="s">
        <v>1080</v>
      </c>
      <c r="E24" s="1097"/>
      <c r="F24" s="1097"/>
      <c r="G24" s="1097"/>
      <c r="H24" s="154" t="s">
        <v>825</v>
      </c>
      <c r="I24" s="154" t="s">
        <v>675</v>
      </c>
      <c r="J24" s="154" t="s">
        <v>1080</v>
      </c>
      <c r="K24" s="1097"/>
      <c r="L24" s="1097"/>
      <c r="M24" s="1097"/>
      <c r="N24" s="1097"/>
    </row>
    <row r="25" spans="2:14">
      <c r="B25" s="1103" t="s">
        <v>1081</v>
      </c>
      <c r="C25" s="1103"/>
      <c r="D25" s="1103"/>
      <c r="E25" s="1097"/>
      <c r="F25" s="1097"/>
      <c r="G25" s="1097"/>
      <c r="H25" s="1103" t="s">
        <v>1081</v>
      </c>
      <c r="I25" s="1103"/>
      <c r="J25" s="1103"/>
      <c r="K25" s="1097"/>
      <c r="L25" s="1097"/>
      <c r="M25" s="1097"/>
      <c r="N25" s="1097"/>
    </row>
    <row r="26" spans="2:14">
      <c r="B26" s="1110" t="s">
        <v>906</v>
      </c>
      <c r="C26" s="1110" t="s">
        <v>614</v>
      </c>
      <c r="D26" s="1110" t="s">
        <v>1082</v>
      </c>
      <c r="E26" s="1097"/>
      <c r="F26" s="1097"/>
      <c r="G26" s="1097"/>
      <c r="H26" s="154" t="s">
        <v>1083</v>
      </c>
      <c r="I26" s="154" t="s">
        <v>626</v>
      </c>
      <c r="J26" s="154" t="s">
        <v>1084</v>
      </c>
      <c r="K26" s="1097"/>
      <c r="L26" s="1097"/>
      <c r="M26" s="1097"/>
      <c r="N26" s="1097"/>
    </row>
    <row r="27" spans="2:14">
      <c r="B27" s="1110" t="s">
        <v>903</v>
      </c>
      <c r="C27" s="1110" t="s">
        <v>569</v>
      </c>
      <c r="D27" s="1110" t="s">
        <v>1085</v>
      </c>
      <c r="E27" s="1097"/>
      <c r="F27" s="1097"/>
      <c r="G27" s="1097"/>
      <c r="H27" s="1110" t="s">
        <v>1086</v>
      </c>
      <c r="I27" s="1110" t="s">
        <v>591</v>
      </c>
      <c r="J27" s="1110" t="s">
        <v>1087</v>
      </c>
      <c r="K27" s="1097"/>
      <c r="L27" s="1097"/>
      <c r="M27" s="1097"/>
      <c r="N27" s="1097"/>
    </row>
    <row r="28" spans="2:14">
      <c r="B28" s="1110" t="s">
        <v>872</v>
      </c>
      <c r="C28" s="1110" t="s">
        <v>703</v>
      </c>
      <c r="D28" s="1110" t="s">
        <v>1088</v>
      </c>
      <c r="E28" s="1097"/>
      <c r="F28" s="1097"/>
      <c r="G28" s="1097"/>
      <c r="H28" s="154" t="s">
        <v>863</v>
      </c>
      <c r="I28" s="154" t="s">
        <v>603</v>
      </c>
      <c r="J28" s="154" t="s">
        <v>1089</v>
      </c>
      <c r="K28" s="1097"/>
      <c r="L28" s="1097"/>
      <c r="M28" s="1097"/>
      <c r="N28" s="1097"/>
    </row>
    <row r="29" spans="2:14">
      <c r="B29" s="1110" t="s">
        <v>883</v>
      </c>
      <c r="C29" s="1110" t="s">
        <v>684</v>
      </c>
      <c r="D29" s="1110" t="s">
        <v>1090</v>
      </c>
      <c r="E29" s="1097"/>
      <c r="F29" s="1097"/>
      <c r="G29" s="1097"/>
      <c r="H29" s="154" t="s">
        <v>864</v>
      </c>
      <c r="I29" s="154" t="s">
        <v>1091</v>
      </c>
      <c r="J29" s="154" t="s">
        <v>1092</v>
      </c>
      <c r="K29" s="1097"/>
      <c r="L29" s="1097"/>
      <c r="M29" s="1097"/>
      <c r="N29" s="1097"/>
    </row>
    <row r="30" spans="2:14">
      <c r="B30" s="1110" t="s">
        <v>1093</v>
      </c>
      <c r="C30" s="1110" t="s">
        <v>679</v>
      </c>
      <c r="D30" s="1110" t="s">
        <v>1094</v>
      </c>
      <c r="E30" s="1097"/>
      <c r="F30" s="1097"/>
      <c r="G30" s="1097"/>
      <c r="H30" s="154" t="s">
        <v>868</v>
      </c>
      <c r="I30" s="154" t="s">
        <v>663</v>
      </c>
      <c r="J30" s="154" t="s">
        <v>1095</v>
      </c>
      <c r="K30" s="1097"/>
      <c r="L30" s="1097"/>
      <c r="M30" s="1097"/>
      <c r="N30" s="1097"/>
    </row>
    <row r="31" spans="2:14">
      <c r="B31" s="1110" t="s">
        <v>888</v>
      </c>
      <c r="C31" s="1110" t="s">
        <v>744</v>
      </c>
      <c r="D31" s="1110" t="s">
        <v>1096</v>
      </c>
      <c r="E31" s="1097"/>
      <c r="F31" s="1097"/>
      <c r="G31" s="1097"/>
      <c r="H31" s="154" t="s">
        <v>906</v>
      </c>
      <c r="I31" s="154" t="s">
        <v>614</v>
      </c>
      <c r="J31" s="154" t="s">
        <v>1082</v>
      </c>
      <c r="K31" s="1097"/>
      <c r="L31" s="1097"/>
      <c r="M31" s="1097"/>
      <c r="N31" s="1097"/>
    </row>
    <row r="32" spans="2:14">
      <c r="B32" s="1110" t="s">
        <v>1097</v>
      </c>
      <c r="C32" s="1110" t="s">
        <v>1098</v>
      </c>
      <c r="D32" s="1110" t="s">
        <v>1099</v>
      </c>
      <c r="E32" s="1097"/>
      <c r="F32" s="1097"/>
      <c r="G32" s="1097"/>
      <c r="H32" s="154" t="s">
        <v>867</v>
      </c>
      <c r="I32" s="154" t="s">
        <v>1100</v>
      </c>
      <c r="J32" s="154" t="s">
        <v>1101</v>
      </c>
      <c r="K32" s="1097"/>
      <c r="L32" s="1097"/>
      <c r="M32" s="1097"/>
      <c r="N32" s="1097"/>
    </row>
    <row r="33" spans="2:14">
      <c r="B33" s="154" t="s">
        <v>1010</v>
      </c>
      <c r="C33" s="154" t="s">
        <v>729</v>
      </c>
      <c r="D33" s="154" t="s">
        <v>1102</v>
      </c>
      <c r="E33" s="1097"/>
      <c r="F33" s="1097"/>
      <c r="G33" s="1097"/>
      <c r="H33" s="154" t="s">
        <v>1103</v>
      </c>
      <c r="I33" s="154" t="s">
        <v>688</v>
      </c>
      <c r="J33" s="154" t="s">
        <v>1104</v>
      </c>
      <c r="K33" s="1097"/>
      <c r="L33" s="1097"/>
      <c r="M33" s="1097"/>
      <c r="N33" s="1097"/>
    </row>
    <row r="34" spans="2:14">
      <c r="B34" s="1110" t="s">
        <v>1105</v>
      </c>
      <c r="C34" s="1110" t="s">
        <v>1106</v>
      </c>
      <c r="D34" s="1110" t="s">
        <v>1107</v>
      </c>
      <c r="E34" s="1097"/>
      <c r="F34" s="1097"/>
      <c r="G34" s="1097"/>
      <c r="H34" s="154" t="s">
        <v>903</v>
      </c>
      <c r="I34" s="154" t="s">
        <v>569</v>
      </c>
      <c r="J34" s="154" t="s">
        <v>1085</v>
      </c>
      <c r="K34" s="1097"/>
      <c r="L34" s="1097"/>
      <c r="M34" s="1097"/>
      <c r="N34" s="1097"/>
    </row>
    <row r="35" spans="2:14">
      <c r="B35" s="1110" t="s">
        <v>1108</v>
      </c>
      <c r="C35" s="1110" t="s">
        <v>1109</v>
      </c>
      <c r="D35" s="1110" t="s">
        <v>1110</v>
      </c>
      <c r="E35" s="1097"/>
      <c r="F35" s="1097"/>
      <c r="G35" s="1097"/>
      <c r="H35" s="154" t="s">
        <v>872</v>
      </c>
      <c r="I35" s="154" t="s">
        <v>703</v>
      </c>
      <c r="J35" s="154" t="s">
        <v>1088</v>
      </c>
      <c r="K35" s="1097"/>
      <c r="L35" s="1097"/>
      <c r="M35" s="1097"/>
      <c r="N35" s="1097"/>
    </row>
    <row r="36" spans="2:14">
      <c r="B36" s="1110" t="s">
        <v>878</v>
      </c>
      <c r="C36" s="1110" t="s">
        <v>622</v>
      </c>
      <c r="D36" s="1110" t="s">
        <v>1111</v>
      </c>
      <c r="E36" s="1097"/>
      <c r="F36" s="1097"/>
      <c r="G36" s="1097"/>
      <c r="H36" s="1111" t="s">
        <v>1112</v>
      </c>
      <c r="I36" s="1111" t="s">
        <v>1113</v>
      </c>
      <c r="J36" s="1111"/>
      <c r="K36" s="1097"/>
      <c r="L36" s="1097"/>
      <c r="M36" s="1097"/>
      <c r="N36" s="1097"/>
    </row>
    <row r="37" spans="2:14">
      <c r="B37" s="1110" t="s">
        <v>1114</v>
      </c>
      <c r="C37" s="1110" t="s">
        <v>637</v>
      </c>
      <c r="D37" s="1110" t="s">
        <v>1115</v>
      </c>
      <c r="E37" s="1097"/>
      <c r="F37" s="1097"/>
      <c r="G37" s="1097"/>
      <c r="H37" s="1111" t="s">
        <v>1116</v>
      </c>
      <c r="I37" s="1111" t="s">
        <v>1117</v>
      </c>
      <c r="J37" s="1111"/>
      <c r="K37" s="1097"/>
      <c r="L37" s="1097"/>
      <c r="M37" s="1097"/>
      <c r="N37" s="1097"/>
    </row>
    <row r="38" spans="2:14">
      <c r="B38" s="154" t="s">
        <v>1013</v>
      </c>
      <c r="C38" s="154" t="s">
        <v>705</v>
      </c>
      <c r="D38" s="154" t="s">
        <v>1118</v>
      </c>
      <c r="E38" s="1097"/>
      <c r="F38" s="1097"/>
      <c r="G38" s="1097"/>
      <c r="H38" s="154" t="s">
        <v>883</v>
      </c>
      <c r="I38" s="154" t="s">
        <v>684</v>
      </c>
      <c r="J38" s="154" t="s">
        <v>1090</v>
      </c>
      <c r="K38" s="1097"/>
      <c r="L38" s="1097"/>
      <c r="M38" s="1097"/>
      <c r="N38" s="1097"/>
    </row>
    <row r="39" spans="2:14">
      <c r="B39" s="1112" t="s">
        <v>1119</v>
      </c>
      <c r="C39" s="1112" t="s">
        <v>1120</v>
      </c>
      <c r="D39" s="1112"/>
      <c r="E39" s="1097"/>
      <c r="F39" s="1097"/>
      <c r="G39" s="1097"/>
      <c r="H39" s="154" t="s">
        <v>1093</v>
      </c>
      <c r="I39" s="154" t="s">
        <v>679</v>
      </c>
      <c r="J39" s="154" t="s">
        <v>1094</v>
      </c>
      <c r="K39" s="1097"/>
      <c r="L39" s="1097"/>
      <c r="M39" s="1097"/>
      <c r="N39" s="1097"/>
    </row>
    <row r="40" spans="2:14">
      <c r="B40" s="1110" t="s">
        <v>1121</v>
      </c>
      <c r="C40" s="1110" t="s">
        <v>1122</v>
      </c>
      <c r="D40" s="1110" t="s">
        <v>1123</v>
      </c>
      <c r="E40" s="1097"/>
      <c r="F40" s="1097"/>
      <c r="G40" s="1097"/>
      <c r="H40" s="154" t="s">
        <v>1124</v>
      </c>
      <c r="I40" s="154" t="s">
        <v>674</v>
      </c>
      <c r="J40" s="154" t="s">
        <v>1125</v>
      </c>
      <c r="K40" s="1097"/>
      <c r="L40" s="1097"/>
      <c r="M40" s="1097"/>
      <c r="N40" s="1097"/>
    </row>
    <row r="41" spans="2:14">
      <c r="B41" s="1110" t="s">
        <v>1126</v>
      </c>
      <c r="C41" s="1110" t="s">
        <v>756</v>
      </c>
      <c r="D41" s="1110" t="s">
        <v>1127</v>
      </c>
      <c r="E41" s="1097"/>
      <c r="F41" s="1097"/>
      <c r="G41" s="1097"/>
      <c r="H41" s="1110" t="s">
        <v>1128</v>
      </c>
      <c r="I41" s="1110" t="s">
        <v>1129</v>
      </c>
      <c r="J41" s="1110" t="s">
        <v>1130</v>
      </c>
      <c r="K41" s="1097"/>
      <c r="L41" s="1097"/>
      <c r="M41" s="1097"/>
      <c r="N41" s="1097"/>
    </row>
    <row r="42" spans="2:14">
      <c r="B42" s="1110" t="s">
        <v>862</v>
      </c>
      <c r="C42" s="1110" t="s">
        <v>1131</v>
      </c>
      <c r="D42" s="1110" t="s">
        <v>1132</v>
      </c>
      <c r="E42" s="1097"/>
      <c r="F42" s="1097"/>
      <c r="G42" s="1097"/>
      <c r="H42" s="154" t="s">
        <v>888</v>
      </c>
      <c r="I42" s="154" t="s">
        <v>744</v>
      </c>
      <c r="J42" s="154" t="s">
        <v>1096</v>
      </c>
      <c r="K42" s="1097"/>
      <c r="L42" s="1097"/>
      <c r="M42" s="1097"/>
      <c r="N42" s="1097"/>
    </row>
    <row r="43" spans="2:14">
      <c r="B43" s="1110" t="s">
        <v>1133</v>
      </c>
      <c r="C43" s="1110" t="s">
        <v>774</v>
      </c>
      <c r="D43" s="1110" t="s">
        <v>1134</v>
      </c>
      <c r="E43" s="1097"/>
      <c r="F43" s="1097"/>
      <c r="G43" s="1097"/>
      <c r="H43" s="154" t="s">
        <v>1097</v>
      </c>
      <c r="I43" s="154" t="s">
        <v>1098</v>
      </c>
      <c r="J43" s="154" t="s">
        <v>1099</v>
      </c>
      <c r="K43" s="1097"/>
      <c r="L43" s="1097"/>
      <c r="M43" s="1097"/>
      <c r="N43" s="1097"/>
    </row>
    <row r="44" spans="2:14">
      <c r="B44" s="1110" t="s">
        <v>1135</v>
      </c>
      <c r="C44" s="1110" t="s">
        <v>1136</v>
      </c>
      <c r="D44" s="1110" t="s">
        <v>1137</v>
      </c>
      <c r="E44" s="1097"/>
      <c r="F44" s="1097"/>
      <c r="G44" s="1097"/>
      <c r="H44" s="154" t="s">
        <v>1010</v>
      </c>
      <c r="I44" s="154" t="s">
        <v>729</v>
      </c>
      <c r="J44" s="154" t="s">
        <v>1102</v>
      </c>
      <c r="K44" s="1097"/>
      <c r="L44" s="1097"/>
      <c r="M44" s="1097"/>
      <c r="N44" s="1097"/>
    </row>
    <row r="45" spans="2:14">
      <c r="B45" s="154" t="s">
        <v>1138</v>
      </c>
      <c r="C45" s="154" t="s">
        <v>1139</v>
      </c>
      <c r="D45" s="154" t="s">
        <v>1140</v>
      </c>
      <c r="E45" s="1097"/>
      <c r="F45" s="1097"/>
      <c r="G45" s="1097"/>
      <c r="H45" s="154" t="s">
        <v>1105</v>
      </c>
      <c r="I45" s="154" t="s">
        <v>1106</v>
      </c>
      <c r="J45" s="154" t="s">
        <v>1107</v>
      </c>
      <c r="K45" s="1097"/>
      <c r="L45" s="1097"/>
      <c r="M45" s="1097"/>
      <c r="N45" s="1097"/>
    </row>
    <row r="46" spans="2:14">
      <c r="B46" s="1112" t="s">
        <v>1141</v>
      </c>
      <c r="C46" s="1112" t="s">
        <v>1142</v>
      </c>
      <c r="D46" s="1112"/>
      <c r="E46" s="1097"/>
      <c r="F46" s="1097"/>
      <c r="G46" s="1097"/>
      <c r="H46" s="154" t="s">
        <v>833</v>
      </c>
      <c r="I46" s="154" t="s">
        <v>1143</v>
      </c>
      <c r="J46" s="154" t="s">
        <v>1144</v>
      </c>
      <c r="K46" s="1097"/>
      <c r="L46" s="1097"/>
      <c r="M46" s="1097"/>
      <c r="N46" s="1097"/>
    </row>
    <row r="47" spans="2:14">
      <c r="B47" s="1112" t="s">
        <v>1145</v>
      </c>
      <c r="C47" s="1112" t="s">
        <v>717</v>
      </c>
      <c r="D47" s="1112" t="s">
        <v>1146</v>
      </c>
      <c r="E47" s="1097"/>
      <c r="F47" s="1097"/>
      <c r="G47" s="1097"/>
      <c r="H47" s="154" t="s">
        <v>890</v>
      </c>
      <c r="I47" s="154" t="s">
        <v>782</v>
      </c>
      <c r="J47" s="154" t="s">
        <v>1147</v>
      </c>
      <c r="K47" s="1097"/>
      <c r="L47" s="1097"/>
      <c r="M47" s="1097"/>
      <c r="N47" s="1097"/>
    </row>
    <row r="48" spans="2:14">
      <c r="B48" s="1112" t="s">
        <v>1148</v>
      </c>
      <c r="C48" s="1112" t="s">
        <v>1149</v>
      </c>
      <c r="D48" s="1112"/>
      <c r="E48" s="1097"/>
      <c r="F48" s="1097"/>
      <c r="G48" s="1097"/>
      <c r="H48" s="154" t="s">
        <v>1108</v>
      </c>
      <c r="I48" s="154" t="s">
        <v>1109</v>
      </c>
      <c r="J48" s="154" t="s">
        <v>1110</v>
      </c>
      <c r="K48" s="1097"/>
      <c r="L48" s="1097"/>
      <c r="M48" s="1097"/>
      <c r="N48" s="1097"/>
    </row>
    <row r="49" spans="2:14">
      <c r="B49" s="154" t="s">
        <v>914</v>
      </c>
      <c r="C49" s="154" t="s">
        <v>1150</v>
      </c>
      <c r="D49" s="154" t="s">
        <v>1151</v>
      </c>
      <c r="E49" s="1097"/>
      <c r="F49" s="1097"/>
      <c r="G49" s="1097"/>
      <c r="H49" s="154" t="s">
        <v>1152</v>
      </c>
      <c r="I49" s="154" t="s">
        <v>1153</v>
      </c>
      <c r="J49" s="154" t="s">
        <v>1154</v>
      </c>
      <c r="K49" s="1097"/>
      <c r="L49" s="1097"/>
      <c r="M49" s="1097"/>
      <c r="N49" s="1097"/>
    </row>
    <row r="50" spans="2:14">
      <c r="B50" s="1111" t="s">
        <v>1155</v>
      </c>
      <c r="C50" s="1111" t="s">
        <v>1156</v>
      </c>
      <c r="D50" s="1111"/>
      <c r="E50" s="1097"/>
      <c r="F50" s="1097"/>
      <c r="G50" s="1097"/>
      <c r="H50" s="154" t="s">
        <v>1157</v>
      </c>
      <c r="I50" s="154" t="s">
        <v>565</v>
      </c>
      <c r="J50" s="154" t="s">
        <v>1158</v>
      </c>
      <c r="K50" s="1097"/>
      <c r="L50" s="1097"/>
      <c r="M50" s="1097"/>
      <c r="N50" s="1097"/>
    </row>
    <row r="51" spans="2:14">
      <c r="B51" s="1110" t="s">
        <v>1159</v>
      </c>
      <c r="C51" s="1110" t="s">
        <v>1160</v>
      </c>
      <c r="D51" s="1110" t="s">
        <v>1161</v>
      </c>
      <c r="E51" s="1097"/>
      <c r="F51" s="1097"/>
      <c r="G51" s="1097"/>
      <c r="H51" s="154" t="s">
        <v>878</v>
      </c>
      <c r="I51" s="154" t="s">
        <v>622</v>
      </c>
      <c r="J51" s="154" t="s">
        <v>1111</v>
      </c>
      <c r="K51" s="1097"/>
      <c r="L51" s="1097"/>
      <c r="M51" s="1097"/>
      <c r="N51" s="1097"/>
    </row>
    <row r="52" spans="2:14">
      <c r="B52" s="1112" t="s">
        <v>1162</v>
      </c>
      <c r="C52" s="1112" t="s">
        <v>1163</v>
      </c>
      <c r="D52" s="1112"/>
      <c r="E52" s="1097"/>
      <c r="F52" s="1097"/>
      <c r="G52" s="1097"/>
      <c r="H52" s="154" t="s">
        <v>1114</v>
      </c>
      <c r="I52" s="154" t="s">
        <v>637</v>
      </c>
      <c r="J52" s="154" t="s">
        <v>1115</v>
      </c>
      <c r="K52" s="1097"/>
      <c r="L52" s="1097"/>
      <c r="M52" s="1097"/>
      <c r="N52" s="1097"/>
    </row>
    <row r="53" spans="2:14">
      <c r="B53" s="1110" t="s">
        <v>1164</v>
      </c>
      <c r="C53" s="1110" t="s">
        <v>1165</v>
      </c>
      <c r="D53" s="1110" t="s">
        <v>1166</v>
      </c>
      <c r="E53" s="1097"/>
      <c r="F53" s="1097"/>
      <c r="G53" s="1097"/>
      <c r="H53" s="154" t="s">
        <v>1013</v>
      </c>
      <c r="I53" s="154" t="s">
        <v>705</v>
      </c>
      <c r="J53" s="154" t="s">
        <v>1118</v>
      </c>
      <c r="K53" s="1097"/>
      <c r="L53" s="1097"/>
      <c r="M53" s="1097"/>
      <c r="N53" s="1097"/>
    </row>
    <row r="54" spans="2:14">
      <c r="B54" s="1110" t="s">
        <v>1167</v>
      </c>
      <c r="C54" s="1110" t="s">
        <v>1168</v>
      </c>
      <c r="D54" s="1110" t="s">
        <v>1169</v>
      </c>
      <c r="E54" s="1097"/>
      <c r="F54" s="1097"/>
      <c r="G54" s="1097"/>
      <c r="H54" s="1111" t="s">
        <v>1119</v>
      </c>
      <c r="I54" s="1111" t="s">
        <v>1120</v>
      </c>
      <c r="J54" s="1111"/>
      <c r="K54" s="1097"/>
      <c r="L54" s="1097"/>
      <c r="M54" s="1097"/>
      <c r="N54" s="1097"/>
    </row>
    <row r="55" spans="2:14">
      <c r="B55" s="1110" t="s">
        <v>1170</v>
      </c>
      <c r="C55" s="1110" t="s">
        <v>1171</v>
      </c>
      <c r="D55" s="1110"/>
      <c r="E55" s="1097"/>
      <c r="F55" s="1097"/>
      <c r="G55" s="1097"/>
      <c r="H55" s="154" t="s">
        <v>1121</v>
      </c>
      <c r="I55" s="154" t="s">
        <v>1122</v>
      </c>
      <c r="J55" s="154" t="s">
        <v>1123</v>
      </c>
      <c r="K55" s="1097"/>
      <c r="L55" s="1097"/>
      <c r="M55" s="1097"/>
      <c r="N55" s="1097"/>
    </row>
    <row r="56" spans="2:14">
      <c r="B56" s="1110" t="s">
        <v>1172</v>
      </c>
      <c r="C56" s="1110" t="s">
        <v>1173</v>
      </c>
      <c r="D56" s="1110" t="s">
        <v>1174</v>
      </c>
      <c r="E56" s="1097"/>
      <c r="F56" s="1097"/>
      <c r="G56" s="1097"/>
      <c r="H56" s="154" t="s">
        <v>1126</v>
      </c>
      <c r="I56" s="154" t="s">
        <v>756</v>
      </c>
      <c r="J56" s="154" t="s">
        <v>1127</v>
      </c>
      <c r="K56" s="1097"/>
      <c r="L56" s="1097"/>
      <c r="M56" s="1097"/>
      <c r="N56" s="1097"/>
    </row>
    <row r="57" spans="2:14">
      <c r="B57" s="1110" t="s">
        <v>1175</v>
      </c>
      <c r="C57" s="1110" t="s">
        <v>1176</v>
      </c>
      <c r="D57" s="1110" t="s">
        <v>1177</v>
      </c>
      <c r="E57" s="1097"/>
      <c r="F57" s="1097"/>
      <c r="G57" s="1097"/>
      <c r="H57" s="154" t="s">
        <v>898</v>
      </c>
      <c r="I57" s="154" t="s">
        <v>1178</v>
      </c>
      <c r="J57" s="154" t="s">
        <v>1179</v>
      </c>
      <c r="K57" s="1097"/>
      <c r="L57" s="1097"/>
      <c r="M57" s="1097"/>
      <c r="N57" s="1097"/>
    </row>
    <row r="58" spans="2:14">
      <c r="B58" s="154" t="s">
        <v>1180</v>
      </c>
      <c r="C58" s="154" t="s">
        <v>1181</v>
      </c>
      <c r="D58" s="154" t="s">
        <v>1182</v>
      </c>
      <c r="E58" s="1097"/>
      <c r="F58" s="1097"/>
      <c r="G58" s="1097"/>
      <c r="H58" s="154" t="s">
        <v>862</v>
      </c>
      <c r="I58" s="154" t="s">
        <v>1131</v>
      </c>
      <c r="J58" s="154" t="s">
        <v>1132</v>
      </c>
      <c r="K58" s="1097"/>
      <c r="L58" s="1097"/>
      <c r="M58" s="1097"/>
      <c r="N58" s="1097"/>
    </row>
    <row r="59" spans="2:14">
      <c r="B59" s="1110" t="s">
        <v>901</v>
      </c>
      <c r="C59" s="1110" t="s">
        <v>594</v>
      </c>
      <c r="D59" s="1110" t="s">
        <v>1183</v>
      </c>
      <c r="E59" s="1097"/>
      <c r="F59" s="1097"/>
      <c r="G59" s="1097"/>
      <c r="H59" s="154" t="s">
        <v>921</v>
      </c>
      <c r="I59" s="154" t="s">
        <v>1184</v>
      </c>
      <c r="J59" s="154" t="s">
        <v>1185</v>
      </c>
      <c r="K59" s="1097"/>
      <c r="L59" s="1097"/>
      <c r="M59" s="1097"/>
      <c r="N59" s="1097"/>
    </row>
    <row r="60" spans="2:14">
      <c r="B60" s="1103" t="s">
        <v>1186</v>
      </c>
      <c r="C60" s="1103"/>
      <c r="D60" s="1103"/>
      <c r="E60" s="1097"/>
      <c r="F60" s="1097"/>
      <c r="G60" s="1097"/>
      <c r="H60" s="154" t="s">
        <v>1187</v>
      </c>
      <c r="I60" s="154" t="s">
        <v>1188</v>
      </c>
      <c r="J60" s="154" t="s">
        <v>1189</v>
      </c>
      <c r="K60" s="1097"/>
      <c r="L60" s="1097"/>
      <c r="M60" s="1097"/>
      <c r="N60" s="1097"/>
    </row>
    <row r="61" spans="2:14">
      <c r="B61" s="1110" t="s">
        <v>1190</v>
      </c>
      <c r="C61" s="1110" t="s">
        <v>1191</v>
      </c>
      <c r="D61" s="1110" t="s">
        <v>1192</v>
      </c>
      <c r="E61" s="1097"/>
      <c r="F61" s="1097"/>
      <c r="G61" s="1097"/>
      <c r="H61" s="154" t="s">
        <v>1133</v>
      </c>
      <c r="I61" s="154" t="s">
        <v>774</v>
      </c>
      <c r="J61" s="154" t="s">
        <v>1134</v>
      </c>
      <c r="K61" s="1097"/>
      <c r="L61" s="1097"/>
      <c r="M61" s="1097"/>
      <c r="N61" s="1097"/>
    </row>
    <row r="62" spans="2:14">
      <c r="B62" s="1110" t="s">
        <v>1193</v>
      </c>
      <c r="C62" s="1110" t="s">
        <v>1194</v>
      </c>
      <c r="D62" s="1110" t="s">
        <v>1195</v>
      </c>
      <c r="E62" s="1097"/>
      <c r="F62" s="1097"/>
      <c r="G62" s="1097"/>
      <c r="H62" s="154" t="s">
        <v>1196</v>
      </c>
      <c r="I62" s="154" t="s">
        <v>1197</v>
      </c>
      <c r="J62" s="154" t="s">
        <v>1198</v>
      </c>
      <c r="K62" s="1097"/>
      <c r="L62" s="1097"/>
      <c r="M62" s="1097"/>
      <c r="N62" s="1097"/>
    </row>
    <row r="63" spans="2:14">
      <c r="B63" s="154" t="s">
        <v>850</v>
      </c>
      <c r="C63" s="154" t="s">
        <v>694</v>
      </c>
      <c r="D63" s="154" t="s">
        <v>1199</v>
      </c>
      <c r="E63" s="1097"/>
      <c r="F63" s="1097"/>
      <c r="G63" s="1097"/>
      <c r="H63" s="154" t="s">
        <v>1135</v>
      </c>
      <c r="I63" s="154" t="s">
        <v>1136</v>
      </c>
      <c r="J63" s="154" t="s">
        <v>1137</v>
      </c>
      <c r="K63" s="1097"/>
      <c r="L63" s="1097"/>
      <c r="M63" s="1097"/>
      <c r="N63" s="1097"/>
    </row>
    <row r="64" spans="2:14">
      <c r="B64" s="1110" t="s">
        <v>831</v>
      </c>
      <c r="C64" s="1110" t="s">
        <v>1200</v>
      </c>
      <c r="D64" s="1110" t="s">
        <v>1201</v>
      </c>
      <c r="E64" s="1097"/>
      <c r="F64" s="1097"/>
      <c r="G64" s="1097"/>
      <c r="H64" s="154" t="s">
        <v>1138</v>
      </c>
      <c r="I64" s="154" t="s">
        <v>1139</v>
      </c>
      <c r="J64" s="154" t="s">
        <v>1140</v>
      </c>
      <c r="K64" s="1097"/>
      <c r="L64" s="1097"/>
      <c r="M64" s="1097"/>
      <c r="N64" s="1097"/>
    </row>
    <row r="65" spans="2:14">
      <c r="B65" s="1110" t="s">
        <v>855</v>
      </c>
      <c r="C65" s="1110" t="s">
        <v>590</v>
      </c>
      <c r="D65" s="1110" t="s">
        <v>1202</v>
      </c>
      <c r="E65" s="1097"/>
      <c r="F65" s="1097"/>
      <c r="G65" s="1097"/>
      <c r="H65" s="1111" t="s">
        <v>1141</v>
      </c>
      <c r="I65" s="1111" t="s">
        <v>1142</v>
      </c>
      <c r="J65" s="1111"/>
      <c r="K65" s="1097"/>
      <c r="L65" s="1097"/>
      <c r="M65" s="1097"/>
      <c r="N65" s="1097"/>
    </row>
    <row r="66" spans="2:14">
      <c r="B66" s="1110" t="s">
        <v>848</v>
      </c>
      <c r="C66" s="1110" t="s">
        <v>653</v>
      </c>
      <c r="D66" s="1110" t="s">
        <v>1203</v>
      </c>
      <c r="E66" s="1097"/>
      <c r="F66" s="1097"/>
      <c r="G66" s="1097"/>
      <c r="H66" s="154" t="s">
        <v>1145</v>
      </c>
      <c r="I66" s="154" t="s">
        <v>717</v>
      </c>
      <c r="J66" s="154" t="s">
        <v>1146</v>
      </c>
      <c r="K66" s="1097"/>
      <c r="L66" s="1097"/>
      <c r="M66" s="1097"/>
      <c r="N66" s="1097"/>
    </row>
    <row r="67" spans="2:14">
      <c r="B67" s="1110" t="s">
        <v>827</v>
      </c>
      <c r="C67" s="1110" t="s">
        <v>733</v>
      </c>
      <c r="D67" s="1110" t="s">
        <v>1204</v>
      </c>
      <c r="E67" s="1097"/>
      <c r="F67" s="1097"/>
      <c r="G67" s="1097"/>
      <c r="H67" s="1111" t="s">
        <v>1148</v>
      </c>
      <c r="I67" s="1111" t="s">
        <v>1149</v>
      </c>
      <c r="J67" s="1111"/>
      <c r="K67" s="1097"/>
      <c r="L67" s="1097"/>
      <c r="M67" s="1097"/>
      <c r="N67" s="1097"/>
    </row>
    <row r="68" spans="2:14">
      <c r="B68" s="154" t="s">
        <v>1205</v>
      </c>
      <c r="C68" s="154" t="s">
        <v>1206</v>
      </c>
      <c r="D68" s="154" t="s">
        <v>1207</v>
      </c>
      <c r="E68" s="1097"/>
      <c r="F68" s="1097"/>
      <c r="G68" s="1097"/>
      <c r="H68" s="154" t="s">
        <v>1208</v>
      </c>
      <c r="I68" s="154" t="s">
        <v>1209</v>
      </c>
      <c r="J68" s="154" t="s">
        <v>1210</v>
      </c>
      <c r="K68" s="1097"/>
      <c r="L68" s="1097"/>
      <c r="M68" s="1097"/>
      <c r="N68" s="1097"/>
    </row>
    <row r="69" spans="2:14">
      <c r="B69" s="1110" t="s">
        <v>1211</v>
      </c>
      <c r="C69" s="1110" t="s">
        <v>1212</v>
      </c>
      <c r="D69" s="1110" t="s">
        <v>1213</v>
      </c>
      <c r="E69" s="1097"/>
      <c r="F69" s="1097"/>
      <c r="G69" s="1097"/>
      <c r="H69" s="154" t="s">
        <v>1214</v>
      </c>
      <c r="I69" s="154" t="s">
        <v>1215</v>
      </c>
      <c r="J69" s="154" t="s">
        <v>1216</v>
      </c>
      <c r="K69" s="1097"/>
      <c r="L69" s="1097"/>
      <c r="M69" s="1097"/>
      <c r="N69" s="1097"/>
    </row>
    <row r="70" spans="2:14">
      <c r="B70" s="154" t="s">
        <v>1217</v>
      </c>
      <c r="C70" s="154" t="s">
        <v>649</v>
      </c>
      <c r="D70" s="154" t="s">
        <v>1218</v>
      </c>
      <c r="E70" s="1097"/>
      <c r="F70" s="1097"/>
      <c r="G70" s="1097"/>
      <c r="H70" s="154" t="s">
        <v>1219</v>
      </c>
      <c r="I70" s="154" t="s">
        <v>1220</v>
      </c>
      <c r="J70" s="154" t="s">
        <v>1221</v>
      </c>
      <c r="K70" s="1097"/>
      <c r="L70" s="1097"/>
      <c r="M70" s="1097"/>
      <c r="N70" s="1097"/>
    </row>
    <row r="71" spans="2:14">
      <c r="B71" s="1110" t="s">
        <v>1222</v>
      </c>
      <c r="C71" s="1110" t="s">
        <v>1223</v>
      </c>
      <c r="D71" s="1110" t="s">
        <v>1224</v>
      </c>
      <c r="E71" s="1097"/>
      <c r="F71" s="1097"/>
      <c r="G71" s="1097"/>
      <c r="H71" s="154" t="s">
        <v>914</v>
      </c>
      <c r="I71" s="154" t="s">
        <v>1150</v>
      </c>
      <c r="J71" s="154" t="s">
        <v>1225</v>
      </c>
      <c r="K71" s="1097"/>
      <c r="L71" s="1097"/>
      <c r="M71" s="1097"/>
      <c r="N71" s="1097"/>
    </row>
    <row r="72" spans="2:14">
      <c r="B72" s="1110" t="s">
        <v>1226</v>
      </c>
      <c r="C72" s="1110" t="s">
        <v>1227</v>
      </c>
      <c r="D72" s="1110" t="s">
        <v>1228</v>
      </c>
      <c r="E72" s="1097"/>
      <c r="F72" s="1097"/>
      <c r="G72" s="1097"/>
      <c r="H72" s="1111" t="s">
        <v>1155</v>
      </c>
      <c r="I72" s="1111" t="s">
        <v>1156</v>
      </c>
      <c r="J72" s="1111"/>
      <c r="K72" s="1097"/>
      <c r="L72" s="1097"/>
      <c r="M72" s="1097"/>
      <c r="N72" s="1097"/>
    </row>
    <row r="73" spans="2:14">
      <c r="B73" s="1110" t="s">
        <v>1229</v>
      </c>
      <c r="C73" s="1110" t="s">
        <v>1230</v>
      </c>
      <c r="D73" s="1110" t="s">
        <v>1231</v>
      </c>
      <c r="E73" s="1097"/>
      <c r="F73" s="1097"/>
      <c r="G73" s="1097"/>
      <c r="H73" s="154" t="s">
        <v>1232</v>
      </c>
      <c r="I73" s="154" t="s">
        <v>1233</v>
      </c>
      <c r="J73" s="154"/>
      <c r="K73" s="1097"/>
      <c r="L73" s="1097"/>
      <c r="M73" s="1097"/>
      <c r="N73" s="1097"/>
    </row>
    <row r="74" spans="2:14">
      <c r="B74" s="1110" t="s">
        <v>1234</v>
      </c>
      <c r="C74" s="1110" t="s">
        <v>1235</v>
      </c>
      <c r="D74" s="1110" t="s">
        <v>1236</v>
      </c>
      <c r="E74" s="1097"/>
      <c r="F74" s="1097"/>
      <c r="G74" s="1097"/>
      <c r="H74" s="154" t="s">
        <v>1237</v>
      </c>
      <c r="I74" s="154" t="s">
        <v>1238</v>
      </c>
      <c r="J74" s="154" t="s">
        <v>1239</v>
      </c>
      <c r="K74" s="1097"/>
      <c r="L74" s="1097"/>
      <c r="M74" s="1097"/>
      <c r="N74" s="1097"/>
    </row>
    <row r="75" spans="2:14">
      <c r="B75" s="1110" t="s">
        <v>1240</v>
      </c>
      <c r="C75" s="1110" t="s">
        <v>692</v>
      </c>
      <c r="D75" s="1110" t="s">
        <v>1241</v>
      </c>
      <c r="E75" s="1097"/>
      <c r="F75" s="1097"/>
      <c r="G75" s="1097"/>
      <c r="H75" s="154" t="s">
        <v>1159</v>
      </c>
      <c r="I75" s="154" t="s">
        <v>1160</v>
      </c>
      <c r="J75" s="154" t="s">
        <v>1161</v>
      </c>
      <c r="K75" s="1097"/>
      <c r="L75" s="1097"/>
      <c r="M75" s="1097"/>
      <c r="N75" s="1097"/>
    </row>
    <row r="76" spans="2:14">
      <c r="B76" s="1110" t="s">
        <v>1242</v>
      </c>
      <c r="C76" s="1110" t="s">
        <v>1243</v>
      </c>
      <c r="D76" s="1110" t="s">
        <v>1244</v>
      </c>
      <c r="E76" s="1097"/>
      <c r="F76" s="1097"/>
      <c r="G76" s="1097"/>
      <c r="H76" s="1111" t="s">
        <v>1162</v>
      </c>
      <c r="I76" s="1111" t="s">
        <v>1163</v>
      </c>
      <c r="J76" s="1111"/>
      <c r="K76" s="1097"/>
      <c r="L76" s="1097"/>
      <c r="M76" s="1097"/>
      <c r="N76" s="1097"/>
    </row>
    <row r="77" spans="2:14">
      <c r="B77" s="1110" t="s">
        <v>1245</v>
      </c>
      <c r="C77" s="1110" t="s">
        <v>1246</v>
      </c>
      <c r="D77" s="1110" t="s">
        <v>1247</v>
      </c>
      <c r="E77" s="1097"/>
      <c r="F77" s="1097"/>
      <c r="G77" s="1097"/>
      <c r="H77" s="154" t="s">
        <v>1164</v>
      </c>
      <c r="I77" s="154" t="s">
        <v>1165</v>
      </c>
      <c r="J77" s="154" t="s">
        <v>1166</v>
      </c>
      <c r="K77" s="1097"/>
      <c r="L77" s="1097"/>
      <c r="M77" s="1097"/>
      <c r="N77" s="1097"/>
    </row>
    <row r="78" spans="2:14">
      <c r="B78" s="154" t="s">
        <v>1248</v>
      </c>
      <c r="C78" s="154" t="s">
        <v>1249</v>
      </c>
      <c r="D78" s="154" t="s">
        <v>1250</v>
      </c>
      <c r="E78" s="1097"/>
      <c r="F78" s="1097"/>
      <c r="G78" s="1097"/>
      <c r="H78" s="154" t="s">
        <v>920</v>
      </c>
      <c r="I78" s="154" t="s">
        <v>1251</v>
      </c>
      <c r="J78" s="154" t="s">
        <v>1252</v>
      </c>
      <c r="K78" s="1097"/>
      <c r="L78" s="1097"/>
      <c r="M78" s="1097"/>
      <c r="N78" s="1097"/>
    </row>
    <row r="79" spans="2:14">
      <c r="B79" s="1110" t="s">
        <v>845</v>
      </c>
      <c r="C79" s="1110" t="s">
        <v>1253</v>
      </c>
      <c r="D79" s="1110" t="s">
        <v>1254</v>
      </c>
      <c r="E79" s="1097"/>
      <c r="F79" s="1097"/>
      <c r="G79" s="1097"/>
      <c r="H79" s="154" t="s">
        <v>1167</v>
      </c>
      <c r="I79" s="154" t="s">
        <v>1168</v>
      </c>
      <c r="J79" s="154" t="s">
        <v>1169</v>
      </c>
      <c r="K79" s="1097"/>
      <c r="L79" s="1097"/>
      <c r="M79" s="1097"/>
      <c r="N79" s="1097"/>
    </row>
    <row r="80" spans="2:14">
      <c r="B80" s="1110" t="s">
        <v>1255</v>
      </c>
      <c r="C80" s="1110" t="s">
        <v>1256</v>
      </c>
      <c r="D80" s="1110" t="s">
        <v>1257</v>
      </c>
      <c r="E80" s="1097"/>
      <c r="F80" s="1097"/>
      <c r="G80" s="1097"/>
      <c r="H80" s="154" t="s">
        <v>1170</v>
      </c>
      <c r="I80" s="154" t="s">
        <v>1171</v>
      </c>
      <c r="J80" s="154"/>
      <c r="K80" s="1097"/>
      <c r="L80" s="1097"/>
      <c r="M80" s="1097"/>
      <c r="N80" s="1097"/>
    </row>
    <row r="81" spans="2:14">
      <c r="B81" s="1110" t="s">
        <v>1258</v>
      </c>
      <c r="C81" s="1110" t="s">
        <v>1259</v>
      </c>
      <c r="D81" s="1110" t="s">
        <v>1260</v>
      </c>
      <c r="E81" s="1097"/>
      <c r="F81" s="1097"/>
      <c r="G81" s="1097"/>
      <c r="H81" s="154" t="s">
        <v>1261</v>
      </c>
      <c r="I81" s="154" t="s">
        <v>1262</v>
      </c>
      <c r="J81" s="154"/>
      <c r="K81" s="1097"/>
      <c r="L81" s="1097"/>
      <c r="M81" s="1097"/>
      <c r="N81" s="1097"/>
    </row>
    <row r="82" spans="2:14">
      <c r="B82" s="154" t="s">
        <v>1263</v>
      </c>
      <c r="C82" s="154" t="s">
        <v>1264</v>
      </c>
      <c r="D82" s="154" t="s">
        <v>1265</v>
      </c>
      <c r="E82" s="1097"/>
      <c r="F82" s="1097"/>
      <c r="G82" s="1097"/>
      <c r="H82" s="154" t="s">
        <v>1172</v>
      </c>
      <c r="I82" s="154" t="s">
        <v>1173</v>
      </c>
      <c r="J82" s="154" t="s">
        <v>1174</v>
      </c>
      <c r="K82" s="1097"/>
      <c r="L82" s="1097"/>
      <c r="M82" s="1097"/>
      <c r="N82" s="1097"/>
    </row>
    <row r="83" spans="2:14">
      <c r="B83" s="1110" t="s">
        <v>836</v>
      </c>
      <c r="C83" s="1110" t="s">
        <v>1266</v>
      </c>
      <c r="D83" s="1110" t="s">
        <v>1267</v>
      </c>
      <c r="E83" s="1097"/>
      <c r="F83" s="1097"/>
      <c r="G83" s="1097"/>
      <c r="H83" s="154" t="s">
        <v>1175</v>
      </c>
      <c r="I83" s="154" t="s">
        <v>1176</v>
      </c>
      <c r="J83" s="154" t="s">
        <v>1177</v>
      </c>
      <c r="K83" s="1097"/>
      <c r="L83" s="1097"/>
      <c r="M83" s="1097"/>
      <c r="N83" s="1097"/>
    </row>
    <row r="84" spans="2:14">
      <c r="B84" s="1110" t="s">
        <v>1268</v>
      </c>
      <c r="C84" s="1110" t="s">
        <v>1269</v>
      </c>
      <c r="D84" s="1110" t="s">
        <v>1270</v>
      </c>
      <c r="E84" s="1097"/>
      <c r="F84" s="1097"/>
      <c r="G84" s="1097"/>
      <c r="H84" s="154" t="s">
        <v>1180</v>
      </c>
      <c r="I84" s="154" t="s">
        <v>1181</v>
      </c>
      <c r="J84" s="154" t="s">
        <v>1182</v>
      </c>
      <c r="K84" s="1097"/>
      <c r="L84" s="1097"/>
      <c r="M84" s="1097"/>
      <c r="N84" s="1097"/>
    </row>
    <row r="85" spans="2:14">
      <c r="B85" s="1103" t="s">
        <v>1271</v>
      </c>
      <c r="C85" s="1103"/>
      <c r="D85" s="1103"/>
      <c r="E85" s="1097"/>
      <c r="F85" s="1097"/>
      <c r="G85" s="1097"/>
      <c r="H85" s="154" t="s">
        <v>901</v>
      </c>
      <c r="I85" s="154" t="s">
        <v>594</v>
      </c>
      <c r="J85" s="154" t="s">
        <v>1183</v>
      </c>
      <c r="K85" s="1097"/>
      <c r="L85" s="1097"/>
      <c r="M85" s="1097"/>
      <c r="N85" s="1097"/>
    </row>
    <row r="86" spans="2:14">
      <c r="B86" s="154" t="s">
        <v>927</v>
      </c>
      <c r="C86" s="154" t="s">
        <v>571</v>
      </c>
      <c r="D86" s="154" t="s">
        <v>1272</v>
      </c>
      <c r="E86" s="1097"/>
      <c r="F86" s="1097"/>
      <c r="G86" s="1097"/>
      <c r="H86" s="154" t="s">
        <v>1273</v>
      </c>
      <c r="I86" s="154" t="s">
        <v>1274</v>
      </c>
      <c r="J86" s="154" t="s">
        <v>1275</v>
      </c>
      <c r="K86" s="1097"/>
      <c r="L86" s="1097"/>
      <c r="M86" s="1097"/>
      <c r="N86" s="1097"/>
    </row>
    <row r="87" spans="2:14">
      <c r="B87" s="154" t="s">
        <v>865</v>
      </c>
      <c r="C87" s="154" t="s">
        <v>615</v>
      </c>
      <c r="D87" s="154" t="s">
        <v>1276</v>
      </c>
      <c r="F87" s="1097"/>
      <c r="G87" s="1097"/>
      <c r="H87" s="154" t="s">
        <v>874</v>
      </c>
      <c r="I87" s="154" t="s">
        <v>723</v>
      </c>
      <c r="J87" s="154" t="s">
        <v>1277</v>
      </c>
      <c r="K87" s="1097"/>
      <c r="L87" s="1097"/>
      <c r="M87" s="1097"/>
      <c r="N87" s="1097"/>
    </row>
    <row r="88" spans="2:14">
      <c r="B88" s="154" t="s">
        <v>905</v>
      </c>
      <c r="C88" s="154" t="s">
        <v>1278</v>
      </c>
      <c r="D88" s="154" t="s">
        <v>1279</v>
      </c>
      <c r="F88" s="1097"/>
      <c r="G88" s="1097"/>
      <c r="H88" s="1103" t="s">
        <v>1186</v>
      </c>
      <c r="I88" s="1103"/>
      <c r="J88" s="1103"/>
      <c r="K88" s="1097"/>
      <c r="L88" s="1097"/>
      <c r="M88" s="1097"/>
      <c r="N88" s="1097"/>
    </row>
    <row r="89" spans="2:14">
      <c r="B89" s="154" t="s">
        <v>873</v>
      </c>
      <c r="C89" s="154" t="s">
        <v>718</v>
      </c>
      <c r="D89" s="154" t="s">
        <v>1280</v>
      </c>
      <c r="F89" s="1097"/>
      <c r="G89" s="1097"/>
      <c r="H89" s="154" t="s">
        <v>1190</v>
      </c>
      <c r="I89" s="154" t="s">
        <v>1191</v>
      </c>
      <c r="J89" s="154" t="s">
        <v>1192</v>
      </c>
      <c r="K89" s="1097"/>
      <c r="L89" s="1097"/>
      <c r="M89" s="1097"/>
      <c r="N89" s="1097"/>
    </row>
    <row r="90" spans="2:14">
      <c r="B90" s="154" t="s">
        <v>932</v>
      </c>
      <c r="C90" s="154" t="s">
        <v>668</v>
      </c>
      <c r="D90" s="154" t="s">
        <v>1281</v>
      </c>
      <c r="F90" s="1097"/>
      <c r="G90" s="1097"/>
      <c r="H90" s="154" t="s">
        <v>1193</v>
      </c>
      <c r="I90" s="154" t="s">
        <v>1194</v>
      </c>
      <c r="J90" s="154" t="s">
        <v>1195</v>
      </c>
      <c r="K90" s="1097"/>
      <c r="L90" s="1097"/>
      <c r="M90" s="1097"/>
      <c r="N90" s="1097"/>
    </row>
    <row r="91" spans="2:14">
      <c r="B91" s="154" t="s">
        <v>935</v>
      </c>
      <c r="C91" s="154" t="s">
        <v>708</v>
      </c>
      <c r="D91" s="154" t="s">
        <v>1282</v>
      </c>
      <c r="F91" s="1097"/>
      <c r="G91" s="1097"/>
      <c r="H91" s="154" t="s">
        <v>850</v>
      </c>
      <c r="I91" s="154" t="s">
        <v>694</v>
      </c>
      <c r="J91" s="154" t="s">
        <v>1199</v>
      </c>
      <c r="K91" s="1097"/>
      <c r="L91" s="1097"/>
      <c r="M91" s="1097"/>
      <c r="N91" s="1097"/>
    </row>
    <row r="92" spans="2:14">
      <c r="B92" s="154" t="s">
        <v>1283</v>
      </c>
      <c r="C92" s="154" t="s">
        <v>1284</v>
      </c>
      <c r="D92" s="154" t="s">
        <v>1285</v>
      </c>
      <c r="F92" s="1097"/>
      <c r="G92" s="1097"/>
      <c r="H92" s="154" t="s">
        <v>831</v>
      </c>
      <c r="I92" s="154" t="s">
        <v>1200</v>
      </c>
      <c r="J92" s="154" t="s">
        <v>1201</v>
      </c>
      <c r="K92" s="1097"/>
      <c r="L92" s="1097"/>
      <c r="M92" s="1097"/>
      <c r="N92" s="1097"/>
    </row>
    <row r="93" spans="2:14">
      <c r="B93" s="154" t="s">
        <v>879</v>
      </c>
      <c r="C93" s="154" t="s">
        <v>1286</v>
      </c>
      <c r="D93" s="154" t="s">
        <v>1287</v>
      </c>
      <c r="F93" s="1097"/>
      <c r="G93" s="1097"/>
      <c r="H93" s="154" t="s">
        <v>855</v>
      </c>
      <c r="I93" s="154" t="s">
        <v>590</v>
      </c>
      <c r="J93" s="154" t="s">
        <v>1202</v>
      </c>
      <c r="K93" s="1097"/>
      <c r="L93" s="1097"/>
      <c r="M93" s="1097"/>
      <c r="N93" s="1097"/>
    </row>
    <row r="94" spans="2:14">
      <c r="B94" s="154" t="s">
        <v>1288</v>
      </c>
      <c r="C94" s="154" t="s">
        <v>786</v>
      </c>
      <c r="D94" s="154" t="s">
        <v>1289</v>
      </c>
      <c r="F94" s="1097"/>
      <c r="G94" s="1097"/>
      <c r="H94" s="154" t="s">
        <v>848</v>
      </c>
      <c r="I94" s="154" t="s">
        <v>653</v>
      </c>
      <c r="J94" s="154" t="s">
        <v>1203</v>
      </c>
      <c r="K94" s="1097"/>
      <c r="L94" s="1097"/>
      <c r="M94" s="1097"/>
      <c r="N94" s="1097"/>
    </row>
    <row r="95" spans="2:14">
      <c r="B95" s="154" t="s">
        <v>1290</v>
      </c>
      <c r="C95" s="154" t="s">
        <v>1291</v>
      </c>
      <c r="D95" s="154" t="s">
        <v>1292</v>
      </c>
      <c r="E95" s="1097"/>
      <c r="F95" s="1097"/>
      <c r="G95" s="1097"/>
      <c r="H95" s="154" t="s">
        <v>827</v>
      </c>
      <c r="I95" s="154" t="s">
        <v>733</v>
      </c>
      <c r="J95" s="154" t="s">
        <v>1204</v>
      </c>
      <c r="K95" s="1097"/>
      <c r="L95" s="1097"/>
      <c r="M95" s="1097"/>
      <c r="N95" s="1097"/>
    </row>
    <row r="96" spans="2:14">
      <c r="B96" s="154" t="s">
        <v>1293</v>
      </c>
      <c r="C96" s="154" t="s">
        <v>632</v>
      </c>
      <c r="D96" s="154" t="s">
        <v>1294</v>
      </c>
      <c r="E96" s="1097"/>
      <c r="F96" s="1097"/>
      <c r="G96" s="1097"/>
      <c r="H96" s="154" t="s">
        <v>1205</v>
      </c>
      <c r="I96" s="154" t="s">
        <v>1206</v>
      </c>
      <c r="J96" s="154" t="s">
        <v>1207</v>
      </c>
      <c r="K96" s="1097"/>
      <c r="L96" s="1097"/>
      <c r="M96" s="1097"/>
      <c r="N96" s="1097"/>
    </row>
    <row r="97" spans="2:14">
      <c r="B97" s="154" t="s">
        <v>961</v>
      </c>
      <c r="C97" s="154" t="s">
        <v>725</v>
      </c>
      <c r="D97" s="154" t="s">
        <v>1295</v>
      </c>
      <c r="E97" s="1097"/>
      <c r="F97" s="1097"/>
      <c r="G97" s="1097"/>
      <c r="H97" s="154" t="s">
        <v>1211</v>
      </c>
      <c r="I97" s="154" t="s">
        <v>1212</v>
      </c>
      <c r="J97" s="154" t="s">
        <v>1213</v>
      </c>
      <c r="K97" s="1097"/>
      <c r="L97" s="1097"/>
      <c r="M97" s="1097"/>
      <c r="N97" s="1097"/>
    </row>
    <row r="98" spans="2:14">
      <c r="B98" s="154" t="s">
        <v>1296</v>
      </c>
      <c r="C98" s="154" t="s">
        <v>1297</v>
      </c>
      <c r="D98" s="154" t="s">
        <v>1298</v>
      </c>
      <c r="E98" s="1097"/>
      <c r="F98" s="1097"/>
      <c r="G98" s="1097"/>
      <c r="H98" s="154" t="s">
        <v>1217</v>
      </c>
      <c r="I98" s="154" t="s">
        <v>649</v>
      </c>
      <c r="J98" s="154" t="s">
        <v>1218</v>
      </c>
      <c r="K98" s="1097"/>
      <c r="L98" s="1097"/>
      <c r="M98" s="1097"/>
      <c r="N98" s="1097"/>
    </row>
    <row r="99" spans="2:14">
      <c r="B99" s="154" t="s">
        <v>1299</v>
      </c>
      <c r="C99" s="154" t="s">
        <v>1300</v>
      </c>
      <c r="D99" s="154" t="s">
        <v>1301</v>
      </c>
      <c r="E99" s="1097"/>
      <c r="F99" s="1097"/>
      <c r="G99" s="1097"/>
      <c r="H99" s="154" t="s">
        <v>1222</v>
      </c>
      <c r="I99" s="154" t="s">
        <v>1223</v>
      </c>
      <c r="J99" s="154" t="s">
        <v>1224</v>
      </c>
      <c r="K99" s="1097"/>
      <c r="L99" s="1097"/>
      <c r="M99" s="1097"/>
      <c r="N99" s="1097"/>
    </row>
    <row r="100" spans="2:14">
      <c r="B100" s="154" t="s">
        <v>1302</v>
      </c>
      <c r="C100" s="154" t="s">
        <v>1303</v>
      </c>
      <c r="D100" s="154" t="s">
        <v>1304</v>
      </c>
      <c r="E100" s="1097"/>
      <c r="F100" s="1097"/>
      <c r="G100" s="1097"/>
      <c r="H100" s="154" t="s">
        <v>1226</v>
      </c>
      <c r="I100" s="154" t="s">
        <v>1227</v>
      </c>
      <c r="J100" s="154" t="s">
        <v>1228</v>
      </c>
      <c r="K100" s="1097"/>
      <c r="L100" s="1097"/>
      <c r="M100" s="1097"/>
      <c r="N100" s="1097"/>
    </row>
    <row r="101" spans="2:14">
      <c r="B101" s="154" t="s">
        <v>1305</v>
      </c>
      <c r="C101" s="154" t="s">
        <v>699</v>
      </c>
      <c r="D101" s="154" t="s">
        <v>1306</v>
      </c>
      <c r="E101" s="1097"/>
      <c r="F101" s="1097"/>
      <c r="G101" s="1097"/>
      <c r="H101" s="154" t="s">
        <v>1229</v>
      </c>
      <c r="I101" s="154" t="s">
        <v>1230</v>
      </c>
      <c r="J101" s="154" t="s">
        <v>1231</v>
      </c>
      <c r="K101" s="1097"/>
      <c r="L101" s="1097"/>
      <c r="M101" s="1097"/>
      <c r="N101" s="1097"/>
    </row>
    <row r="102" spans="2:14">
      <c r="B102" s="154" t="s">
        <v>843</v>
      </c>
      <c r="C102" s="154" t="s">
        <v>732</v>
      </c>
      <c r="D102" s="154" t="s">
        <v>1307</v>
      </c>
      <c r="E102" s="1097"/>
      <c r="F102" s="1097"/>
      <c r="G102" s="1097"/>
      <c r="H102" s="154" t="s">
        <v>1308</v>
      </c>
      <c r="I102" s="154" t="s">
        <v>1309</v>
      </c>
      <c r="J102" s="154" t="s">
        <v>1310</v>
      </c>
      <c r="K102" s="1097"/>
      <c r="L102" s="1097"/>
      <c r="M102" s="1097"/>
      <c r="N102" s="1097"/>
    </row>
    <row r="103" spans="2:14">
      <c r="B103" s="154" t="s">
        <v>859</v>
      </c>
      <c r="C103" s="154" t="s">
        <v>1311</v>
      </c>
      <c r="D103" s="154" t="s">
        <v>1312</v>
      </c>
      <c r="E103" s="1097"/>
      <c r="F103" s="1097"/>
      <c r="G103" s="1097"/>
      <c r="H103" s="154" t="s">
        <v>1234</v>
      </c>
      <c r="I103" s="154" t="s">
        <v>1235</v>
      </c>
      <c r="J103" s="154" t="s">
        <v>1236</v>
      </c>
      <c r="K103" s="1097"/>
      <c r="L103" s="1097"/>
      <c r="M103" s="1097"/>
      <c r="N103" s="1097"/>
    </row>
    <row r="104" spans="2:14">
      <c r="B104" s="154" t="s">
        <v>1313</v>
      </c>
      <c r="C104" s="154" t="s">
        <v>1314</v>
      </c>
      <c r="D104" s="154" t="s">
        <v>1315</v>
      </c>
      <c r="E104" s="1097"/>
      <c r="F104" s="1097"/>
      <c r="G104" s="1097"/>
      <c r="H104" s="154" t="s">
        <v>1240</v>
      </c>
      <c r="I104" s="154" t="s">
        <v>692</v>
      </c>
      <c r="J104" s="154" t="s">
        <v>1241</v>
      </c>
      <c r="K104" s="1097"/>
      <c r="L104" s="1097"/>
      <c r="M104" s="1097"/>
      <c r="N104" s="1097"/>
    </row>
    <row r="105" spans="2:14">
      <c r="B105" s="1110" t="s">
        <v>1316</v>
      </c>
      <c r="C105" s="1110" t="s">
        <v>731</v>
      </c>
      <c r="D105" s="1110" t="s">
        <v>1317</v>
      </c>
      <c r="E105" s="1097"/>
      <c r="F105" s="1097"/>
      <c r="G105" s="1097"/>
      <c r="H105" s="154" t="s">
        <v>1242</v>
      </c>
      <c r="I105" s="154" t="s">
        <v>1243</v>
      </c>
      <c r="J105" s="154" t="s">
        <v>1244</v>
      </c>
      <c r="K105" s="1097"/>
      <c r="L105" s="1097"/>
      <c r="M105" s="1097"/>
      <c r="N105" s="1097"/>
    </row>
    <row r="106" spans="2:14">
      <c r="B106" s="154" t="s">
        <v>1318</v>
      </c>
      <c r="C106" s="154" t="s">
        <v>1319</v>
      </c>
      <c r="D106" s="154" t="s">
        <v>1320</v>
      </c>
      <c r="E106" s="1097"/>
      <c r="F106" s="1097"/>
      <c r="G106" s="1097"/>
      <c r="H106" s="154" t="s">
        <v>1245</v>
      </c>
      <c r="I106" s="154" t="s">
        <v>1246</v>
      </c>
      <c r="J106" s="154" t="s">
        <v>1247</v>
      </c>
      <c r="K106" s="1097"/>
      <c r="L106" s="1097"/>
      <c r="M106" s="1097"/>
      <c r="N106" s="1097"/>
    </row>
    <row r="107" spans="2:14">
      <c r="B107" s="154" t="s">
        <v>1321</v>
      </c>
      <c r="C107" s="154" t="s">
        <v>1322</v>
      </c>
      <c r="D107" s="154" t="s">
        <v>1323</v>
      </c>
      <c r="E107" s="1097"/>
      <c r="F107" s="1097"/>
      <c r="G107" s="1097"/>
      <c r="H107" s="154" t="s">
        <v>1248</v>
      </c>
      <c r="I107" s="154" t="s">
        <v>1249</v>
      </c>
      <c r="J107" s="154" t="s">
        <v>1250</v>
      </c>
      <c r="K107" s="1097"/>
      <c r="L107" s="1097"/>
      <c r="M107" s="1097"/>
      <c r="N107" s="1097"/>
    </row>
    <row r="108" spans="2:14">
      <c r="B108" s="1111" t="s">
        <v>1324</v>
      </c>
      <c r="C108" s="1111" t="s">
        <v>760</v>
      </c>
      <c r="D108" s="1111"/>
      <c r="E108" s="1097"/>
      <c r="F108" s="1097"/>
      <c r="G108" s="1097"/>
      <c r="H108" s="154" t="s">
        <v>845</v>
      </c>
      <c r="I108" s="154" t="s">
        <v>1253</v>
      </c>
      <c r="J108" s="154" t="s">
        <v>1254</v>
      </c>
      <c r="K108" s="1097"/>
      <c r="L108" s="1097"/>
      <c r="M108" s="1097"/>
      <c r="N108" s="1097"/>
    </row>
    <row r="109" spans="2:14">
      <c r="B109" s="1103" t="s">
        <v>1325</v>
      </c>
      <c r="C109" s="1103"/>
      <c r="D109" s="1103"/>
      <c r="E109" s="1097"/>
      <c r="F109" s="1097"/>
      <c r="G109" s="1097"/>
      <c r="H109" s="154" t="s">
        <v>1255</v>
      </c>
      <c r="I109" s="154" t="s">
        <v>1256</v>
      </c>
      <c r="J109" s="154" t="s">
        <v>1257</v>
      </c>
      <c r="K109" s="1097"/>
      <c r="L109" s="1097"/>
      <c r="M109" s="1097"/>
      <c r="N109" s="1097"/>
    </row>
    <row r="110" spans="2:14">
      <c r="B110" s="154" t="s">
        <v>1326</v>
      </c>
      <c r="C110" s="154" t="s">
        <v>1327</v>
      </c>
      <c r="D110" s="154" t="s">
        <v>1328</v>
      </c>
      <c r="E110" s="1097"/>
      <c r="F110" s="1097"/>
      <c r="G110" s="1097"/>
      <c r="H110" s="154" t="s">
        <v>1258</v>
      </c>
      <c r="I110" s="154" t="s">
        <v>1259</v>
      </c>
      <c r="J110" s="154" t="s">
        <v>1260</v>
      </c>
      <c r="K110" s="1097"/>
      <c r="L110" s="1097"/>
      <c r="M110" s="1097"/>
      <c r="N110" s="1097"/>
    </row>
    <row r="111" spans="2:14">
      <c r="B111" s="154" t="s">
        <v>1329</v>
      </c>
      <c r="C111" s="154" t="s">
        <v>1330</v>
      </c>
      <c r="D111" s="154" t="s">
        <v>1331</v>
      </c>
      <c r="E111" s="1097"/>
      <c r="F111" s="1097"/>
      <c r="G111" s="1097"/>
      <c r="H111" s="154" t="s">
        <v>1263</v>
      </c>
      <c r="I111" s="154" t="s">
        <v>1264</v>
      </c>
      <c r="J111" s="154" t="s">
        <v>1265</v>
      </c>
      <c r="K111" s="1097"/>
      <c r="L111" s="1097"/>
      <c r="M111" s="1097"/>
      <c r="N111" s="1097"/>
    </row>
    <row r="112" spans="2:14">
      <c r="B112" s="154" t="s">
        <v>1332</v>
      </c>
      <c r="C112" s="154" t="s">
        <v>1333</v>
      </c>
      <c r="D112" s="154" t="s">
        <v>1334</v>
      </c>
      <c r="E112" s="1097"/>
      <c r="F112" s="1097"/>
      <c r="G112" s="1097"/>
      <c r="H112" s="154" t="s">
        <v>836</v>
      </c>
      <c r="I112" s="154" t="s">
        <v>1266</v>
      </c>
      <c r="J112" s="154" t="s">
        <v>1267</v>
      </c>
      <c r="K112" s="1097"/>
      <c r="L112" s="1097"/>
      <c r="M112" s="1097"/>
      <c r="N112" s="1097"/>
    </row>
    <row r="113" spans="2:14">
      <c r="B113" s="1110" t="s">
        <v>1335</v>
      </c>
      <c r="C113" s="1110" t="s">
        <v>1336</v>
      </c>
      <c r="D113" s="1110" t="s">
        <v>1337</v>
      </c>
      <c r="E113" s="1097"/>
      <c r="F113" s="1097"/>
      <c r="G113" s="1097"/>
      <c r="H113" s="154" t="s">
        <v>1268</v>
      </c>
      <c r="I113" s="154" t="s">
        <v>1269</v>
      </c>
      <c r="J113" s="154" t="s">
        <v>1270</v>
      </c>
      <c r="K113" s="1097"/>
      <c r="L113" s="1097"/>
      <c r="M113" s="1097"/>
      <c r="N113" s="1097"/>
    </row>
    <row r="114" spans="2:14">
      <c r="B114" s="1110" t="s">
        <v>1338</v>
      </c>
      <c r="C114" s="1110" t="s">
        <v>1339</v>
      </c>
      <c r="D114" s="1110" t="s">
        <v>1340</v>
      </c>
      <c r="E114" s="1097"/>
      <c r="F114" s="1097"/>
      <c r="G114" s="1097"/>
      <c r="H114" s="1103" t="s">
        <v>1271</v>
      </c>
      <c r="I114" s="1103"/>
      <c r="J114" s="1103"/>
      <c r="K114" s="1097"/>
      <c r="L114" s="1097"/>
      <c r="M114" s="1097"/>
      <c r="N114" s="1097"/>
    </row>
    <row r="115" spans="2:14">
      <c r="B115" s="154" t="s">
        <v>969</v>
      </c>
      <c r="C115" s="154" t="s">
        <v>1341</v>
      </c>
      <c r="D115" s="154" t="s">
        <v>1342</v>
      </c>
      <c r="E115" s="1097"/>
      <c r="F115" s="1097"/>
      <c r="G115" s="1097"/>
      <c r="H115" s="154" t="s">
        <v>927</v>
      </c>
      <c r="I115" s="154" t="s">
        <v>571</v>
      </c>
      <c r="J115" s="154" t="s">
        <v>1272</v>
      </c>
      <c r="K115" s="1097"/>
      <c r="L115" s="1097"/>
      <c r="M115" s="1097"/>
      <c r="N115" s="1097"/>
    </row>
    <row r="116" spans="2:14">
      <c r="B116" s="154" t="s">
        <v>1343</v>
      </c>
      <c r="C116" s="154" t="s">
        <v>1344</v>
      </c>
      <c r="D116" s="154" t="s">
        <v>1345</v>
      </c>
      <c r="E116" s="1097"/>
      <c r="F116" s="1097"/>
      <c r="G116" s="1097"/>
      <c r="H116" s="154" t="s">
        <v>926</v>
      </c>
      <c r="I116" s="154" t="s">
        <v>1346</v>
      </c>
      <c r="J116" s="154" t="s">
        <v>1347</v>
      </c>
      <c r="K116" s="1097"/>
      <c r="L116" s="1097"/>
      <c r="M116" s="1097"/>
      <c r="N116" s="1097"/>
    </row>
    <row r="117" spans="2:14">
      <c r="B117" s="154" t="s">
        <v>974</v>
      </c>
      <c r="C117" s="154" t="s">
        <v>1348</v>
      </c>
      <c r="D117" s="154" t="s">
        <v>1349</v>
      </c>
      <c r="E117" s="1097"/>
      <c r="F117" s="1097"/>
      <c r="G117" s="1097"/>
      <c r="H117" s="154" t="s">
        <v>865</v>
      </c>
      <c r="I117" s="154" t="s">
        <v>615</v>
      </c>
      <c r="J117" s="154" t="s">
        <v>1276</v>
      </c>
      <c r="K117" s="1097"/>
      <c r="L117" s="1097"/>
      <c r="M117" s="1097"/>
      <c r="N117" s="1097"/>
    </row>
    <row r="118" spans="2:14">
      <c r="B118" s="154" t="s">
        <v>1350</v>
      </c>
      <c r="C118" s="154" t="s">
        <v>1351</v>
      </c>
      <c r="D118" s="154" t="s">
        <v>1352</v>
      </c>
      <c r="E118" s="1097"/>
      <c r="F118" s="1097"/>
      <c r="G118" s="1097"/>
      <c r="H118" s="154" t="s">
        <v>931</v>
      </c>
      <c r="I118" s="154" t="s">
        <v>642</v>
      </c>
      <c r="J118" s="154" t="s">
        <v>1353</v>
      </c>
      <c r="K118" s="1097"/>
      <c r="L118" s="1097"/>
      <c r="M118" s="1097"/>
      <c r="N118" s="1097"/>
    </row>
    <row r="119" spans="2:14">
      <c r="B119" s="1113" t="s">
        <v>1354</v>
      </c>
      <c r="C119" s="1114"/>
      <c r="D119" s="1115"/>
      <c r="E119" s="1097"/>
      <c r="F119" s="1097"/>
      <c r="G119" s="1097"/>
      <c r="H119" s="154" t="s">
        <v>1355</v>
      </c>
      <c r="I119" s="154" t="s">
        <v>1356</v>
      </c>
      <c r="J119" s="154" t="s">
        <v>1357</v>
      </c>
      <c r="K119" s="1097"/>
      <c r="L119" s="1097"/>
      <c r="M119" s="1097"/>
      <c r="N119" s="1097"/>
    </row>
    <row r="120" spans="2:14">
      <c r="B120" s="1116" t="s">
        <v>1358</v>
      </c>
      <c r="C120" s="1116" t="s">
        <v>1359</v>
      </c>
      <c r="D120" s="1116" t="s">
        <v>1360</v>
      </c>
      <c r="E120" s="1097"/>
      <c r="F120" s="1097"/>
      <c r="G120" s="1097"/>
      <c r="H120" s="154" t="s">
        <v>1361</v>
      </c>
      <c r="I120" s="154" t="s">
        <v>1362</v>
      </c>
      <c r="J120" s="154" t="s">
        <v>1363</v>
      </c>
      <c r="K120" s="1097"/>
      <c r="L120" s="1097"/>
      <c r="M120" s="1097"/>
      <c r="N120" s="1097"/>
    </row>
    <row r="121" spans="2:14">
      <c r="B121" s="1116" t="s">
        <v>1364</v>
      </c>
      <c r="C121" s="1116" t="s">
        <v>1365</v>
      </c>
      <c r="D121" s="1116" t="s">
        <v>1366</v>
      </c>
      <c r="E121" s="1097"/>
      <c r="F121" s="1097"/>
      <c r="G121" s="1097"/>
      <c r="H121" s="154" t="s">
        <v>905</v>
      </c>
      <c r="I121" s="154" t="s">
        <v>1278</v>
      </c>
      <c r="J121" s="154" t="s">
        <v>1279</v>
      </c>
      <c r="K121" s="1097"/>
      <c r="L121" s="1097"/>
      <c r="M121" s="1097"/>
      <c r="N121" s="1097"/>
    </row>
    <row r="122" spans="2:14">
      <c r="B122" s="1116" t="s">
        <v>997</v>
      </c>
      <c r="C122" s="1116" t="s">
        <v>1367</v>
      </c>
      <c r="D122" s="1116" t="s">
        <v>1368</v>
      </c>
      <c r="E122" s="1097"/>
      <c r="F122" s="1097"/>
      <c r="G122" s="1097"/>
      <c r="H122" s="154" t="s">
        <v>873</v>
      </c>
      <c r="I122" s="154" t="s">
        <v>718</v>
      </c>
      <c r="J122" s="154" t="s">
        <v>1280</v>
      </c>
      <c r="K122" s="1097"/>
      <c r="L122" s="1097"/>
      <c r="M122" s="1097"/>
      <c r="N122" s="1097"/>
    </row>
    <row r="123" spans="2:14">
      <c r="B123" s="1116" t="s">
        <v>1369</v>
      </c>
      <c r="C123" s="1116" t="s">
        <v>1370</v>
      </c>
      <c r="D123" s="1116" t="s">
        <v>1371</v>
      </c>
      <c r="E123" s="1097"/>
      <c r="F123" s="1097"/>
      <c r="G123" s="1097"/>
      <c r="H123" s="154" t="s">
        <v>932</v>
      </c>
      <c r="I123" s="154" t="s">
        <v>668</v>
      </c>
      <c r="J123" s="154" t="s">
        <v>1281</v>
      </c>
      <c r="K123" s="1097"/>
      <c r="L123" s="1097"/>
      <c r="M123" s="1097"/>
      <c r="N123" s="1097"/>
    </row>
    <row r="124" spans="2:14">
      <c r="B124" s="1116" t="s">
        <v>1372</v>
      </c>
      <c r="C124" s="1116" t="s">
        <v>1373</v>
      </c>
      <c r="D124" s="1116"/>
      <c r="E124" s="1097"/>
      <c r="F124" s="1097"/>
      <c r="G124" s="1097"/>
      <c r="H124" s="154" t="s">
        <v>935</v>
      </c>
      <c r="I124" s="154" t="s">
        <v>708</v>
      </c>
      <c r="J124" s="154" t="s">
        <v>1282</v>
      </c>
      <c r="K124" s="1097"/>
      <c r="L124" s="1097"/>
      <c r="M124" s="1097"/>
      <c r="N124" s="1097"/>
    </row>
    <row r="125" spans="2:14">
      <c r="B125" s="1116" t="s">
        <v>1000</v>
      </c>
      <c r="C125" s="1116" t="s">
        <v>580</v>
      </c>
      <c r="D125" s="1116" t="s">
        <v>1374</v>
      </c>
      <c r="E125" s="1097"/>
      <c r="F125" s="1097"/>
      <c r="G125" s="1097"/>
      <c r="H125" s="154" t="s">
        <v>871</v>
      </c>
      <c r="I125" s="154" t="s">
        <v>1375</v>
      </c>
      <c r="J125" s="154" t="s">
        <v>1376</v>
      </c>
      <c r="K125" s="1097"/>
      <c r="L125" s="1097"/>
      <c r="M125" s="1097"/>
      <c r="N125" s="1097"/>
    </row>
    <row r="126" spans="2:14">
      <c r="B126" s="1116" t="s">
        <v>1377</v>
      </c>
      <c r="C126" s="1117" t="s">
        <v>1378</v>
      </c>
      <c r="D126" s="1116" t="s">
        <v>1379</v>
      </c>
      <c r="E126" s="1097"/>
      <c r="F126" s="1097"/>
      <c r="G126" s="1097"/>
      <c r="H126" s="154" t="s">
        <v>1380</v>
      </c>
      <c r="I126" s="154" t="s">
        <v>1381</v>
      </c>
      <c r="J126" s="154" t="s">
        <v>1382</v>
      </c>
      <c r="K126" s="1097"/>
      <c r="L126" s="1097"/>
      <c r="M126" s="1097"/>
      <c r="N126" s="1097"/>
    </row>
    <row r="127" spans="2:14">
      <c r="B127" s="1116" t="s">
        <v>1383</v>
      </c>
      <c r="C127" s="1116" t="s">
        <v>1384</v>
      </c>
      <c r="D127" s="1116" t="s">
        <v>1385</v>
      </c>
      <c r="E127" s="1097"/>
      <c r="F127" s="1097"/>
      <c r="G127" s="1097"/>
      <c r="H127" s="154" t="s">
        <v>1386</v>
      </c>
      <c r="I127" s="154" t="s">
        <v>1387</v>
      </c>
      <c r="J127" s="154" t="s">
        <v>1388</v>
      </c>
      <c r="K127" s="1097"/>
      <c r="L127" s="1097"/>
      <c r="M127" s="1097"/>
      <c r="N127" s="1097"/>
    </row>
    <row r="128" spans="2:14">
      <c r="B128" s="1116" t="s">
        <v>1389</v>
      </c>
      <c r="C128" s="1116" t="s">
        <v>766</v>
      </c>
      <c r="D128" s="1116" t="s">
        <v>1390</v>
      </c>
      <c r="E128" s="1097"/>
      <c r="F128" s="1097"/>
      <c r="G128" s="1097"/>
      <c r="H128" s="154" t="s">
        <v>1391</v>
      </c>
      <c r="I128" s="154" t="s">
        <v>1392</v>
      </c>
      <c r="J128" s="154" t="s">
        <v>1393</v>
      </c>
      <c r="K128" s="1097"/>
      <c r="L128" s="1097"/>
      <c r="M128" s="1097"/>
      <c r="N128" s="1097"/>
    </row>
    <row r="129" spans="2:14">
      <c r="B129" s="1116" t="s">
        <v>1394</v>
      </c>
      <c r="C129" s="1116" t="s">
        <v>1395</v>
      </c>
      <c r="D129" s="1116" t="s">
        <v>1396</v>
      </c>
      <c r="E129" s="1097"/>
      <c r="F129" s="1097"/>
      <c r="G129" s="1097"/>
      <c r="H129" s="154" t="s">
        <v>1397</v>
      </c>
      <c r="I129" s="154" t="s">
        <v>1398</v>
      </c>
      <c r="J129" s="154" t="s">
        <v>1399</v>
      </c>
      <c r="K129" s="1097"/>
      <c r="L129" s="1097"/>
      <c r="M129" s="1097"/>
      <c r="N129" s="1097"/>
    </row>
    <row r="130" spans="2:14">
      <c r="B130" s="1116" t="s">
        <v>556</v>
      </c>
      <c r="C130" s="1116" t="s">
        <v>1400</v>
      </c>
      <c r="D130" s="1116" t="s">
        <v>1401</v>
      </c>
      <c r="E130" s="1097"/>
      <c r="F130" s="1097"/>
      <c r="G130" s="1097"/>
      <c r="H130" s="154" t="s">
        <v>1283</v>
      </c>
      <c r="I130" s="154" t="s">
        <v>1284</v>
      </c>
      <c r="J130" s="154" t="s">
        <v>1285</v>
      </c>
      <c r="K130" s="1097"/>
      <c r="L130" s="1097"/>
      <c r="M130" s="1097"/>
      <c r="N130" s="1097"/>
    </row>
    <row r="131" spans="2:14">
      <c r="B131" s="1103" t="s">
        <v>1402</v>
      </c>
      <c r="C131" s="1103"/>
      <c r="D131" s="1103"/>
      <c r="E131" s="1097"/>
      <c r="F131" s="1097"/>
      <c r="G131" s="1097"/>
      <c r="H131" s="154" t="s">
        <v>879</v>
      </c>
      <c r="I131" s="154" t="s">
        <v>1286</v>
      </c>
      <c r="J131" s="154" t="s">
        <v>1287</v>
      </c>
      <c r="K131" s="1097"/>
      <c r="L131" s="1097"/>
      <c r="M131" s="1097"/>
      <c r="N131" s="1097"/>
    </row>
    <row r="132" spans="2:14">
      <c r="B132" s="154" t="s">
        <v>404</v>
      </c>
      <c r="C132" s="154" t="s">
        <v>1403</v>
      </c>
      <c r="D132" s="154" t="s">
        <v>1404</v>
      </c>
      <c r="E132" s="1097"/>
      <c r="F132" s="1097"/>
      <c r="G132" s="1097"/>
      <c r="H132" s="154" t="s">
        <v>1405</v>
      </c>
      <c r="I132" s="154" t="s">
        <v>760</v>
      </c>
      <c r="J132" s="154" t="s">
        <v>1406</v>
      </c>
      <c r="K132" s="1097"/>
      <c r="L132" s="1097"/>
      <c r="M132" s="1097"/>
      <c r="N132" s="1097"/>
    </row>
    <row r="133" spans="2:14">
      <c r="B133" s="1103" t="s">
        <v>1407</v>
      </c>
      <c r="C133" s="1103"/>
      <c r="D133" s="1103"/>
      <c r="E133" s="1097"/>
      <c r="F133" s="1097"/>
      <c r="G133" s="1097"/>
      <c r="H133" s="154" t="s">
        <v>1408</v>
      </c>
      <c r="I133" s="154" t="s">
        <v>566</v>
      </c>
      <c r="J133" s="154" t="s">
        <v>1409</v>
      </c>
      <c r="K133" s="1097"/>
      <c r="L133" s="1097"/>
      <c r="M133" s="1097"/>
      <c r="N133" s="1097"/>
    </row>
    <row r="134" spans="2:14">
      <c r="B134" s="154" t="s">
        <v>1012</v>
      </c>
      <c r="C134" s="154" t="s">
        <v>623</v>
      </c>
      <c r="D134" s="154" t="s">
        <v>1410</v>
      </c>
      <c r="E134" s="1097"/>
      <c r="F134" s="1097"/>
      <c r="G134" s="1097"/>
      <c r="H134" s="154" t="s">
        <v>955</v>
      </c>
      <c r="I134" s="154" t="s">
        <v>1411</v>
      </c>
      <c r="J134" s="154" t="s">
        <v>1412</v>
      </c>
      <c r="K134" s="1097"/>
      <c r="L134" s="1097"/>
      <c r="M134" s="1097"/>
      <c r="N134" s="1097"/>
    </row>
    <row r="135" spans="2:14">
      <c r="B135" s="154" t="s">
        <v>1008</v>
      </c>
      <c r="C135" s="154" t="s">
        <v>636</v>
      </c>
      <c r="D135" s="154" t="s">
        <v>1413</v>
      </c>
      <c r="E135" s="1097"/>
      <c r="F135" s="1097"/>
      <c r="G135" s="1097"/>
      <c r="H135" s="154" t="s">
        <v>1288</v>
      </c>
      <c r="I135" s="154" t="s">
        <v>786</v>
      </c>
      <c r="J135" s="154" t="s">
        <v>1289</v>
      </c>
      <c r="K135" s="1097"/>
      <c r="L135" s="1097"/>
      <c r="M135" s="1097"/>
      <c r="N135" s="1097"/>
    </row>
    <row r="136" spans="2:14">
      <c r="B136" s="154" t="s">
        <v>1009</v>
      </c>
      <c r="C136" s="154" t="s">
        <v>1414</v>
      </c>
      <c r="D136" s="154" t="s">
        <v>1415</v>
      </c>
      <c r="E136" s="1097"/>
      <c r="F136" s="1097"/>
      <c r="G136" s="1097"/>
      <c r="H136" s="154" t="s">
        <v>1290</v>
      </c>
      <c r="I136" s="154" t="s">
        <v>1291</v>
      </c>
      <c r="J136" s="154" t="s">
        <v>1292</v>
      </c>
      <c r="K136" s="1097"/>
      <c r="L136" s="1097"/>
      <c r="M136" s="1097"/>
      <c r="N136" s="1097"/>
    </row>
    <row r="137" spans="2:14">
      <c r="B137" s="154" t="s">
        <v>1416</v>
      </c>
      <c r="C137" s="154" t="s">
        <v>1417</v>
      </c>
      <c r="D137" s="154" t="s">
        <v>1418</v>
      </c>
      <c r="E137" s="1097"/>
      <c r="F137" s="1097"/>
      <c r="G137" s="1097"/>
      <c r="H137" s="154" t="s">
        <v>957</v>
      </c>
      <c r="I137" s="154" t="s">
        <v>1419</v>
      </c>
      <c r="J137" s="154" t="s">
        <v>1420</v>
      </c>
      <c r="K137" s="1097"/>
      <c r="L137" s="1097"/>
      <c r="M137" s="1097"/>
      <c r="N137" s="1097"/>
    </row>
    <row r="138" spans="2:14">
      <c r="B138" s="154" t="s">
        <v>1015</v>
      </c>
      <c r="C138" s="154" t="s">
        <v>1421</v>
      </c>
      <c r="D138" s="154" t="s">
        <v>1422</v>
      </c>
      <c r="E138" s="1097"/>
      <c r="F138" s="1097"/>
      <c r="G138" s="1097"/>
      <c r="H138" s="154" t="s">
        <v>1293</v>
      </c>
      <c r="I138" s="154" t="s">
        <v>632</v>
      </c>
      <c r="J138" s="154" t="s">
        <v>1294</v>
      </c>
      <c r="K138" s="1097"/>
      <c r="L138" s="1097"/>
      <c r="M138" s="1097"/>
      <c r="N138" s="1097"/>
    </row>
    <row r="139" spans="2:14">
      <c r="B139" s="154" t="s">
        <v>1423</v>
      </c>
      <c r="C139" s="154" t="s">
        <v>576</v>
      </c>
      <c r="D139" s="154" t="s">
        <v>1424</v>
      </c>
      <c r="E139" s="1097"/>
      <c r="F139" s="1097"/>
      <c r="G139" s="1097"/>
      <c r="H139" s="154" t="s">
        <v>1425</v>
      </c>
      <c r="I139" s="154" t="s">
        <v>740</v>
      </c>
      <c r="J139" s="154" t="s">
        <v>1426</v>
      </c>
      <c r="K139" s="1097"/>
      <c r="L139" s="1097"/>
      <c r="M139" s="1097"/>
      <c r="N139" s="1097"/>
    </row>
    <row r="140" spans="2:14">
      <c r="B140" s="154" t="s">
        <v>1018</v>
      </c>
      <c r="C140" s="154" t="s">
        <v>1427</v>
      </c>
      <c r="D140" s="154" t="s">
        <v>1428</v>
      </c>
      <c r="E140" s="1097"/>
      <c r="F140" s="1097"/>
      <c r="G140" s="1097"/>
      <c r="H140" s="154" t="s">
        <v>961</v>
      </c>
      <c r="I140" s="154" t="s">
        <v>725</v>
      </c>
      <c r="J140" s="154" t="s">
        <v>1295</v>
      </c>
      <c r="K140" s="1097"/>
      <c r="L140" s="1097"/>
      <c r="M140" s="1097"/>
      <c r="N140" s="1097"/>
    </row>
    <row r="141" spans="2:14">
      <c r="B141" s="154" t="s">
        <v>1429</v>
      </c>
      <c r="C141" s="154" t="s">
        <v>1430</v>
      </c>
      <c r="D141" s="154" t="s">
        <v>1431</v>
      </c>
      <c r="E141" s="1097"/>
      <c r="F141" s="1097"/>
      <c r="G141" s="1097"/>
      <c r="H141" s="154" t="s">
        <v>1296</v>
      </c>
      <c r="I141" s="154" t="s">
        <v>1297</v>
      </c>
      <c r="J141" s="154" t="s">
        <v>1298</v>
      </c>
      <c r="K141" s="1097"/>
      <c r="L141" s="1097"/>
      <c r="M141" s="1097"/>
      <c r="N141" s="1097"/>
    </row>
    <row r="142" spans="2:14">
      <c r="B142" s="1103" t="s">
        <v>1432</v>
      </c>
      <c r="C142" s="1103"/>
      <c r="D142" s="1103"/>
      <c r="E142" s="1097"/>
      <c r="F142" s="1097"/>
      <c r="G142" s="1097"/>
      <c r="H142" s="154" t="s">
        <v>1299</v>
      </c>
      <c r="I142" s="154" t="s">
        <v>1300</v>
      </c>
      <c r="J142" s="154" t="s">
        <v>1301</v>
      </c>
      <c r="K142" s="1097"/>
      <c r="L142" s="1097"/>
      <c r="M142" s="1097"/>
      <c r="N142" s="1097"/>
    </row>
    <row r="143" spans="2:14">
      <c r="B143" s="154" t="s">
        <v>507</v>
      </c>
      <c r="C143" s="154" t="s">
        <v>1433</v>
      </c>
      <c r="D143" s="154" t="s">
        <v>541</v>
      </c>
      <c r="E143" s="1097"/>
      <c r="F143" s="1097"/>
      <c r="G143" s="1097"/>
      <c r="H143" s="154" t="s">
        <v>1302</v>
      </c>
      <c r="I143" s="154" t="s">
        <v>1303</v>
      </c>
      <c r="J143" s="154" t="s">
        <v>1304</v>
      </c>
      <c r="K143" s="1097"/>
      <c r="L143" s="1097"/>
      <c r="M143" s="1097"/>
      <c r="N143" s="1097"/>
    </row>
    <row r="144" spans="2:14">
      <c r="B144" s="154" t="s">
        <v>508</v>
      </c>
      <c r="C144" s="154" t="s">
        <v>771</v>
      </c>
      <c r="D144" s="154" t="s">
        <v>542</v>
      </c>
      <c r="E144" s="1097"/>
      <c r="F144" s="1097"/>
      <c r="G144" s="1097"/>
      <c r="H144" s="154" t="s">
        <v>972</v>
      </c>
      <c r="I144" s="154" t="s">
        <v>1434</v>
      </c>
      <c r="J144" s="154" t="s">
        <v>1435</v>
      </c>
      <c r="K144" s="1097"/>
      <c r="L144" s="1097"/>
      <c r="M144" s="1097"/>
      <c r="N144" s="1097"/>
    </row>
    <row r="145" spans="2:14">
      <c r="B145" s="1103" t="s">
        <v>1436</v>
      </c>
      <c r="C145" s="1103"/>
      <c r="D145" s="1103"/>
      <c r="E145" s="1097"/>
      <c r="F145" s="1097"/>
      <c r="G145" s="1097"/>
      <c r="H145" s="154" t="s">
        <v>1437</v>
      </c>
      <c r="I145" s="154" t="s">
        <v>1438</v>
      </c>
      <c r="J145" s="154" t="s">
        <v>1439</v>
      </c>
      <c r="K145" s="1097"/>
      <c r="L145" s="1097"/>
      <c r="M145" s="1097"/>
      <c r="N145" s="1097"/>
    </row>
    <row r="146" spans="2:14">
      <c r="B146" s="154" t="s">
        <v>407</v>
      </c>
      <c r="C146" s="154" t="s">
        <v>605</v>
      </c>
      <c r="D146" s="154" t="s">
        <v>1440</v>
      </c>
      <c r="E146" s="1097"/>
      <c r="F146" s="1097"/>
      <c r="G146" s="1097"/>
      <c r="H146" s="154" t="s">
        <v>1305</v>
      </c>
      <c r="I146" s="154" t="s">
        <v>699</v>
      </c>
      <c r="J146" s="154" t="s">
        <v>1306</v>
      </c>
      <c r="K146" s="1097"/>
      <c r="L146" s="1097"/>
      <c r="M146" s="1097"/>
      <c r="N146" s="1097"/>
    </row>
    <row r="147" spans="2:14">
      <c r="B147" s="1103" t="s">
        <v>1441</v>
      </c>
      <c r="C147" s="1103"/>
      <c r="D147" s="1103"/>
      <c r="E147" s="1097"/>
      <c r="F147" s="1097"/>
      <c r="G147" s="1097"/>
      <c r="H147" s="154" t="s">
        <v>843</v>
      </c>
      <c r="I147" s="154" t="s">
        <v>732</v>
      </c>
      <c r="J147" s="154" t="s">
        <v>1307</v>
      </c>
      <c r="K147" s="1097"/>
      <c r="L147" s="1097"/>
      <c r="M147" s="1097"/>
      <c r="N147" s="1097"/>
    </row>
    <row r="148" spans="2:14">
      <c r="B148" s="154" t="s">
        <v>408</v>
      </c>
      <c r="C148" s="154" t="s">
        <v>644</v>
      </c>
      <c r="D148" s="154" t="s">
        <v>1442</v>
      </c>
      <c r="E148" s="1097"/>
      <c r="F148" s="1097"/>
      <c r="G148" s="1097"/>
      <c r="H148" s="154" t="s">
        <v>859</v>
      </c>
      <c r="I148" s="154" t="s">
        <v>1311</v>
      </c>
      <c r="J148" s="154" t="s">
        <v>1312</v>
      </c>
      <c r="K148" s="1097"/>
      <c r="L148" s="1097"/>
      <c r="M148" s="1097"/>
      <c r="N148" s="1097"/>
    </row>
    <row r="149" spans="2:14">
      <c r="B149" s="1103" t="s">
        <v>1443</v>
      </c>
      <c r="C149" s="1103"/>
      <c r="D149" s="1103"/>
      <c r="E149" s="1097"/>
      <c r="F149" s="1097"/>
      <c r="G149" s="1097"/>
      <c r="H149" s="154" t="s">
        <v>1444</v>
      </c>
      <c r="I149" s="154" t="s">
        <v>1445</v>
      </c>
      <c r="J149" s="154" t="s">
        <v>1446</v>
      </c>
      <c r="K149" s="1097"/>
      <c r="L149" s="1097"/>
      <c r="M149" s="1097"/>
      <c r="N149" s="1097"/>
    </row>
    <row r="150" spans="2:14">
      <c r="B150" s="154" t="s">
        <v>1447</v>
      </c>
      <c r="C150" s="154" t="s">
        <v>1448</v>
      </c>
      <c r="D150" s="154" t="s">
        <v>1449</v>
      </c>
      <c r="E150" s="1097"/>
      <c r="F150" s="1097"/>
      <c r="G150" s="1097"/>
      <c r="H150" s="154" t="s">
        <v>1313</v>
      </c>
      <c r="I150" s="154" t="s">
        <v>1314</v>
      </c>
      <c r="J150" s="154" t="s">
        <v>1315</v>
      </c>
      <c r="K150" s="1097"/>
      <c r="L150" s="1097"/>
      <c r="M150" s="1097"/>
      <c r="N150" s="1097"/>
    </row>
    <row r="151" spans="2:14">
      <c r="B151" s="1103" t="s">
        <v>1450</v>
      </c>
      <c r="C151" s="1103"/>
      <c r="D151" s="1103"/>
      <c r="E151" s="1097"/>
      <c r="F151" s="1097"/>
      <c r="G151" s="1097"/>
      <c r="H151" s="1110" t="s">
        <v>1316</v>
      </c>
      <c r="I151" s="1110" t="s">
        <v>731</v>
      </c>
      <c r="J151" s="1110" t="s">
        <v>1317</v>
      </c>
      <c r="K151" s="1097"/>
      <c r="L151" s="1097"/>
      <c r="M151" s="1097"/>
      <c r="N151" s="1097"/>
    </row>
    <row r="152" spans="2:14">
      <c r="B152" s="154" t="s">
        <v>1451</v>
      </c>
      <c r="C152" s="154" t="s">
        <v>1452</v>
      </c>
      <c r="D152" s="154" t="s">
        <v>527</v>
      </c>
      <c r="E152" s="1097"/>
      <c r="F152" s="1097"/>
      <c r="G152" s="1097"/>
      <c r="H152" s="154" t="s">
        <v>1318</v>
      </c>
      <c r="I152" s="154" t="s">
        <v>1319</v>
      </c>
      <c r="J152" s="154" t="s">
        <v>1320</v>
      </c>
      <c r="K152" s="1097"/>
      <c r="L152" s="1097"/>
      <c r="M152" s="1097"/>
      <c r="N152" s="1097"/>
    </row>
    <row r="153" spans="2:14">
      <c r="B153" s="1103" t="s">
        <v>1453</v>
      </c>
      <c r="C153" s="1103"/>
      <c r="D153" s="1103"/>
      <c r="E153" s="1097"/>
      <c r="F153" s="1097"/>
      <c r="G153" s="1097"/>
      <c r="H153" s="154" t="s">
        <v>987</v>
      </c>
      <c r="I153" s="154" t="s">
        <v>1454</v>
      </c>
      <c r="J153" s="154" t="s">
        <v>1455</v>
      </c>
      <c r="K153" s="1097"/>
      <c r="L153" s="1097"/>
      <c r="M153" s="1097"/>
      <c r="N153" s="1097"/>
    </row>
    <row r="154" spans="2:14">
      <c r="B154" s="154" t="s">
        <v>1456</v>
      </c>
      <c r="C154" s="154" t="s">
        <v>1457</v>
      </c>
      <c r="D154" s="154" t="s">
        <v>1458</v>
      </c>
      <c r="E154" s="1097"/>
      <c r="F154" s="1097"/>
      <c r="G154" s="1097"/>
      <c r="H154" s="1110" t="s">
        <v>1459</v>
      </c>
      <c r="I154" s="1110" t="s">
        <v>1460</v>
      </c>
      <c r="J154" s="1110" t="s">
        <v>1461</v>
      </c>
      <c r="K154" s="1097"/>
      <c r="L154" s="1097"/>
      <c r="M154" s="1097"/>
      <c r="N154" s="1097"/>
    </row>
    <row r="155" spans="2:14">
      <c r="B155" s="1103" t="s">
        <v>1462</v>
      </c>
      <c r="C155" s="1103"/>
      <c r="D155" s="1103"/>
      <c r="E155" s="1097"/>
      <c r="F155" s="1097"/>
      <c r="G155" s="1097"/>
      <c r="H155" s="154" t="s">
        <v>1463</v>
      </c>
      <c r="I155" s="154" t="s">
        <v>1464</v>
      </c>
      <c r="J155" s="154" t="s">
        <v>1465</v>
      </c>
      <c r="K155" s="1097"/>
      <c r="L155" s="1097"/>
      <c r="M155" s="1097"/>
      <c r="N155" s="1097"/>
    </row>
    <row r="156" spans="2:14">
      <c r="B156" s="154" t="s">
        <v>412</v>
      </c>
      <c r="C156" s="154" t="s">
        <v>1466</v>
      </c>
      <c r="D156" s="154" t="s">
        <v>1467</v>
      </c>
      <c r="E156" s="1097"/>
      <c r="F156" s="1097"/>
      <c r="G156" s="1097"/>
      <c r="H156" s="154" t="s">
        <v>1468</v>
      </c>
      <c r="I156" s="154" t="s">
        <v>1469</v>
      </c>
      <c r="J156" s="154" t="s">
        <v>1470</v>
      </c>
      <c r="K156" s="1097"/>
      <c r="L156" s="1097"/>
      <c r="M156" s="1097"/>
      <c r="N156" s="1097"/>
    </row>
    <row r="157" spans="2:14">
      <c r="B157" s="1103" t="s">
        <v>1471</v>
      </c>
      <c r="C157" s="1103"/>
      <c r="D157" s="1103"/>
      <c r="E157" s="1097"/>
      <c r="F157" s="1097"/>
      <c r="G157" s="1097"/>
      <c r="H157" s="154" t="s">
        <v>1321</v>
      </c>
      <c r="I157" s="154" t="s">
        <v>1322</v>
      </c>
      <c r="J157" s="154" t="s">
        <v>1323</v>
      </c>
      <c r="K157" s="1097"/>
      <c r="L157" s="1097"/>
      <c r="M157" s="1097"/>
      <c r="N157" s="1097"/>
    </row>
    <row r="158" spans="2:14">
      <c r="B158" s="154" t="s">
        <v>1472</v>
      </c>
      <c r="C158" s="154" t="s">
        <v>1473</v>
      </c>
      <c r="D158" s="154" t="s">
        <v>1474</v>
      </c>
      <c r="E158" s="1097"/>
      <c r="F158" s="1097"/>
      <c r="G158" s="1097"/>
      <c r="H158" s="1103" t="s">
        <v>1325</v>
      </c>
      <c r="I158" s="1103"/>
      <c r="J158" s="1103"/>
      <c r="K158" s="1097"/>
      <c r="L158" s="1097"/>
      <c r="M158" s="1097"/>
      <c r="N158" s="1097"/>
    </row>
    <row r="159" spans="2:14">
      <c r="B159" s="1111" t="s">
        <v>1475</v>
      </c>
      <c r="C159" s="1111" t="s">
        <v>1476</v>
      </c>
      <c r="D159" s="1111" t="s">
        <v>1477</v>
      </c>
      <c r="E159" s="1097"/>
      <c r="F159" s="1097"/>
      <c r="G159" s="1097"/>
      <c r="H159" s="154" t="s">
        <v>928</v>
      </c>
      <c r="I159" s="154" t="s">
        <v>577</v>
      </c>
      <c r="J159" s="154" t="s">
        <v>1478</v>
      </c>
      <c r="K159" s="1097"/>
      <c r="L159" s="1097"/>
      <c r="M159" s="1097"/>
      <c r="N159" s="1097"/>
    </row>
    <row r="160" spans="2:14">
      <c r="B160" s="1103" t="s">
        <v>1479</v>
      </c>
      <c r="C160" s="1103"/>
      <c r="D160" s="1103"/>
      <c r="E160" s="1097"/>
      <c r="F160" s="1097"/>
      <c r="G160" s="1097"/>
      <c r="H160" s="154" t="s">
        <v>1480</v>
      </c>
      <c r="I160" s="154" t="s">
        <v>1481</v>
      </c>
      <c r="J160" s="154" t="s">
        <v>1482</v>
      </c>
      <c r="K160" s="1097"/>
      <c r="L160" s="1097"/>
      <c r="M160" s="1097"/>
      <c r="N160" s="1097"/>
    </row>
    <row r="161" spans="2:14">
      <c r="B161" s="154" t="s">
        <v>414</v>
      </c>
      <c r="C161" s="154" t="s">
        <v>589</v>
      </c>
      <c r="D161" s="154" t="s">
        <v>528</v>
      </c>
      <c r="E161" s="1097"/>
      <c r="F161" s="1097"/>
      <c r="G161" s="1097"/>
      <c r="H161" s="154" t="s">
        <v>1483</v>
      </c>
      <c r="I161" s="154" t="s">
        <v>1484</v>
      </c>
      <c r="J161" s="154" t="s">
        <v>1485</v>
      </c>
      <c r="K161" s="1097"/>
      <c r="L161" s="1097"/>
      <c r="M161" s="1097"/>
      <c r="N161" s="1097"/>
    </row>
    <row r="162" spans="2:14">
      <c r="B162" s="1103" t="s">
        <v>1486</v>
      </c>
      <c r="C162" s="1103"/>
      <c r="D162" s="1103"/>
      <c r="E162" s="1097"/>
      <c r="F162" s="1097"/>
      <c r="G162" s="1097"/>
      <c r="H162" s="154" t="s">
        <v>1487</v>
      </c>
      <c r="I162" s="154" t="s">
        <v>1488</v>
      </c>
      <c r="J162" s="154" t="s">
        <v>1489</v>
      </c>
      <c r="K162" s="1097"/>
      <c r="L162" s="1097"/>
      <c r="M162" s="1097"/>
      <c r="N162" s="1097"/>
    </row>
    <row r="163" spans="2:14">
      <c r="B163" s="154" t="s">
        <v>1490</v>
      </c>
      <c r="C163" s="154" t="s">
        <v>1491</v>
      </c>
      <c r="D163" s="154" t="s">
        <v>1492</v>
      </c>
      <c r="E163" s="1097"/>
      <c r="F163" s="1097"/>
      <c r="G163" s="1097"/>
      <c r="H163" s="154" t="s">
        <v>1326</v>
      </c>
      <c r="I163" s="154" t="s">
        <v>1327</v>
      </c>
      <c r="J163" s="154" t="s">
        <v>1328</v>
      </c>
      <c r="K163" s="1097"/>
      <c r="L163" s="1097"/>
      <c r="M163" s="1097"/>
      <c r="N163" s="1097"/>
    </row>
    <row r="164" spans="2:14">
      <c r="B164" s="1103" t="s">
        <v>1493</v>
      </c>
      <c r="C164" s="1103"/>
      <c r="D164" s="1103"/>
      <c r="E164" s="1097"/>
      <c r="F164" s="1097"/>
      <c r="G164" s="1097"/>
      <c r="H164" s="154" t="s">
        <v>1494</v>
      </c>
      <c r="I164" s="154" t="s">
        <v>1495</v>
      </c>
      <c r="J164" s="154" t="s">
        <v>1496</v>
      </c>
      <c r="K164" s="1097"/>
      <c r="L164" s="1097"/>
      <c r="M164" s="1097"/>
      <c r="N164" s="1097"/>
    </row>
    <row r="165" spans="2:14">
      <c r="B165" s="154" t="s">
        <v>416</v>
      </c>
      <c r="C165" s="154" t="s">
        <v>762</v>
      </c>
      <c r="D165" s="154" t="s">
        <v>524</v>
      </c>
      <c r="E165" s="1097"/>
      <c r="F165" s="1097"/>
      <c r="G165" s="1097"/>
      <c r="H165" s="154" t="s">
        <v>1497</v>
      </c>
      <c r="I165" s="154" t="s">
        <v>1498</v>
      </c>
      <c r="J165" s="154" t="s">
        <v>1499</v>
      </c>
      <c r="K165" s="1097"/>
      <c r="L165" s="1097"/>
      <c r="M165" s="1097"/>
      <c r="N165" s="1097"/>
    </row>
    <row r="166" spans="2:14">
      <c r="B166" s="1097"/>
      <c r="C166" s="1097"/>
      <c r="D166" s="1097"/>
      <c r="E166" s="1097"/>
      <c r="F166" s="1097"/>
      <c r="G166" s="1097"/>
      <c r="H166" s="154" t="s">
        <v>1500</v>
      </c>
      <c r="I166" s="154" t="s">
        <v>1501</v>
      </c>
      <c r="J166" s="154" t="s">
        <v>1502</v>
      </c>
      <c r="K166" s="1097"/>
      <c r="L166" s="1097"/>
      <c r="M166" s="1097"/>
      <c r="N166" s="1097"/>
    </row>
    <row r="167" spans="2:14">
      <c r="B167" s="1097"/>
      <c r="C167" s="1097"/>
      <c r="D167" s="1097"/>
      <c r="E167" s="1097"/>
      <c r="F167" s="1097"/>
      <c r="G167" s="1097"/>
      <c r="H167" s="154" t="s">
        <v>983</v>
      </c>
      <c r="I167" s="154" t="s">
        <v>1503</v>
      </c>
      <c r="J167" s="154" t="s">
        <v>1504</v>
      </c>
      <c r="K167" s="1097"/>
      <c r="L167" s="1097"/>
      <c r="M167" s="1097"/>
      <c r="N167" s="1097"/>
    </row>
    <row r="168" spans="2:14">
      <c r="B168" s="1097"/>
      <c r="C168" s="1097"/>
      <c r="D168" s="1097"/>
      <c r="E168" s="1097"/>
      <c r="F168" s="1097"/>
      <c r="G168" s="1097"/>
      <c r="H168" s="154" t="s">
        <v>946</v>
      </c>
      <c r="I168" s="154" t="s">
        <v>1505</v>
      </c>
      <c r="J168" s="154" t="s">
        <v>1506</v>
      </c>
      <c r="K168" s="1097"/>
      <c r="L168" s="1097"/>
      <c r="M168" s="1097"/>
      <c r="N168" s="1097"/>
    </row>
    <row r="169" spans="2:14">
      <c r="B169" s="1097"/>
      <c r="C169" s="1097"/>
      <c r="D169" s="1097"/>
      <c r="E169" s="1097"/>
      <c r="F169" s="1097"/>
      <c r="G169" s="1097"/>
      <c r="H169" s="154" t="s">
        <v>1507</v>
      </c>
      <c r="I169" s="154" t="s">
        <v>1508</v>
      </c>
      <c r="J169" s="154" t="s">
        <v>1509</v>
      </c>
      <c r="K169" s="1097"/>
      <c r="L169" s="1097"/>
      <c r="M169" s="1097"/>
      <c r="N169" s="1097"/>
    </row>
    <row r="170" spans="2:14">
      <c r="B170" s="1097"/>
      <c r="C170" s="1097"/>
      <c r="D170" s="1097"/>
      <c r="E170" s="1097"/>
      <c r="F170" s="1097"/>
      <c r="G170" s="1097"/>
      <c r="H170" s="154" t="s">
        <v>949</v>
      </c>
      <c r="I170" s="154" t="s">
        <v>1510</v>
      </c>
      <c r="J170" s="154" t="s">
        <v>1511</v>
      </c>
      <c r="K170" s="1097"/>
      <c r="L170" s="1097"/>
      <c r="M170" s="1097"/>
      <c r="N170" s="1097"/>
    </row>
    <row r="171" spans="2:14">
      <c r="B171" s="1097"/>
      <c r="C171" s="1097"/>
      <c r="D171" s="1097"/>
      <c r="E171" s="1097"/>
      <c r="F171" s="1097"/>
      <c r="G171" s="1097"/>
      <c r="H171" s="154" t="s">
        <v>942</v>
      </c>
      <c r="I171" s="154" t="s">
        <v>616</v>
      </c>
      <c r="J171" s="154" t="s">
        <v>1512</v>
      </c>
      <c r="K171" s="1097"/>
      <c r="L171" s="1097"/>
      <c r="M171" s="1097"/>
      <c r="N171" s="1097"/>
    </row>
    <row r="172" spans="2:14">
      <c r="B172" s="1097"/>
      <c r="C172" s="1097"/>
      <c r="D172" s="1097"/>
      <c r="E172" s="1097"/>
      <c r="F172" s="1097"/>
      <c r="G172" s="1097"/>
      <c r="H172" s="154" t="s">
        <v>944</v>
      </c>
      <c r="I172" s="154" t="s">
        <v>1513</v>
      </c>
      <c r="J172" s="154" t="s">
        <v>1514</v>
      </c>
      <c r="K172" s="1097"/>
      <c r="L172" s="1097"/>
      <c r="M172" s="1097"/>
      <c r="N172" s="1097"/>
    </row>
    <row r="173" spans="2:14">
      <c r="B173" s="1097"/>
      <c r="C173" s="1097"/>
      <c r="D173" s="1097"/>
      <c r="E173" s="1097"/>
      <c r="F173" s="1097"/>
      <c r="G173" s="1097"/>
      <c r="H173" s="154" t="s">
        <v>945</v>
      </c>
      <c r="I173" s="154" t="s">
        <v>1515</v>
      </c>
      <c r="J173" s="154" t="s">
        <v>1516</v>
      </c>
      <c r="K173" s="1097"/>
      <c r="L173" s="1097"/>
      <c r="M173" s="1097"/>
      <c r="N173" s="1097"/>
    </row>
    <row r="174" spans="2:14">
      <c r="B174" s="1097"/>
      <c r="C174" s="1097"/>
      <c r="D174" s="1097"/>
      <c r="E174" s="1097"/>
      <c r="F174" s="1097"/>
      <c r="G174" s="1097"/>
      <c r="H174" s="154" t="s">
        <v>953</v>
      </c>
      <c r="I174" s="154" t="s">
        <v>790</v>
      </c>
      <c r="J174" s="154" t="s">
        <v>1517</v>
      </c>
      <c r="K174" s="1097"/>
      <c r="L174" s="1097"/>
      <c r="M174" s="1097"/>
      <c r="N174" s="1097"/>
    </row>
    <row r="175" spans="2:14">
      <c r="B175" s="1097"/>
      <c r="C175" s="1097"/>
      <c r="D175" s="1097"/>
      <c r="E175" s="1097"/>
      <c r="F175" s="1097"/>
      <c r="G175" s="1097"/>
      <c r="H175" s="154" t="s">
        <v>1329</v>
      </c>
      <c r="I175" s="154" t="s">
        <v>1330</v>
      </c>
      <c r="J175" s="154" t="s">
        <v>1331</v>
      </c>
      <c r="K175" s="1097"/>
      <c r="L175" s="1097"/>
      <c r="M175" s="1097"/>
      <c r="N175" s="1097"/>
    </row>
    <row r="176" spans="2:14">
      <c r="B176" s="1097"/>
      <c r="C176" s="1097"/>
      <c r="D176" s="1097"/>
      <c r="E176" s="1097"/>
      <c r="F176" s="1097"/>
      <c r="G176" s="1097"/>
      <c r="H176" s="154" t="s">
        <v>948</v>
      </c>
      <c r="I176" s="154" t="s">
        <v>1518</v>
      </c>
      <c r="J176" s="154" t="s">
        <v>1519</v>
      </c>
      <c r="K176" s="1097"/>
      <c r="L176" s="1097"/>
      <c r="M176" s="1097"/>
      <c r="N176" s="1097"/>
    </row>
    <row r="177" spans="2:14">
      <c r="B177" s="1097"/>
      <c r="C177" s="1097"/>
      <c r="D177" s="1097"/>
      <c r="E177" s="1097"/>
      <c r="F177" s="1097"/>
      <c r="G177" s="1097"/>
      <c r="H177" s="154" t="s">
        <v>1520</v>
      </c>
      <c r="I177" s="154" t="s">
        <v>1521</v>
      </c>
      <c r="J177" s="154" t="s">
        <v>1522</v>
      </c>
      <c r="K177" s="1097"/>
      <c r="L177" s="1097"/>
      <c r="M177" s="1097"/>
      <c r="N177" s="1097"/>
    </row>
    <row r="178" spans="2:14">
      <c r="B178" s="1097"/>
      <c r="C178" s="1097"/>
      <c r="D178" s="1097"/>
      <c r="E178" s="1097"/>
      <c r="F178" s="1097"/>
      <c r="G178" s="1097"/>
      <c r="H178" s="154" t="s">
        <v>1523</v>
      </c>
      <c r="I178" s="154" t="s">
        <v>1524</v>
      </c>
      <c r="J178" s="154" t="s">
        <v>1525</v>
      </c>
      <c r="K178" s="1097"/>
      <c r="L178" s="1097"/>
      <c r="M178" s="1097"/>
      <c r="N178" s="1097"/>
    </row>
    <row r="179" spans="2:14">
      <c r="B179" s="1097"/>
      <c r="C179" s="1097"/>
      <c r="D179" s="1097"/>
      <c r="E179" s="1097"/>
      <c r="F179" s="1097"/>
      <c r="G179" s="1097"/>
      <c r="H179" s="154" t="s">
        <v>1526</v>
      </c>
      <c r="I179" s="154" t="s">
        <v>1527</v>
      </c>
      <c r="J179" s="154" t="s">
        <v>1528</v>
      </c>
      <c r="K179" s="1097"/>
      <c r="L179" s="1097"/>
      <c r="M179" s="1097"/>
      <c r="N179" s="1097"/>
    </row>
    <row r="180" spans="2:14">
      <c r="B180" s="1097"/>
      <c r="C180" s="1097"/>
      <c r="D180" s="1097"/>
      <c r="E180" s="1097"/>
      <c r="F180" s="1097"/>
      <c r="G180" s="1097"/>
      <c r="H180" s="154" t="s">
        <v>1529</v>
      </c>
      <c r="I180" s="154" t="s">
        <v>1530</v>
      </c>
      <c r="J180" s="154" t="s">
        <v>1531</v>
      </c>
      <c r="K180" s="1097"/>
      <c r="L180" s="1097"/>
      <c r="M180" s="1097"/>
      <c r="N180" s="1097"/>
    </row>
    <row r="181" spans="2:14">
      <c r="B181" s="1097"/>
      <c r="C181" s="1097"/>
      <c r="D181" s="1097"/>
      <c r="E181" s="1097"/>
      <c r="F181" s="1097"/>
      <c r="G181" s="1097"/>
      <c r="H181" s="154" t="s">
        <v>1532</v>
      </c>
      <c r="I181" s="154" t="s">
        <v>1533</v>
      </c>
      <c r="J181" s="154" t="s">
        <v>1534</v>
      </c>
      <c r="K181" s="1097"/>
      <c r="L181" s="1097"/>
      <c r="M181" s="1097"/>
      <c r="N181" s="1097"/>
    </row>
    <row r="182" spans="2:14">
      <c r="B182" s="1097"/>
      <c r="C182" s="1097"/>
      <c r="D182" s="1097"/>
      <c r="E182" s="1097"/>
      <c r="F182" s="1097"/>
      <c r="G182" s="1097"/>
      <c r="H182" s="154" t="s">
        <v>959</v>
      </c>
      <c r="I182" s="154" t="s">
        <v>1535</v>
      </c>
      <c r="J182" s="154" t="s">
        <v>1536</v>
      </c>
      <c r="K182" s="1097"/>
      <c r="L182" s="1097"/>
      <c r="M182" s="1097"/>
      <c r="N182" s="1097"/>
    </row>
    <row r="183" spans="2:14">
      <c r="B183" s="1097"/>
      <c r="C183" s="1097"/>
      <c r="D183" s="1097"/>
      <c r="E183" s="1097"/>
      <c r="F183" s="1097"/>
      <c r="G183" s="1097"/>
      <c r="H183" s="154" t="s">
        <v>1332</v>
      </c>
      <c r="I183" s="154" t="s">
        <v>1333</v>
      </c>
      <c r="J183" s="154" t="s">
        <v>1334</v>
      </c>
      <c r="K183" s="1097"/>
      <c r="L183" s="1097"/>
      <c r="M183" s="1097"/>
      <c r="N183" s="1097"/>
    </row>
    <row r="184" spans="2:14">
      <c r="B184" s="1097"/>
      <c r="C184" s="1097"/>
      <c r="D184" s="1097"/>
      <c r="E184" s="1097"/>
      <c r="F184" s="1097"/>
      <c r="G184" s="1097"/>
      <c r="H184" s="154" t="s">
        <v>1537</v>
      </c>
      <c r="I184" s="154" t="s">
        <v>1538</v>
      </c>
      <c r="J184" s="154" t="s">
        <v>1539</v>
      </c>
      <c r="K184" s="1097"/>
      <c r="L184" s="1097"/>
      <c r="M184" s="1097"/>
      <c r="N184" s="1097"/>
    </row>
    <row r="185" spans="2:14">
      <c r="B185" s="1097"/>
      <c r="C185" s="1097"/>
      <c r="D185" s="1097"/>
      <c r="E185" s="1097"/>
      <c r="F185" s="1097"/>
      <c r="G185" s="1097"/>
      <c r="H185" s="154" t="s">
        <v>1540</v>
      </c>
      <c r="I185" s="154" t="s">
        <v>1541</v>
      </c>
      <c r="J185" s="154" t="s">
        <v>1542</v>
      </c>
      <c r="K185" s="1097"/>
      <c r="L185" s="1097"/>
      <c r="M185" s="1097"/>
      <c r="N185" s="1097"/>
    </row>
    <row r="186" spans="2:14">
      <c r="B186" s="1097"/>
      <c r="C186" s="1097"/>
      <c r="D186" s="1097"/>
      <c r="E186" s="1097"/>
      <c r="F186" s="1097"/>
      <c r="G186" s="1097"/>
      <c r="H186" s="154" t="s">
        <v>1543</v>
      </c>
      <c r="I186" s="154" t="s">
        <v>1544</v>
      </c>
      <c r="J186" s="154" t="s">
        <v>1545</v>
      </c>
      <c r="K186" s="1097"/>
      <c r="L186" s="1097"/>
      <c r="M186" s="1097"/>
      <c r="N186" s="1097"/>
    </row>
    <row r="187" spans="2:14">
      <c r="B187" s="1097"/>
      <c r="C187" s="1097"/>
      <c r="D187" s="1097"/>
      <c r="E187" s="1097"/>
      <c r="F187" s="1097"/>
      <c r="G187" s="1097"/>
      <c r="H187" s="154" t="s">
        <v>1546</v>
      </c>
      <c r="I187" s="154" t="s">
        <v>1547</v>
      </c>
      <c r="J187" s="154" t="s">
        <v>1548</v>
      </c>
      <c r="K187" s="1097"/>
      <c r="L187" s="1097"/>
      <c r="M187" s="1097"/>
      <c r="N187" s="1097"/>
    </row>
    <row r="188" spans="2:14">
      <c r="B188" s="1097"/>
      <c r="C188" s="1097"/>
      <c r="D188" s="1097"/>
      <c r="E188" s="1097"/>
      <c r="F188" s="1097"/>
      <c r="G188" s="1097"/>
      <c r="H188" s="154" t="s">
        <v>1549</v>
      </c>
      <c r="I188" s="154" t="s">
        <v>1550</v>
      </c>
      <c r="J188" s="154" t="s">
        <v>1551</v>
      </c>
      <c r="K188" s="1097"/>
      <c r="L188" s="1097"/>
      <c r="M188" s="1097"/>
      <c r="N188" s="1097"/>
    </row>
    <row r="189" spans="2:14">
      <c r="B189" s="1097"/>
      <c r="C189" s="1097"/>
      <c r="D189" s="1097"/>
      <c r="E189" s="1097"/>
      <c r="F189" s="1097"/>
      <c r="G189" s="1097"/>
      <c r="H189" s="154" t="s">
        <v>1335</v>
      </c>
      <c r="I189" s="154" t="s">
        <v>1336</v>
      </c>
      <c r="J189" s="154" t="s">
        <v>1337</v>
      </c>
      <c r="K189" s="1097"/>
      <c r="L189" s="1097"/>
      <c r="M189" s="1097"/>
      <c r="N189" s="1097"/>
    </row>
    <row r="190" spans="2:14">
      <c r="B190" s="1097"/>
      <c r="C190" s="1097"/>
      <c r="D190" s="1097"/>
      <c r="E190" s="1097"/>
      <c r="F190" s="1097"/>
      <c r="G190" s="1097"/>
      <c r="H190" s="154" t="s">
        <v>1552</v>
      </c>
      <c r="I190" s="154" t="s">
        <v>1553</v>
      </c>
      <c r="J190" s="154" t="s">
        <v>1554</v>
      </c>
      <c r="K190" s="1097"/>
      <c r="L190" s="1097"/>
      <c r="M190" s="1097"/>
      <c r="N190" s="1097"/>
    </row>
    <row r="191" spans="2:14">
      <c r="B191" s="1097"/>
      <c r="C191" s="1097"/>
      <c r="D191" s="1097"/>
      <c r="E191" s="1097"/>
      <c r="F191" s="1097"/>
      <c r="G191" s="1097"/>
      <c r="H191" s="154" t="s">
        <v>1338</v>
      </c>
      <c r="I191" s="154" t="s">
        <v>1339</v>
      </c>
      <c r="J191" s="154" t="s">
        <v>1340</v>
      </c>
      <c r="K191" s="1097"/>
      <c r="L191" s="1097"/>
      <c r="M191" s="1097"/>
      <c r="N191" s="1097"/>
    </row>
    <row r="192" spans="2:14">
      <c r="B192" s="1097"/>
      <c r="C192" s="1097"/>
      <c r="D192" s="1097"/>
      <c r="E192" s="1097"/>
      <c r="F192" s="1097"/>
      <c r="G192" s="1097"/>
      <c r="H192" s="154" t="s">
        <v>969</v>
      </c>
      <c r="I192" s="154" t="s">
        <v>1341</v>
      </c>
      <c r="J192" s="154" t="s">
        <v>1342</v>
      </c>
      <c r="K192" s="1097"/>
      <c r="L192" s="1097"/>
      <c r="M192" s="1097"/>
      <c r="N192" s="1097"/>
    </row>
    <row r="193" spans="2:14">
      <c r="B193" s="1097"/>
      <c r="C193" s="1097"/>
      <c r="D193" s="1097"/>
      <c r="E193" s="1097"/>
      <c r="F193" s="1097"/>
      <c r="G193" s="1097"/>
      <c r="H193" s="154" t="s">
        <v>1555</v>
      </c>
      <c r="I193" s="154" t="s">
        <v>1556</v>
      </c>
      <c r="J193" s="154" t="s">
        <v>1557</v>
      </c>
      <c r="K193" s="1097"/>
      <c r="L193" s="1097"/>
      <c r="M193" s="1097"/>
      <c r="N193" s="1097"/>
    </row>
    <row r="194" spans="2:14">
      <c r="B194" s="1097"/>
      <c r="C194" s="1097"/>
      <c r="D194" s="1097"/>
      <c r="E194" s="1097"/>
      <c r="F194" s="1097"/>
      <c r="G194" s="1097"/>
      <c r="H194" s="154" t="s">
        <v>1558</v>
      </c>
      <c r="I194" s="154" t="s">
        <v>1559</v>
      </c>
      <c r="J194" s="154" t="s">
        <v>1560</v>
      </c>
      <c r="K194" s="1097"/>
      <c r="L194" s="1097"/>
      <c r="M194" s="1097"/>
      <c r="N194" s="1097"/>
    </row>
    <row r="195" spans="2:14">
      <c r="B195" s="1097"/>
      <c r="C195" s="1097"/>
      <c r="D195" s="1097"/>
      <c r="E195" s="1097"/>
      <c r="F195" s="1097"/>
      <c r="G195" s="1097"/>
      <c r="H195" s="154" t="s">
        <v>1343</v>
      </c>
      <c r="I195" s="154" t="s">
        <v>1344</v>
      </c>
      <c r="J195" s="154" t="s">
        <v>1345</v>
      </c>
      <c r="K195" s="1097"/>
      <c r="L195" s="1097"/>
      <c r="M195" s="1097"/>
      <c r="N195" s="1097"/>
    </row>
    <row r="196" spans="2:14">
      <c r="B196" s="1097"/>
      <c r="C196" s="1097"/>
      <c r="D196" s="1097"/>
      <c r="E196" s="1097"/>
      <c r="F196" s="1097"/>
      <c r="G196" s="1097"/>
      <c r="H196" s="154" t="s">
        <v>1561</v>
      </c>
      <c r="I196" s="154" t="s">
        <v>1562</v>
      </c>
      <c r="J196" s="154" t="s">
        <v>1563</v>
      </c>
      <c r="K196" s="1097"/>
      <c r="L196" s="1097"/>
      <c r="M196" s="1097"/>
      <c r="N196" s="1097"/>
    </row>
    <row r="197" spans="2:14">
      <c r="B197" s="1097"/>
      <c r="C197" s="1097"/>
      <c r="D197" s="1097"/>
      <c r="E197" s="1097"/>
      <c r="F197" s="1097"/>
      <c r="G197" s="1097"/>
      <c r="H197" s="154" t="s">
        <v>974</v>
      </c>
      <c r="I197" s="154" t="s">
        <v>1348</v>
      </c>
      <c r="J197" s="154" t="s">
        <v>1349</v>
      </c>
      <c r="K197" s="1097"/>
      <c r="L197" s="1097"/>
      <c r="M197" s="1097"/>
      <c r="N197" s="1097"/>
    </row>
    <row r="198" spans="2:14">
      <c r="B198" s="1097"/>
      <c r="C198" s="1097"/>
      <c r="D198" s="1097"/>
      <c r="E198" s="1097"/>
      <c r="F198" s="1097"/>
      <c r="G198" s="1097"/>
      <c r="H198" s="154" t="s">
        <v>1564</v>
      </c>
      <c r="I198" s="154" t="s">
        <v>1565</v>
      </c>
      <c r="J198" s="154" t="s">
        <v>1566</v>
      </c>
      <c r="K198" s="1097"/>
      <c r="L198" s="1097"/>
      <c r="M198" s="1097"/>
      <c r="N198" s="1097"/>
    </row>
    <row r="199" spans="2:14">
      <c r="B199" s="1097"/>
      <c r="C199" s="1097"/>
      <c r="D199" s="1097"/>
      <c r="E199" s="1097"/>
      <c r="F199" s="1097"/>
      <c r="G199" s="1097"/>
      <c r="H199" s="154" t="s">
        <v>1567</v>
      </c>
      <c r="I199" s="154" t="s">
        <v>1568</v>
      </c>
      <c r="J199" s="154" t="s">
        <v>1569</v>
      </c>
      <c r="K199" s="1097"/>
      <c r="L199" s="1097"/>
      <c r="M199" s="1097"/>
      <c r="N199" s="1097"/>
    </row>
    <row r="200" spans="2:14">
      <c r="B200" s="1097"/>
      <c r="C200" s="1097"/>
      <c r="D200" s="1097"/>
      <c r="E200" s="1097"/>
      <c r="F200" s="1097"/>
      <c r="G200" s="1097"/>
      <c r="H200" s="154" t="s">
        <v>981</v>
      </c>
      <c r="I200" s="154" t="s">
        <v>1570</v>
      </c>
      <c r="J200" s="154" t="s">
        <v>1571</v>
      </c>
      <c r="K200" s="1097"/>
      <c r="L200" s="1097"/>
      <c r="M200" s="1097"/>
      <c r="N200" s="1097"/>
    </row>
    <row r="201" spans="2:14">
      <c r="B201" s="1097"/>
      <c r="C201" s="1097"/>
      <c r="D201" s="1097"/>
      <c r="E201" s="1097"/>
      <c r="F201" s="1097"/>
      <c r="G201" s="1097"/>
      <c r="H201" s="154" t="s">
        <v>1572</v>
      </c>
      <c r="I201" s="154" t="s">
        <v>1573</v>
      </c>
      <c r="J201" s="154" t="s">
        <v>1574</v>
      </c>
      <c r="K201" s="1097"/>
      <c r="L201" s="1097"/>
      <c r="M201" s="1097"/>
      <c r="N201" s="1097"/>
    </row>
    <row r="202" spans="2:14">
      <c r="B202" s="1097"/>
      <c r="C202" s="1097"/>
      <c r="D202" s="1097"/>
      <c r="E202" s="1097"/>
      <c r="F202" s="1097"/>
      <c r="G202" s="1097"/>
      <c r="H202" s="154" t="s">
        <v>1350</v>
      </c>
      <c r="I202" s="154" t="s">
        <v>1351</v>
      </c>
      <c r="J202" s="154" t="s">
        <v>1352</v>
      </c>
      <c r="K202" s="1097"/>
      <c r="L202" s="1097"/>
      <c r="M202" s="1097"/>
      <c r="N202" s="1097"/>
    </row>
    <row r="203" spans="2:14">
      <c r="B203" s="1097"/>
      <c r="C203" s="1097"/>
      <c r="D203" s="1097"/>
      <c r="E203" s="1097"/>
      <c r="F203" s="1097"/>
      <c r="G203" s="1097"/>
      <c r="H203" s="154" t="s">
        <v>1575</v>
      </c>
      <c r="I203" s="154" t="s">
        <v>691</v>
      </c>
      <c r="J203" s="154" t="s">
        <v>1576</v>
      </c>
      <c r="K203" s="1097"/>
      <c r="L203" s="1097"/>
      <c r="M203" s="1097"/>
      <c r="N203" s="1097"/>
    </row>
    <row r="204" spans="2:14">
      <c r="B204" s="1097"/>
      <c r="C204" s="1097"/>
      <c r="D204" s="1097"/>
      <c r="E204" s="1097"/>
      <c r="F204" s="1097"/>
      <c r="G204" s="1097"/>
      <c r="H204" s="154" t="s">
        <v>1577</v>
      </c>
      <c r="I204" s="154" t="s">
        <v>1578</v>
      </c>
      <c r="J204" s="154" t="s">
        <v>1579</v>
      </c>
      <c r="K204" s="1097"/>
      <c r="L204" s="1097"/>
      <c r="M204" s="1097"/>
      <c r="N204" s="1097"/>
    </row>
    <row r="205" spans="2:14">
      <c r="B205" s="1097"/>
      <c r="C205" s="1097"/>
      <c r="D205" s="1097"/>
      <c r="E205" s="1097"/>
      <c r="F205" s="1097"/>
      <c r="G205" s="1097"/>
      <c r="H205" s="154" t="s">
        <v>1580</v>
      </c>
      <c r="I205" s="154" t="s">
        <v>1581</v>
      </c>
      <c r="J205" s="154" t="s">
        <v>1582</v>
      </c>
      <c r="K205" s="1097"/>
      <c r="L205" s="1097"/>
      <c r="M205" s="1097"/>
      <c r="N205" s="1097"/>
    </row>
    <row r="206" spans="2:14">
      <c r="B206" s="1097"/>
      <c r="C206" s="1097"/>
      <c r="D206" s="1097"/>
      <c r="E206" s="1097"/>
      <c r="F206" s="1097"/>
      <c r="G206" s="1097"/>
      <c r="H206" s="154" t="s">
        <v>952</v>
      </c>
      <c r="I206" s="154" t="s">
        <v>770</v>
      </c>
      <c r="J206" s="154" t="s">
        <v>1583</v>
      </c>
      <c r="K206" s="1097"/>
      <c r="L206" s="1097"/>
      <c r="M206" s="1097"/>
      <c r="N206" s="1097"/>
    </row>
    <row r="207" spans="2:14">
      <c r="B207" s="1097"/>
      <c r="C207" s="1097"/>
      <c r="D207" s="1097"/>
      <c r="E207" s="1097"/>
      <c r="F207" s="1097"/>
      <c r="G207" s="1097"/>
      <c r="H207" s="1113" t="s">
        <v>1354</v>
      </c>
      <c r="I207" s="1114"/>
      <c r="J207" s="1115"/>
      <c r="K207" s="1097"/>
      <c r="L207" s="1097"/>
      <c r="M207" s="1097"/>
      <c r="N207" s="1097"/>
    </row>
    <row r="208" spans="2:14">
      <c r="B208" s="1097"/>
      <c r="C208" s="1097"/>
      <c r="D208" s="1097"/>
      <c r="E208" s="1097"/>
      <c r="F208" s="1097"/>
      <c r="G208" s="1097"/>
      <c r="H208" s="1116" t="s">
        <v>1358</v>
      </c>
      <c r="I208" s="1116" t="s">
        <v>1359</v>
      </c>
      <c r="J208" s="1116" t="s">
        <v>1360</v>
      </c>
      <c r="K208" s="1097"/>
      <c r="L208" s="1097"/>
      <c r="M208" s="1097"/>
      <c r="N208" s="1097"/>
    </row>
    <row r="209" spans="2:14">
      <c r="B209" s="1097"/>
      <c r="C209" s="1097"/>
      <c r="D209" s="1097"/>
      <c r="E209" s="1097"/>
      <c r="F209" s="1097"/>
      <c r="G209" s="1097"/>
      <c r="H209" s="1116" t="s">
        <v>1364</v>
      </c>
      <c r="I209" s="1116" t="s">
        <v>1365</v>
      </c>
      <c r="J209" s="1116" t="s">
        <v>1366</v>
      </c>
      <c r="K209" s="1097"/>
      <c r="L209" s="1097"/>
      <c r="M209" s="1097"/>
      <c r="N209" s="1097"/>
    </row>
    <row r="210" spans="2:14">
      <c r="B210" s="1097"/>
      <c r="C210" s="1097"/>
      <c r="D210" s="1097"/>
      <c r="E210" s="1097"/>
      <c r="F210" s="1097"/>
      <c r="G210" s="1097"/>
      <c r="H210" s="1116" t="s">
        <v>997</v>
      </c>
      <c r="I210" s="1116" t="s">
        <v>1367</v>
      </c>
      <c r="J210" s="1116" t="s">
        <v>1368</v>
      </c>
      <c r="K210" s="1097"/>
      <c r="L210" s="1097"/>
      <c r="M210" s="1097"/>
      <c r="N210" s="1097"/>
    </row>
    <row r="211" spans="2:14">
      <c r="B211" s="1097"/>
      <c r="C211" s="1097"/>
      <c r="D211" s="1097"/>
      <c r="E211" s="1097"/>
      <c r="F211" s="1097"/>
      <c r="G211" s="1097"/>
      <c r="H211" s="1116" t="s">
        <v>1369</v>
      </c>
      <c r="I211" s="1116" t="s">
        <v>1370</v>
      </c>
      <c r="J211" s="1116" t="s">
        <v>1371</v>
      </c>
      <c r="K211" s="1097"/>
      <c r="L211" s="1097"/>
      <c r="M211" s="1097"/>
      <c r="N211" s="1097"/>
    </row>
    <row r="212" spans="2:14">
      <c r="B212" s="1097"/>
      <c r="C212" s="1097"/>
      <c r="D212" s="1097"/>
      <c r="E212" s="1097"/>
      <c r="F212" s="1097"/>
      <c r="G212" s="1097"/>
      <c r="H212" s="1116" t="s">
        <v>1372</v>
      </c>
      <c r="I212" s="1116" t="s">
        <v>1373</v>
      </c>
      <c r="J212" s="1116"/>
      <c r="K212" s="1097"/>
      <c r="L212" s="1097"/>
      <c r="M212" s="1097"/>
      <c r="N212" s="1097"/>
    </row>
    <row r="213" spans="2:14">
      <c r="B213" s="1097"/>
      <c r="C213" s="1097"/>
      <c r="D213" s="1097"/>
      <c r="E213" s="1097"/>
      <c r="F213" s="1097"/>
      <c r="G213" s="1097"/>
      <c r="H213" s="1116" t="s">
        <v>1000</v>
      </c>
      <c r="I213" s="1116" t="s">
        <v>580</v>
      </c>
      <c r="J213" s="1116" t="s">
        <v>1374</v>
      </c>
      <c r="K213" s="1097"/>
      <c r="L213" s="1097"/>
      <c r="M213" s="1097"/>
      <c r="N213" s="1097"/>
    </row>
    <row r="214" ht="28.5" spans="2:14">
      <c r="B214" s="1097"/>
      <c r="C214" s="1097"/>
      <c r="D214" s="1097"/>
      <c r="E214" s="1097"/>
      <c r="F214" s="1097"/>
      <c r="G214" s="1097"/>
      <c r="H214" s="1116" t="s">
        <v>1377</v>
      </c>
      <c r="I214" s="1117" t="s">
        <v>1584</v>
      </c>
      <c r="J214" s="1116" t="s">
        <v>1379</v>
      </c>
      <c r="K214" s="1097"/>
      <c r="L214" s="1097"/>
      <c r="M214" s="1097"/>
      <c r="N214" s="1097"/>
    </row>
    <row r="215" spans="2:14">
      <c r="B215" s="1097"/>
      <c r="C215" s="1097"/>
      <c r="D215" s="1097"/>
      <c r="E215" s="1097"/>
      <c r="F215" s="1097"/>
      <c r="G215" s="1097"/>
      <c r="H215" s="1116" t="s">
        <v>1383</v>
      </c>
      <c r="I215" s="1116" t="s">
        <v>1384</v>
      </c>
      <c r="J215" s="1116" t="s">
        <v>1385</v>
      </c>
      <c r="K215" s="1097"/>
      <c r="L215" s="1097"/>
      <c r="M215" s="1097"/>
      <c r="N215" s="1097"/>
    </row>
    <row r="216" spans="2:14">
      <c r="B216" s="1097"/>
      <c r="C216" s="1097"/>
      <c r="D216" s="1097"/>
      <c r="E216" s="1097"/>
      <c r="F216" s="1097"/>
      <c r="G216" s="1097"/>
      <c r="H216" s="1116" t="s">
        <v>1389</v>
      </c>
      <c r="I216" s="1116" t="s">
        <v>766</v>
      </c>
      <c r="J216" s="1116" t="s">
        <v>1390</v>
      </c>
      <c r="K216" s="1097"/>
      <c r="L216" s="1097"/>
      <c r="M216" s="1097"/>
      <c r="N216" s="1097"/>
    </row>
    <row r="217" spans="2:14">
      <c r="B217" s="1097"/>
      <c r="C217" s="1097"/>
      <c r="D217" s="1097"/>
      <c r="E217" s="1097"/>
      <c r="F217" s="1097"/>
      <c r="G217" s="1097"/>
      <c r="H217" s="1116" t="s">
        <v>1394</v>
      </c>
      <c r="I217" s="1116" t="s">
        <v>1395</v>
      </c>
      <c r="J217" s="1116" t="s">
        <v>1396</v>
      </c>
      <c r="K217" s="1097"/>
      <c r="L217" s="1097"/>
      <c r="M217" s="1097"/>
      <c r="N217" s="1097"/>
    </row>
    <row r="218" spans="2:14">
      <c r="B218" s="1097"/>
      <c r="C218" s="1097"/>
      <c r="D218" s="1097"/>
      <c r="E218" s="1097"/>
      <c r="F218" s="1097"/>
      <c r="G218" s="1097"/>
      <c r="H218" s="1116" t="s">
        <v>556</v>
      </c>
      <c r="I218" s="1116" t="s">
        <v>1400</v>
      </c>
      <c r="J218" s="1116" t="s">
        <v>1401</v>
      </c>
      <c r="K218" s="1097"/>
      <c r="L218" s="1097"/>
      <c r="M218" s="1097"/>
      <c r="N218" s="1097"/>
    </row>
    <row r="219" spans="2:14">
      <c r="B219" s="1097"/>
      <c r="C219" s="1097"/>
      <c r="D219" s="1097"/>
      <c r="E219" s="1097"/>
      <c r="F219" s="1097"/>
      <c r="G219" s="1097"/>
      <c r="H219" s="1103" t="s">
        <v>1402</v>
      </c>
      <c r="I219" s="1103"/>
      <c r="J219" s="1103"/>
      <c r="K219" s="1097"/>
      <c r="L219" s="1097"/>
      <c r="M219" s="1097"/>
      <c r="N219" s="1097"/>
    </row>
    <row r="220" spans="2:14">
      <c r="B220" s="1097"/>
      <c r="C220" s="1097"/>
      <c r="D220" s="1097"/>
      <c r="E220" s="1097"/>
      <c r="F220" s="1097"/>
      <c r="G220" s="1097"/>
      <c r="H220" s="154" t="s">
        <v>404</v>
      </c>
      <c r="I220" s="154" t="s">
        <v>1403</v>
      </c>
      <c r="J220" s="154" t="s">
        <v>1404</v>
      </c>
      <c r="K220" s="1097"/>
      <c r="L220" s="1097"/>
      <c r="M220" s="1097"/>
      <c r="N220" s="1097"/>
    </row>
    <row r="221" spans="2:14">
      <c r="B221" s="1097"/>
      <c r="C221" s="1097"/>
      <c r="D221" s="1097"/>
      <c r="E221" s="1097"/>
      <c r="F221" s="1097"/>
      <c r="G221" s="1097"/>
      <c r="H221" s="1103" t="s">
        <v>1407</v>
      </c>
      <c r="I221" s="1103"/>
      <c r="J221" s="1103"/>
      <c r="K221" s="1097"/>
      <c r="L221" s="1097"/>
      <c r="M221" s="1097"/>
      <c r="N221" s="1097"/>
    </row>
    <row r="222" spans="2:14">
      <c r="B222" s="1097"/>
      <c r="C222" s="1097"/>
      <c r="D222" s="1097"/>
      <c r="E222" s="1097"/>
      <c r="F222" s="1097"/>
      <c r="G222" s="1097"/>
      <c r="H222" s="154" t="s">
        <v>1012</v>
      </c>
      <c r="I222" s="154" t="s">
        <v>623</v>
      </c>
      <c r="J222" s="154" t="s">
        <v>1410</v>
      </c>
      <c r="K222" s="1097"/>
      <c r="L222" s="1097"/>
      <c r="M222" s="1097"/>
      <c r="N222" s="1097"/>
    </row>
    <row r="223" spans="2:14">
      <c r="B223" s="1097"/>
      <c r="C223" s="1097"/>
      <c r="D223" s="1097"/>
      <c r="E223" s="1097"/>
      <c r="F223" s="1097"/>
      <c r="G223" s="1097"/>
      <c r="H223" s="154" t="s">
        <v>1008</v>
      </c>
      <c r="I223" s="154" t="s">
        <v>636</v>
      </c>
      <c r="J223" s="154" t="s">
        <v>1413</v>
      </c>
      <c r="K223" s="1097"/>
      <c r="L223" s="1097"/>
      <c r="M223" s="1097"/>
      <c r="N223" s="1097"/>
    </row>
    <row r="224" spans="2:14">
      <c r="B224" s="1097"/>
      <c r="C224" s="1097"/>
      <c r="D224" s="1097"/>
      <c r="E224" s="1097"/>
      <c r="F224" s="1097"/>
      <c r="G224" s="1097"/>
      <c r="H224" s="154" t="s">
        <v>1009</v>
      </c>
      <c r="I224" s="154" t="s">
        <v>1414</v>
      </c>
      <c r="J224" s="154" t="s">
        <v>1415</v>
      </c>
      <c r="K224" s="1097"/>
      <c r="L224" s="1097"/>
      <c r="M224" s="1097"/>
      <c r="N224" s="1097"/>
    </row>
    <row r="225" spans="2:14">
      <c r="B225" s="1097"/>
      <c r="C225" s="1097"/>
      <c r="D225" s="1097"/>
      <c r="E225" s="1097"/>
      <c r="F225" s="1097"/>
      <c r="G225" s="1097"/>
      <c r="H225" s="154" t="s">
        <v>1416</v>
      </c>
      <c r="I225" s="154" t="s">
        <v>1417</v>
      </c>
      <c r="J225" s="154" t="s">
        <v>1418</v>
      </c>
      <c r="K225" s="1097"/>
      <c r="L225" s="1097"/>
      <c r="M225" s="1097"/>
      <c r="N225" s="1097"/>
    </row>
    <row r="226" spans="2:14">
      <c r="B226" s="1097"/>
      <c r="C226" s="1097"/>
      <c r="D226" s="1097"/>
      <c r="E226" s="1097"/>
      <c r="F226" s="1097"/>
      <c r="G226" s="1097"/>
      <c r="H226" s="154" t="s">
        <v>1015</v>
      </c>
      <c r="I226" s="154" t="s">
        <v>1421</v>
      </c>
      <c r="J226" s="154" t="s">
        <v>1422</v>
      </c>
      <c r="K226" s="1097"/>
      <c r="L226" s="1097"/>
      <c r="M226" s="1097"/>
      <c r="N226" s="1097"/>
    </row>
    <row r="227" spans="2:14">
      <c r="B227" s="1097"/>
      <c r="C227" s="1097"/>
      <c r="D227" s="1097"/>
      <c r="E227" s="1097"/>
      <c r="F227" s="1097"/>
      <c r="G227" s="1097"/>
      <c r="H227" s="154" t="s">
        <v>1423</v>
      </c>
      <c r="I227" s="154" t="s">
        <v>576</v>
      </c>
      <c r="J227" s="154" t="s">
        <v>1424</v>
      </c>
      <c r="K227" s="1097"/>
      <c r="L227" s="1097"/>
      <c r="M227" s="1097"/>
      <c r="N227" s="1097"/>
    </row>
    <row r="228" spans="2:14">
      <c r="B228" s="1097"/>
      <c r="C228" s="1097"/>
      <c r="D228" s="1097"/>
      <c r="E228" s="1097"/>
      <c r="F228" s="1097"/>
      <c r="G228" s="1097"/>
      <c r="H228" s="154" t="s">
        <v>1018</v>
      </c>
      <c r="I228" s="154" t="s">
        <v>1427</v>
      </c>
      <c r="J228" s="154" t="s">
        <v>1428</v>
      </c>
      <c r="K228" s="1097"/>
      <c r="L228" s="1097"/>
      <c r="M228" s="1097"/>
      <c r="N228" s="1097"/>
    </row>
    <row r="229" spans="2:14">
      <c r="B229" s="1097"/>
      <c r="C229" s="1097"/>
      <c r="D229" s="1097"/>
      <c r="E229" s="1097"/>
      <c r="F229" s="1097"/>
      <c r="G229" s="1097"/>
      <c r="H229" s="154" t="s">
        <v>1429</v>
      </c>
      <c r="I229" s="154" t="s">
        <v>1430</v>
      </c>
      <c r="J229" s="154" t="s">
        <v>1431</v>
      </c>
      <c r="K229" s="1097"/>
      <c r="L229" s="1097"/>
      <c r="M229" s="1097"/>
      <c r="N229" s="1097"/>
    </row>
    <row r="230" spans="2:14">
      <c r="B230" s="1097"/>
      <c r="C230" s="1097"/>
      <c r="D230" s="1097"/>
      <c r="E230" s="1097"/>
      <c r="F230" s="1097"/>
      <c r="G230" s="1097"/>
      <c r="H230" s="1103" t="s">
        <v>1432</v>
      </c>
      <c r="I230" s="1103"/>
      <c r="J230" s="1103"/>
      <c r="K230" s="1097"/>
      <c r="L230" s="1097"/>
      <c r="M230" s="1097"/>
      <c r="N230" s="1097"/>
    </row>
    <row r="231" spans="2:14">
      <c r="B231" s="1097"/>
      <c r="C231" s="1097"/>
      <c r="D231" s="1097"/>
      <c r="E231" s="1097"/>
      <c r="F231" s="1097"/>
      <c r="G231" s="1097"/>
      <c r="H231" s="154" t="s">
        <v>507</v>
      </c>
      <c r="I231" s="154" t="s">
        <v>1433</v>
      </c>
      <c r="J231" s="154" t="s">
        <v>541</v>
      </c>
      <c r="K231" s="1097"/>
      <c r="L231" s="1097"/>
      <c r="M231" s="1097"/>
      <c r="N231" s="1097"/>
    </row>
    <row r="232" spans="2:14">
      <c r="B232" s="1097"/>
      <c r="C232" s="1097"/>
      <c r="D232" s="1097"/>
      <c r="E232" s="1097"/>
      <c r="F232" s="1097"/>
      <c r="G232" s="1097"/>
      <c r="H232" s="154" t="s">
        <v>508</v>
      </c>
      <c r="I232" s="154" t="s">
        <v>771</v>
      </c>
      <c r="J232" s="154" t="s">
        <v>542</v>
      </c>
      <c r="K232" s="1097"/>
      <c r="L232" s="1097"/>
      <c r="M232" s="1097"/>
      <c r="N232" s="1097"/>
    </row>
    <row r="233" spans="2:14">
      <c r="B233" s="1097"/>
      <c r="C233" s="1097"/>
      <c r="D233" s="1097"/>
      <c r="E233" s="1097"/>
      <c r="F233" s="1097"/>
      <c r="G233" s="1097"/>
      <c r="H233" s="1103" t="s">
        <v>1436</v>
      </c>
      <c r="I233" s="1103"/>
      <c r="J233" s="1103"/>
      <c r="K233" s="1097"/>
      <c r="L233" s="1097"/>
      <c r="M233" s="1097"/>
      <c r="N233" s="1097"/>
    </row>
    <row r="234" spans="2:14">
      <c r="B234" s="1097"/>
      <c r="C234" s="1097"/>
      <c r="D234" s="1097"/>
      <c r="E234" s="1097"/>
      <c r="F234" s="1097"/>
      <c r="G234" s="1097"/>
      <c r="H234" s="154" t="s">
        <v>407</v>
      </c>
      <c r="I234" s="154" t="s">
        <v>605</v>
      </c>
      <c r="J234" s="154" t="s">
        <v>1440</v>
      </c>
      <c r="K234" s="1097"/>
      <c r="L234" s="1097"/>
      <c r="M234" s="1097"/>
      <c r="N234" s="1097"/>
    </row>
    <row r="235" spans="2:14">
      <c r="B235" s="1097"/>
      <c r="C235" s="1097"/>
      <c r="D235" s="1097"/>
      <c r="E235" s="1097"/>
      <c r="F235" s="1097"/>
      <c r="G235" s="1097"/>
      <c r="H235" s="1103" t="s">
        <v>1441</v>
      </c>
      <c r="I235" s="1103"/>
      <c r="J235" s="1103"/>
      <c r="K235" s="1097"/>
      <c r="L235" s="1097"/>
      <c r="M235" s="1097"/>
      <c r="N235" s="1097"/>
    </row>
    <row r="236" spans="2:14">
      <c r="B236" s="1097"/>
      <c r="C236" s="1097"/>
      <c r="D236" s="1097"/>
      <c r="E236" s="1097"/>
      <c r="F236" s="1097"/>
      <c r="G236" s="1097"/>
      <c r="H236" s="154" t="s">
        <v>408</v>
      </c>
      <c r="I236" s="154" t="s">
        <v>644</v>
      </c>
      <c r="J236" s="154" t="s">
        <v>1442</v>
      </c>
      <c r="K236" s="1097"/>
      <c r="L236" s="1097"/>
      <c r="M236" s="1097"/>
      <c r="N236" s="1097"/>
    </row>
    <row r="237" spans="2:14">
      <c r="B237" s="1097"/>
      <c r="C237" s="1097"/>
      <c r="D237" s="1097"/>
      <c r="E237" s="1097"/>
      <c r="F237" s="1097"/>
      <c r="G237" s="1097"/>
      <c r="H237" s="1103" t="s">
        <v>1443</v>
      </c>
      <c r="I237" s="1103"/>
      <c r="J237" s="1103"/>
      <c r="K237" s="1097"/>
      <c r="L237" s="1097"/>
      <c r="M237" s="1097"/>
      <c r="N237" s="1097"/>
    </row>
    <row r="238" spans="2:14">
      <c r="B238" s="1097"/>
      <c r="C238" s="1097"/>
      <c r="D238" s="1097"/>
      <c r="E238" s="1097"/>
      <c r="F238" s="1097"/>
      <c r="G238" s="1097"/>
      <c r="H238" s="154" t="s">
        <v>1447</v>
      </c>
      <c r="I238" s="154" t="s">
        <v>1448</v>
      </c>
      <c r="J238" s="154" t="s">
        <v>1449</v>
      </c>
      <c r="K238" s="1097"/>
      <c r="L238" s="1097"/>
      <c r="M238" s="1097"/>
      <c r="N238" s="1097"/>
    </row>
    <row r="239" spans="2:14">
      <c r="B239" s="1097"/>
      <c r="C239" s="1097"/>
      <c r="D239" s="1097"/>
      <c r="E239" s="1097"/>
      <c r="F239" s="1097"/>
      <c r="G239" s="1097"/>
      <c r="H239" s="1103" t="s">
        <v>1450</v>
      </c>
      <c r="I239" s="1103"/>
      <c r="J239" s="1103"/>
      <c r="K239" s="1097"/>
      <c r="L239" s="1097"/>
      <c r="M239" s="1097"/>
      <c r="N239" s="1097"/>
    </row>
    <row r="240" spans="2:14">
      <c r="B240" s="1097"/>
      <c r="C240" s="1097"/>
      <c r="D240" s="1097"/>
      <c r="E240" s="1097"/>
      <c r="F240" s="1097"/>
      <c r="G240" s="1097"/>
      <c r="H240" s="154" t="s">
        <v>1451</v>
      </c>
      <c r="I240" s="154" t="s">
        <v>1452</v>
      </c>
      <c r="J240" s="154" t="s">
        <v>527</v>
      </c>
      <c r="K240" s="1097"/>
      <c r="L240" s="1097"/>
      <c r="M240" s="1097"/>
      <c r="N240" s="1097"/>
    </row>
    <row r="241" spans="2:14">
      <c r="B241" s="1097"/>
      <c r="C241" s="1097"/>
      <c r="D241" s="1097"/>
      <c r="E241" s="1097"/>
      <c r="F241" s="1097"/>
      <c r="G241" s="1097"/>
      <c r="H241" s="1103" t="s">
        <v>1453</v>
      </c>
      <c r="I241" s="1103"/>
      <c r="J241" s="1103"/>
      <c r="K241" s="1097"/>
      <c r="L241" s="1097"/>
      <c r="M241" s="1097"/>
      <c r="N241" s="1097"/>
    </row>
    <row r="242" spans="2:14">
      <c r="B242" s="1097"/>
      <c r="C242" s="1097"/>
      <c r="D242" s="1097"/>
      <c r="E242" s="1097"/>
      <c r="F242" s="1097"/>
      <c r="G242" s="1097"/>
      <c r="H242" s="154" t="s">
        <v>1456</v>
      </c>
      <c r="I242" s="154" t="s">
        <v>1457</v>
      </c>
      <c r="J242" s="154" t="s">
        <v>1458</v>
      </c>
      <c r="K242" s="1097"/>
      <c r="L242" s="1097"/>
      <c r="M242" s="1097"/>
      <c r="N242" s="1097"/>
    </row>
    <row r="243" spans="2:14">
      <c r="B243" s="1097"/>
      <c r="C243" s="1097"/>
      <c r="D243" s="1097"/>
      <c r="E243" s="1097"/>
      <c r="F243" s="1097"/>
      <c r="G243" s="1097"/>
      <c r="H243" s="1103" t="s">
        <v>1462</v>
      </c>
      <c r="I243" s="1103"/>
      <c r="J243" s="1103"/>
      <c r="K243" s="1097"/>
      <c r="L243" s="1097"/>
      <c r="M243" s="1097"/>
      <c r="N243" s="1097"/>
    </row>
    <row r="244" spans="2:14">
      <c r="B244" s="1097"/>
      <c r="C244" s="1097"/>
      <c r="D244" s="1097"/>
      <c r="E244" s="1097"/>
      <c r="F244" s="1097"/>
      <c r="G244" s="1097"/>
      <c r="H244" s="154" t="s">
        <v>412</v>
      </c>
      <c r="I244" s="154" t="s">
        <v>1466</v>
      </c>
      <c r="J244" s="154" t="s">
        <v>1467</v>
      </c>
      <c r="K244" s="1097"/>
      <c r="L244" s="1097"/>
      <c r="M244" s="1097"/>
      <c r="N244" s="1097"/>
    </row>
    <row r="245" spans="2:14">
      <c r="B245" s="1097"/>
      <c r="C245" s="1097"/>
      <c r="D245" s="1097"/>
      <c r="E245" s="1097"/>
      <c r="F245" s="1097"/>
      <c r="G245" s="1097"/>
      <c r="H245" s="1103" t="s">
        <v>1471</v>
      </c>
      <c r="I245" s="1103"/>
      <c r="J245" s="1103"/>
      <c r="K245" s="1097"/>
      <c r="L245" s="1097"/>
      <c r="M245" s="1097"/>
      <c r="N245" s="1097"/>
    </row>
    <row r="246" spans="2:14">
      <c r="B246" s="1097"/>
      <c r="C246" s="1097"/>
      <c r="D246" s="1097"/>
      <c r="E246" s="1097"/>
      <c r="F246" s="1097"/>
      <c r="G246" s="1097"/>
      <c r="H246" s="154" t="s">
        <v>1472</v>
      </c>
      <c r="I246" s="154" t="s">
        <v>1473</v>
      </c>
      <c r="J246" s="154" t="s">
        <v>1474</v>
      </c>
      <c r="K246" s="1097"/>
      <c r="L246" s="1097"/>
      <c r="M246" s="1097"/>
      <c r="N246" s="1097"/>
    </row>
    <row r="247" spans="2:14">
      <c r="B247" s="1097"/>
      <c r="C247" s="1097"/>
      <c r="D247" s="1097"/>
      <c r="E247" s="1097"/>
      <c r="F247" s="1097"/>
      <c r="G247" s="1097"/>
      <c r="H247" s="154" t="s">
        <v>1585</v>
      </c>
      <c r="I247" s="154" t="s">
        <v>1476</v>
      </c>
      <c r="J247" s="154"/>
      <c r="K247" s="1097"/>
      <c r="L247" s="1097"/>
      <c r="M247" s="1097"/>
      <c r="N247" s="1097"/>
    </row>
    <row r="248" spans="2:14">
      <c r="B248" s="1097"/>
      <c r="C248" s="1097"/>
      <c r="D248" s="1097"/>
      <c r="E248" s="1097"/>
      <c r="F248" s="1097"/>
      <c r="G248" s="1097"/>
      <c r="H248" s="1103" t="s">
        <v>1479</v>
      </c>
      <c r="I248" s="1103"/>
      <c r="J248" s="1103"/>
      <c r="K248" s="1097"/>
      <c r="L248" s="1097"/>
      <c r="M248" s="1097"/>
      <c r="N248" s="1097"/>
    </row>
    <row r="249" spans="2:14">
      <c r="B249" s="1097"/>
      <c r="C249" s="1097"/>
      <c r="D249" s="1097"/>
      <c r="E249" s="1097"/>
      <c r="F249" s="1097"/>
      <c r="G249" s="1097"/>
      <c r="H249" s="154" t="s">
        <v>414</v>
      </c>
      <c r="I249" s="154" t="s">
        <v>589</v>
      </c>
      <c r="J249" s="154" t="s">
        <v>528</v>
      </c>
      <c r="K249" s="1097"/>
      <c r="L249" s="1097"/>
      <c r="M249" s="1097"/>
      <c r="N249" s="1097"/>
    </row>
    <row r="250" spans="2:14">
      <c r="B250" s="1097"/>
      <c r="C250" s="1097"/>
      <c r="D250" s="1097"/>
      <c r="E250" s="1097"/>
      <c r="F250" s="1097"/>
      <c r="G250" s="1097"/>
      <c r="H250" s="1103" t="s">
        <v>1486</v>
      </c>
      <c r="I250" s="1103"/>
      <c r="J250" s="1103"/>
      <c r="K250" s="1097"/>
      <c r="L250" s="1097"/>
      <c r="M250" s="1097"/>
      <c r="N250" s="1097"/>
    </row>
    <row r="251" spans="2:14">
      <c r="B251" s="1097"/>
      <c r="C251" s="1097"/>
      <c r="D251" s="1097"/>
      <c r="E251" s="1097"/>
      <c r="F251" s="1097"/>
      <c r="G251" s="1097"/>
      <c r="H251" s="154" t="s">
        <v>1490</v>
      </c>
      <c r="I251" s="154" t="s">
        <v>1491</v>
      </c>
      <c r="J251" s="154" t="s">
        <v>1492</v>
      </c>
      <c r="K251" s="1097"/>
      <c r="L251" s="1097"/>
      <c r="M251" s="1097"/>
      <c r="N251" s="1097"/>
    </row>
    <row r="252" spans="2:14">
      <c r="B252" s="1097"/>
      <c r="C252" s="1097"/>
      <c r="D252" s="1097"/>
      <c r="E252" s="1097"/>
      <c r="F252" s="1097"/>
      <c r="G252" s="1097"/>
      <c r="H252" s="1103" t="s">
        <v>1493</v>
      </c>
      <c r="I252" s="1103"/>
      <c r="J252" s="1103"/>
      <c r="K252" s="1097"/>
      <c r="L252" s="1097"/>
      <c r="M252" s="1097"/>
      <c r="N252" s="1097"/>
    </row>
    <row r="253" spans="2:14">
      <c r="B253" s="1097"/>
      <c r="C253" s="1097"/>
      <c r="D253" s="1097"/>
      <c r="E253" s="1097"/>
      <c r="F253" s="1097"/>
      <c r="G253" s="1097"/>
      <c r="H253" s="154" t="s">
        <v>416</v>
      </c>
      <c r="I253" s="154" t="s">
        <v>762</v>
      </c>
      <c r="J253" s="154" t="s">
        <v>524</v>
      </c>
      <c r="K253" s="1097"/>
      <c r="L253" s="1097"/>
      <c r="M253" s="1097"/>
      <c r="N253" s="1097"/>
    </row>
  </sheetData>
  <mergeCells count="51">
    <mergeCell ref="B2:J2"/>
    <mergeCell ref="B3:D3"/>
    <mergeCell ref="H3:J3"/>
    <mergeCell ref="B5:D5"/>
    <mergeCell ref="H5:J5"/>
    <mergeCell ref="B14:D14"/>
    <mergeCell ref="H14:J14"/>
    <mergeCell ref="B17:D17"/>
    <mergeCell ref="H17:J17"/>
    <mergeCell ref="L17:N17"/>
    <mergeCell ref="B19:D19"/>
    <mergeCell ref="H19:J19"/>
    <mergeCell ref="B22:D22"/>
    <mergeCell ref="H22:J22"/>
    <mergeCell ref="B25:D25"/>
    <mergeCell ref="H25:J25"/>
    <mergeCell ref="B60:D60"/>
    <mergeCell ref="B85:D85"/>
    <mergeCell ref="H88:J88"/>
    <mergeCell ref="B109:D109"/>
    <mergeCell ref="H114:J114"/>
    <mergeCell ref="B119:D119"/>
    <mergeCell ref="B131:D131"/>
    <mergeCell ref="B133:D133"/>
    <mergeCell ref="B142:D142"/>
    <mergeCell ref="B145:D145"/>
    <mergeCell ref="B147:D147"/>
    <mergeCell ref="B149:D149"/>
    <mergeCell ref="B151:D151"/>
    <mergeCell ref="B153:D153"/>
    <mergeCell ref="B155:D155"/>
    <mergeCell ref="B157:D157"/>
    <mergeCell ref="H158:J158"/>
    <mergeCell ref="B160:D160"/>
    <mergeCell ref="B162:D162"/>
    <mergeCell ref="B164:D164"/>
    <mergeCell ref="H207:J207"/>
    <mergeCell ref="H219:J219"/>
    <mergeCell ref="H221:J221"/>
    <mergeCell ref="H230:J230"/>
    <mergeCell ref="H233:J233"/>
    <mergeCell ref="H235:J235"/>
    <mergeCell ref="H237:J237"/>
    <mergeCell ref="H239:J239"/>
    <mergeCell ref="H241:J241"/>
    <mergeCell ref="H243:J243"/>
    <mergeCell ref="H245:J245"/>
    <mergeCell ref="H248:J248"/>
    <mergeCell ref="H250:J250"/>
    <mergeCell ref="H252:J252"/>
    <mergeCell ref="N9:N16"/>
  </mergeCells>
  <hyperlinks>
    <hyperlink ref="B1" location="首页!A1" display="返回首页"/>
    <hyperlink ref="D1" location="'FED01-IP '!A1" display="返回IP报价"/>
    <hyperlink ref="G2" location="账号使用记录及报价目录!A1"/>
    <hyperlink ref="L6" location="价格目录!A1" display="目录"/>
  </hyperlinks>
  <pageMargins left="0.75" right="0.75" top="1" bottom="1" header="0.509027777777778" footer="0.509027777777778"/>
  <pageSetup paperSize="9" orientation="portrait"/>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9"/>
  <dimension ref="A1:C76"/>
  <sheetViews>
    <sheetView workbookViewId="0">
      <selection activeCell="A1" sqref="A1"/>
    </sheetView>
  </sheetViews>
  <sheetFormatPr defaultColWidth="9" defaultRowHeight="13.5" outlineLevelCol="2"/>
  <cols>
    <col min="1" max="1" width="9" style="890"/>
    <col min="2" max="2" width="19.25" style="890" customWidth="1"/>
    <col min="3" max="3" width="23.625" style="890" customWidth="1"/>
    <col min="4" max="16384" width="9" style="890"/>
  </cols>
  <sheetData>
    <row r="1" spans="1:3">
      <c r="A1" s="1086" t="s">
        <v>297</v>
      </c>
      <c r="B1" s="1086" t="s">
        <v>22</v>
      </c>
      <c r="C1" s="1087" t="s">
        <v>1586</v>
      </c>
    </row>
    <row r="2" spans="1:3">
      <c r="A2" s="1088" t="s">
        <v>1062</v>
      </c>
      <c r="B2" s="1088">
        <v>2</v>
      </c>
      <c r="C2" s="1089" t="s">
        <v>1587</v>
      </c>
    </row>
    <row r="3" ht="81" spans="1:3">
      <c r="A3" s="1088" t="s">
        <v>1588</v>
      </c>
      <c r="B3" s="1088" t="s">
        <v>1589</v>
      </c>
      <c r="C3" s="1090" t="s">
        <v>1590</v>
      </c>
    </row>
    <row r="4" spans="1:3">
      <c r="A4" s="1088" t="s">
        <v>840</v>
      </c>
      <c r="B4" s="1088" t="s">
        <v>417</v>
      </c>
      <c r="C4" s="1088" t="s">
        <v>1591</v>
      </c>
    </row>
    <row r="5" spans="1:3">
      <c r="A5" s="1088" t="s">
        <v>836</v>
      </c>
      <c r="B5" s="1088" t="s">
        <v>417</v>
      </c>
      <c r="C5" s="1091" t="s">
        <v>1592</v>
      </c>
    </row>
    <row r="6" spans="1:3">
      <c r="A6" s="1088" t="s">
        <v>1593</v>
      </c>
      <c r="B6" s="1088" t="s">
        <v>417</v>
      </c>
      <c r="C6" s="1091" t="s">
        <v>1592</v>
      </c>
    </row>
    <row r="7" spans="1:3">
      <c r="A7" s="1088" t="s">
        <v>834</v>
      </c>
      <c r="B7" s="1088" t="s">
        <v>417</v>
      </c>
      <c r="C7" s="1091" t="s">
        <v>1592</v>
      </c>
    </row>
    <row r="8" spans="1:3">
      <c r="A8" s="1088" t="s">
        <v>844</v>
      </c>
      <c r="B8" s="1088" t="s">
        <v>417</v>
      </c>
      <c r="C8" s="1088" t="s">
        <v>1592</v>
      </c>
    </row>
    <row r="9" spans="1:3">
      <c r="A9" s="1088" t="s">
        <v>828</v>
      </c>
      <c r="B9" s="1088" t="s">
        <v>417</v>
      </c>
      <c r="C9" s="1088" t="s">
        <v>1592</v>
      </c>
    </row>
    <row r="10" spans="1:3">
      <c r="A10" s="1088" t="s">
        <v>838</v>
      </c>
      <c r="B10" s="1088" t="s">
        <v>417</v>
      </c>
      <c r="C10" s="1088" t="s">
        <v>1592</v>
      </c>
    </row>
    <row r="11" spans="1:3">
      <c r="A11" s="1088" t="s">
        <v>845</v>
      </c>
      <c r="B11" s="1088" t="s">
        <v>417</v>
      </c>
      <c r="C11" s="1088" t="s">
        <v>1592</v>
      </c>
    </row>
    <row r="12" spans="1:3">
      <c r="A12" s="1089" t="s">
        <v>831</v>
      </c>
      <c r="B12" s="1089" t="s">
        <v>417</v>
      </c>
      <c r="C12" s="1088" t="s">
        <v>1592</v>
      </c>
    </row>
    <row r="13" spans="1:3">
      <c r="A13" s="1089" t="s">
        <v>1594</v>
      </c>
      <c r="B13" s="1089" t="s">
        <v>417</v>
      </c>
      <c r="C13" s="1088" t="s">
        <v>1592</v>
      </c>
    </row>
    <row r="14" spans="1:3">
      <c r="A14" s="1089" t="s">
        <v>839</v>
      </c>
      <c r="B14" s="1089" t="s">
        <v>417</v>
      </c>
      <c r="C14" s="1088" t="s">
        <v>1592</v>
      </c>
    </row>
    <row r="15" spans="1:3">
      <c r="A15" s="1089" t="s">
        <v>841</v>
      </c>
      <c r="B15" s="1089" t="s">
        <v>417</v>
      </c>
      <c r="C15" s="1088" t="s">
        <v>1592</v>
      </c>
    </row>
    <row r="16" spans="1:3">
      <c r="A16" s="1089" t="s">
        <v>843</v>
      </c>
      <c r="B16" s="1089" t="s">
        <v>417</v>
      </c>
      <c r="C16" s="1088" t="s">
        <v>1592</v>
      </c>
    </row>
    <row r="17" spans="1:3">
      <c r="A17" s="1089" t="s">
        <v>827</v>
      </c>
      <c r="B17" s="1089" t="s">
        <v>417</v>
      </c>
      <c r="C17" s="1089" t="s">
        <v>1595</v>
      </c>
    </row>
    <row r="18" spans="1:3">
      <c r="A18" s="1089" t="s">
        <v>858</v>
      </c>
      <c r="B18" s="1089" t="s">
        <v>418</v>
      </c>
      <c r="C18" s="1091" t="s">
        <v>1592</v>
      </c>
    </row>
    <row r="19" spans="1:3">
      <c r="A19" s="1089" t="s">
        <v>852</v>
      </c>
      <c r="B19" s="1089" t="s">
        <v>418</v>
      </c>
      <c r="C19" s="1088" t="s">
        <v>1592</v>
      </c>
    </row>
    <row r="20" spans="1:3">
      <c r="A20" s="1089" t="s">
        <v>1596</v>
      </c>
      <c r="B20" s="1089" t="s">
        <v>418</v>
      </c>
      <c r="C20" s="1088" t="s">
        <v>1592</v>
      </c>
    </row>
    <row r="21" spans="1:3">
      <c r="A21" s="1089" t="s">
        <v>848</v>
      </c>
      <c r="B21" s="1089" t="s">
        <v>418</v>
      </c>
      <c r="C21" s="1088" t="s">
        <v>1592</v>
      </c>
    </row>
    <row r="22" spans="1:3">
      <c r="A22" s="1088" t="s">
        <v>860</v>
      </c>
      <c r="B22" s="1088" t="s">
        <v>418</v>
      </c>
      <c r="C22" s="1088" t="s">
        <v>1597</v>
      </c>
    </row>
    <row r="23" ht="40.5" spans="1:3">
      <c r="A23" s="1088" t="s">
        <v>896</v>
      </c>
      <c r="B23" s="1088" t="s">
        <v>384</v>
      </c>
      <c r="C23" s="1090" t="s">
        <v>1598</v>
      </c>
    </row>
    <row r="24" spans="1:3">
      <c r="A24" s="1088" t="s">
        <v>877</v>
      </c>
      <c r="B24" s="1088" t="s">
        <v>384</v>
      </c>
      <c r="C24" s="1092" t="s">
        <v>1592</v>
      </c>
    </row>
    <row r="25" spans="1:3">
      <c r="A25" s="1088" t="s">
        <v>873</v>
      </c>
      <c r="B25" s="1088" t="s">
        <v>384</v>
      </c>
      <c r="C25" s="1091" t="s">
        <v>1592</v>
      </c>
    </row>
    <row r="26" spans="1:3">
      <c r="A26" s="1088" t="s">
        <v>889</v>
      </c>
      <c r="B26" s="1088" t="s">
        <v>384</v>
      </c>
      <c r="C26" s="1088" t="s">
        <v>1592</v>
      </c>
    </row>
    <row r="27" spans="1:3">
      <c r="A27" s="1088" t="s">
        <v>905</v>
      </c>
      <c r="B27" s="1088" t="s">
        <v>384</v>
      </c>
      <c r="C27" s="1088" t="s">
        <v>1592</v>
      </c>
    </row>
    <row r="28" spans="1:3">
      <c r="A28" s="1088" t="s">
        <v>1083</v>
      </c>
      <c r="B28" s="1088" t="s">
        <v>384</v>
      </c>
      <c r="C28" s="1088" t="s">
        <v>1592</v>
      </c>
    </row>
    <row r="29" spans="1:3">
      <c r="A29" s="1088" t="s">
        <v>867</v>
      </c>
      <c r="B29" s="1088" t="s">
        <v>384</v>
      </c>
      <c r="C29" s="1088" t="s">
        <v>1592</v>
      </c>
    </row>
    <row r="30" spans="1:3">
      <c r="A30" s="1088" t="s">
        <v>868</v>
      </c>
      <c r="B30" s="1088" t="s">
        <v>384</v>
      </c>
      <c r="C30" s="1088" t="s">
        <v>1592</v>
      </c>
    </row>
    <row r="31" spans="1:3">
      <c r="A31" s="1088" t="s">
        <v>913</v>
      </c>
      <c r="B31" s="1088" t="s">
        <v>384</v>
      </c>
      <c r="C31" s="1088" t="s">
        <v>1592</v>
      </c>
    </row>
    <row r="32" spans="1:3">
      <c r="A32" s="1088" t="s">
        <v>914</v>
      </c>
      <c r="B32" s="1088" t="s">
        <v>384</v>
      </c>
      <c r="C32" s="1088" t="s">
        <v>1592</v>
      </c>
    </row>
    <row r="33" spans="1:3">
      <c r="A33" s="1088" t="s">
        <v>916</v>
      </c>
      <c r="B33" s="1088" t="s">
        <v>384</v>
      </c>
      <c r="C33" s="1088" t="s">
        <v>1592</v>
      </c>
    </row>
    <row r="34" spans="1:3">
      <c r="A34" s="1088" t="s">
        <v>921</v>
      </c>
      <c r="B34" s="1088" t="s">
        <v>384</v>
      </c>
      <c r="C34" s="1088" t="s">
        <v>1592</v>
      </c>
    </row>
    <row r="35" spans="1:3">
      <c r="A35" s="1089" t="s">
        <v>882</v>
      </c>
      <c r="B35" s="1089" t="s">
        <v>384</v>
      </c>
      <c r="C35" s="1088" t="s">
        <v>1592</v>
      </c>
    </row>
    <row r="36" spans="1:3">
      <c r="A36" s="1089" t="s">
        <v>909</v>
      </c>
      <c r="B36" s="1089" t="s">
        <v>384</v>
      </c>
      <c r="C36" s="1088" t="s">
        <v>1592</v>
      </c>
    </row>
    <row r="37" spans="1:3">
      <c r="A37" s="1089" t="s">
        <v>920</v>
      </c>
      <c r="B37" s="1089" t="s">
        <v>384</v>
      </c>
      <c r="C37" s="1088" t="s">
        <v>1592</v>
      </c>
    </row>
    <row r="38" spans="1:3">
      <c r="A38" s="1089" t="s">
        <v>865</v>
      </c>
      <c r="B38" s="1089" t="s">
        <v>384</v>
      </c>
      <c r="C38" s="1088" t="s">
        <v>1592</v>
      </c>
    </row>
    <row r="39" spans="1:3">
      <c r="A39" s="1088" t="s">
        <v>919</v>
      </c>
      <c r="B39" s="1088" t="s">
        <v>384</v>
      </c>
      <c r="C39" s="1088" t="s">
        <v>1599</v>
      </c>
    </row>
    <row r="40" spans="1:3">
      <c r="A40" s="1089" t="s">
        <v>876</v>
      </c>
      <c r="B40" s="1089" t="s">
        <v>384</v>
      </c>
      <c r="C40" s="1089" t="s">
        <v>1600</v>
      </c>
    </row>
    <row r="41" spans="1:3">
      <c r="A41" s="1089" t="s">
        <v>969</v>
      </c>
      <c r="B41" s="1089" t="s">
        <v>385</v>
      </c>
      <c r="C41" s="1088" t="s">
        <v>1592</v>
      </c>
    </row>
    <row r="42" spans="1:3">
      <c r="A42" s="1089" t="s">
        <v>929</v>
      </c>
      <c r="B42" s="1089" t="s">
        <v>385</v>
      </c>
      <c r="C42" s="1088" t="s">
        <v>1592</v>
      </c>
    </row>
    <row r="43" spans="1:3">
      <c r="A43" s="1089" t="s">
        <v>956</v>
      </c>
      <c r="B43" s="1089" t="s">
        <v>385</v>
      </c>
      <c r="C43" s="1089" t="s">
        <v>1601</v>
      </c>
    </row>
    <row r="44" spans="1:3">
      <c r="A44" s="1088" t="s">
        <v>1003</v>
      </c>
      <c r="B44" s="1088" t="s">
        <v>419</v>
      </c>
      <c r="C44" s="1088" t="s">
        <v>1602</v>
      </c>
    </row>
    <row r="45" spans="1:3">
      <c r="A45" s="1088" t="s">
        <v>556</v>
      </c>
      <c r="B45" s="1088" t="s">
        <v>419</v>
      </c>
      <c r="C45" s="1091" t="s">
        <v>1592</v>
      </c>
    </row>
    <row r="46" spans="1:3">
      <c r="A46" s="1088" t="s">
        <v>996</v>
      </c>
      <c r="B46" s="1088" t="s">
        <v>419</v>
      </c>
      <c r="C46" s="1088" t="s">
        <v>1587</v>
      </c>
    </row>
    <row r="47" spans="1:3">
      <c r="A47" s="1088" t="s">
        <v>997</v>
      </c>
      <c r="B47" s="1088" t="s">
        <v>419</v>
      </c>
      <c r="C47" s="1088" t="s">
        <v>1587</v>
      </c>
    </row>
    <row r="48" spans="1:3">
      <c r="A48" s="1088" t="s">
        <v>998</v>
      </c>
      <c r="B48" s="1088" t="s">
        <v>419</v>
      </c>
      <c r="C48" s="1088" t="s">
        <v>1587</v>
      </c>
    </row>
    <row r="49" spans="1:3">
      <c r="A49" s="1088" t="s">
        <v>999</v>
      </c>
      <c r="B49" s="1088" t="s">
        <v>419</v>
      </c>
      <c r="C49" s="1088" t="s">
        <v>1587</v>
      </c>
    </row>
    <row r="50" spans="1:3">
      <c r="A50" s="1088" t="s">
        <v>1000</v>
      </c>
      <c r="B50" s="1088" t="s">
        <v>419</v>
      </c>
      <c r="C50" s="1088" t="s">
        <v>1587</v>
      </c>
    </row>
    <row r="51" spans="1:3">
      <c r="A51" s="1089" t="s">
        <v>404</v>
      </c>
      <c r="B51" s="1089" t="s">
        <v>420</v>
      </c>
      <c r="C51" s="1088" t="s">
        <v>1592</v>
      </c>
    </row>
    <row r="52" spans="1:3">
      <c r="A52" s="1088" t="s">
        <v>1016</v>
      </c>
      <c r="B52" s="1088" t="s">
        <v>421</v>
      </c>
      <c r="C52" s="1088" t="s">
        <v>1603</v>
      </c>
    </row>
    <row r="53" spans="1:3">
      <c r="A53" s="1088" t="s">
        <v>1009</v>
      </c>
      <c r="B53" s="1088" t="s">
        <v>421</v>
      </c>
      <c r="C53" s="1091" t="s">
        <v>1592</v>
      </c>
    </row>
    <row r="54" spans="1:3">
      <c r="A54" s="1088" t="s">
        <v>1019</v>
      </c>
      <c r="B54" s="1088" t="s">
        <v>421</v>
      </c>
      <c r="C54" s="1091" t="s">
        <v>1592</v>
      </c>
    </row>
    <row r="55" spans="1:3">
      <c r="A55" s="1088" t="s">
        <v>1017</v>
      </c>
      <c r="B55" s="1088" t="s">
        <v>421</v>
      </c>
      <c r="C55" s="1091" t="s">
        <v>1592</v>
      </c>
    </row>
    <row r="56" spans="1:3">
      <c r="A56" s="1088" t="s">
        <v>1012</v>
      </c>
      <c r="B56" s="1088" t="s">
        <v>421</v>
      </c>
      <c r="C56" s="1088" t="s">
        <v>1592</v>
      </c>
    </row>
    <row r="57" spans="1:3">
      <c r="A57" s="1089" t="s">
        <v>1011</v>
      </c>
      <c r="B57" s="1089" t="s">
        <v>421</v>
      </c>
      <c r="C57" s="1088" t="s">
        <v>1592</v>
      </c>
    </row>
    <row r="58" spans="1:3">
      <c r="A58" s="1089" t="s">
        <v>1013</v>
      </c>
      <c r="B58" s="1089" t="s">
        <v>421</v>
      </c>
      <c r="C58" s="1088" t="s">
        <v>1592</v>
      </c>
    </row>
    <row r="59" spans="1:3">
      <c r="A59" s="1089" t="s">
        <v>1015</v>
      </c>
      <c r="B59" s="1089" t="s">
        <v>421</v>
      </c>
      <c r="C59" s="1088" t="s">
        <v>1592</v>
      </c>
    </row>
    <row r="60" spans="1:3">
      <c r="A60" s="1088" t="s">
        <v>1008</v>
      </c>
      <c r="B60" s="1088" t="s">
        <v>421</v>
      </c>
      <c r="C60" s="1088" t="s">
        <v>1587</v>
      </c>
    </row>
    <row r="61" spans="1:3">
      <c r="A61" s="1088" t="s">
        <v>1014</v>
      </c>
      <c r="B61" s="1088" t="s">
        <v>421</v>
      </c>
      <c r="C61" s="1088" t="s">
        <v>1587</v>
      </c>
    </row>
    <row r="62" spans="1:3">
      <c r="A62" s="1088" t="s">
        <v>1018</v>
      </c>
      <c r="B62" s="1088" t="s">
        <v>421</v>
      </c>
      <c r="C62" s="1088" t="s">
        <v>1587</v>
      </c>
    </row>
    <row r="63" spans="1:3">
      <c r="A63" s="1088" t="s">
        <v>1010</v>
      </c>
      <c r="B63" s="1088" t="s">
        <v>421</v>
      </c>
      <c r="C63" s="1089" t="s">
        <v>1587</v>
      </c>
    </row>
    <row r="64" spans="1:3">
      <c r="A64" s="1088" t="s">
        <v>507</v>
      </c>
      <c r="B64" s="1088" t="s">
        <v>422</v>
      </c>
      <c r="C64" s="1091" t="s">
        <v>1592</v>
      </c>
    </row>
    <row r="65" ht="121.5" spans="1:3">
      <c r="A65" s="1088" t="s">
        <v>508</v>
      </c>
      <c r="B65" s="1088" t="s">
        <v>422</v>
      </c>
      <c r="C65" s="1090" t="s">
        <v>1604</v>
      </c>
    </row>
    <row r="66" spans="1:3">
      <c r="A66" s="1088" t="s">
        <v>407</v>
      </c>
      <c r="B66" s="1088" t="s">
        <v>423</v>
      </c>
      <c r="C66" s="1091" t="s">
        <v>1592</v>
      </c>
    </row>
    <row r="67" spans="1:3">
      <c r="A67" s="1088" t="s">
        <v>408</v>
      </c>
      <c r="B67" s="1088" t="s">
        <v>424</v>
      </c>
      <c r="C67" s="1088" t="s">
        <v>1587</v>
      </c>
    </row>
    <row r="68" spans="1:3">
      <c r="A68" s="1088" t="s">
        <v>409</v>
      </c>
      <c r="B68" s="1088" t="s">
        <v>425</v>
      </c>
      <c r="C68" s="1091" t="s">
        <v>1592</v>
      </c>
    </row>
    <row r="69" spans="1:3">
      <c r="A69" s="1088" t="s">
        <v>410</v>
      </c>
      <c r="B69" s="1088" t="s">
        <v>426</v>
      </c>
      <c r="C69" s="1091" t="s">
        <v>1592</v>
      </c>
    </row>
    <row r="70" spans="1:3">
      <c r="A70" s="1089" t="s">
        <v>411</v>
      </c>
      <c r="B70" s="1089" t="s">
        <v>427</v>
      </c>
      <c r="C70" s="1089" t="s">
        <v>1605</v>
      </c>
    </row>
    <row r="71" spans="1:3">
      <c r="A71" s="1089" t="s">
        <v>412</v>
      </c>
      <c r="B71" s="1089" t="s">
        <v>428</v>
      </c>
      <c r="C71" s="1088" t="s">
        <v>1592</v>
      </c>
    </row>
    <row r="72" spans="1:3">
      <c r="A72" s="1088" t="s">
        <v>1021</v>
      </c>
      <c r="B72" s="1088" t="s">
        <v>429</v>
      </c>
      <c r="C72" s="1088" t="s">
        <v>1592</v>
      </c>
    </row>
    <row r="73" spans="1:3">
      <c r="A73" s="1089" t="s">
        <v>1076</v>
      </c>
      <c r="B73" s="1089" t="s">
        <v>429</v>
      </c>
      <c r="C73" s="1088" t="s">
        <v>1592</v>
      </c>
    </row>
    <row r="74" spans="1:3">
      <c r="A74" s="1088" t="s">
        <v>414</v>
      </c>
      <c r="B74" s="1088" t="s">
        <v>430</v>
      </c>
      <c r="C74" s="1088" t="s">
        <v>1592</v>
      </c>
    </row>
    <row r="75" spans="1:3">
      <c r="A75" s="1088" t="s">
        <v>415</v>
      </c>
      <c r="B75" s="1088" t="s">
        <v>431</v>
      </c>
      <c r="C75" s="1088" t="s">
        <v>1587</v>
      </c>
    </row>
    <row r="76" spans="1:3">
      <c r="A76" s="1088" t="s">
        <v>416</v>
      </c>
      <c r="B76" s="1088" t="s">
        <v>432</v>
      </c>
      <c r="C76" s="1088" t="s">
        <v>1587</v>
      </c>
    </row>
  </sheetData>
  <hyperlinks>
    <hyperlink ref="C64" location="'FEDEX-DG危险品服务列表'!A1" display="查看邮编"/>
    <hyperlink ref="C66" location="'FEDEX-DG危险品服务列表'!A1" display="查看邮编"/>
    <hyperlink ref="C24" location="'FEDEX-DG危险品服务列表'!A1" display="查看邮编"/>
    <hyperlink ref="C68" location="'FEDEX-DG危险品服务列表'!A1" display="查看邮编"/>
    <hyperlink ref="C69" location="'FEDEX-DG危险品服务列表'!A1" display="查看邮编"/>
    <hyperlink ref="C53" location="'FEDEX-DG危险品服务列表'!A1" display="查看邮编"/>
    <hyperlink ref="C45" location="'FEDEX-DG危险品服务列表'!A1" display="查看邮编"/>
    <hyperlink ref="C54" location="'FEDEX-DG危险品服务列表'!A1" display="查看邮编"/>
    <hyperlink ref="C5" location="'FEDEX-DG危险品服务列表'!A1" display="查看邮编"/>
    <hyperlink ref="C6" location="'FEDEX-DG危险品服务列表'!A1" display="查看邮编"/>
    <hyperlink ref="C7" location="'FEDEX-DG危险品服务列表'!A1" display="查看邮编"/>
    <hyperlink ref="C25" location="'FEDEX-DG危险品服务列表'!A1" display="查看邮编"/>
    <hyperlink ref="C55" location="'FEDEX-DG危险品服务列表'!A1" display="查看邮编"/>
    <hyperlink ref="C18" location="'FEDEX-DG危险品服务列表'!A1" display="查看邮编"/>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AG1570"/>
  <sheetViews>
    <sheetView showGridLines="0" workbookViewId="0">
      <pane ySplit="4" topLeftCell="A5" activePane="bottomLeft" state="frozenSplit"/>
      <selection/>
      <selection pane="bottomLeft" activeCell="H19" sqref="H19"/>
    </sheetView>
  </sheetViews>
  <sheetFormatPr defaultColWidth="9" defaultRowHeight="13.5"/>
  <cols>
    <col min="1" max="2" width="9" style="1050"/>
    <col min="3" max="3" width="13.2833333333333" style="1050" customWidth="1"/>
    <col min="4" max="4" width="9" style="1050"/>
    <col min="5" max="5" width="8.14166666666667" style="1050" customWidth="1"/>
    <col min="6" max="6" width="9" style="1050"/>
    <col min="7" max="7" width="8.14166666666667" style="1050" customWidth="1"/>
    <col min="8" max="8" width="9.425" style="1050" customWidth="1"/>
    <col min="9" max="31" width="9" style="1050"/>
    <col min="32" max="32" width="17.5666666666667" style="1050" customWidth="1"/>
    <col min="33" max="33" width="9" style="1050"/>
    <col min="34" max="16384" width="9" style="1051"/>
  </cols>
  <sheetData>
    <row r="1" ht="45.75" customHeight="1" spans="1:33">
      <c r="A1" s="1052" t="s">
        <v>1606</v>
      </c>
      <c r="B1" s="1052"/>
      <c r="C1" s="1052"/>
      <c r="D1" s="1052"/>
      <c r="E1" s="1052"/>
      <c r="F1" s="1052"/>
      <c r="G1" s="1052"/>
      <c r="H1" s="1052"/>
      <c r="I1" s="1052"/>
      <c r="J1" s="1052"/>
      <c r="K1" s="1052"/>
      <c r="L1" s="1052"/>
      <c r="M1" s="1052"/>
      <c r="N1" s="1052"/>
      <c r="O1" s="1052"/>
      <c r="P1" s="1052"/>
      <c r="Q1" s="1052"/>
      <c r="R1" s="1052"/>
      <c r="S1" s="1052"/>
      <c r="T1" s="1052"/>
      <c r="U1" s="1052"/>
      <c r="V1" s="1052"/>
      <c r="W1" s="1052"/>
    </row>
    <row r="2" ht="18" customHeight="1" spans="1:33">
      <c r="A2" s="1053" t="s">
        <v>1607</v>
      </c>
      <c r="B2" s="1054"/>
      <c r="C2" s="1054"/>
      <c r="D2" s="1054"/>
      <c r="E2" s="1054"/>
      <c r="F2" s="1054"/>
      <c r="G2" s="1054"/>
      <c r="H2" s="1054"/>
      <c r="I2" s="1054"/>
      <c r="J2" s="1054"/>
      <c r="K2" s="1054"/>
      <c r="L2" s="1054"/>
      <c r="M2" s="1054"/>
      <c r="N2" s="1054"/>
      <c r="O2" s="1054"/>
      <c r="P2" s="1054"/>
      <c r="Q2" s="1054"/>
      <c r="R2" s="1054"/>
      <c r="S2" s="1054"/>
      <c r="T2" s="1054"/>
      <c r="U2" s="1054"/>
      <c r="V2" s="1054"/>
      <c r="W2" s="1054"/>
    </row>
    <row r="3" ht="22.5" spans="1:33">
      <c r="A3" s="1055" t="s">
        <v>1608</v>
      </c>
      <c r="B3" s="1055"/>
      <c r="C3" s="1055" t="s">
        <v>1609</v>
      </c>
      <c r="D3" s="1055" t="s">
        <v>1610</v>
      </c>
      <c r="E3" s="1055"/>
      <c r="F3" s="1055" t="s">
        <v>1611</v>
      </c>
      <c r="G3" s="1055"/>
      <c r="H3" s="1055" t="s">
        <v>1612</v>
      </c>
      <c r="I3" s="1055"/>
      <c r="J3" s="1055" t="s">
        <v>1613</v>
      </c>
      <c r="K3" s="1055"/>
      <c r="L3" s="1056" t="s">
        <v>1614</v>
      </c>
      <c r="M3" s="1057"/>
      <c r="N3" s="1055" t="s">
        <v>1615</v>
      </c>
      <c r="O3" s="1055"/>
      <c r="P3" s="1055" t="s">
        <v>1616</v>
      </c>
      <c r="Q3" s="1055"/>
      <c r="R3" s="1055" t="s">
        <v>1617</v>
      </c>
      <c r="S3" s="1055"/>
      <c r="T3" s="1058" t="s">
        <v>1618</v>
      </c>
      <c r="U3" s="1059"/>
      <c r="V3" s="1055" t="s">
        <v>1619</v>
      </c>
      <c r="W3" s="1055"/>
      <c r="X3" s="1056" t="s">
        <v>1620</v>
      </c>
      <c r="Y3" s="1057"/>
      <c r="Z3" s="1056" t="s">
        <v>1621</v>
      </c>
      <c r="AA3" s="1057"/>
      <c r="AB3" s="1055" t="s">
        <v>1622</v>
      </c>
      <c r="AC3" s="1055"/>
      <c r="AD3" s="1060" t="s">
        <v>1623</v>
      </c>
      <c r="AE3" s="1057"/>
      <c r="AF3" s="1055" t="s">
        <v>1624</v>
      </c>
      <c r="AG3" s="1055"/>
    </row>
    <row r="4" ht="24" spans="1:33">
      <c r="A4" s="1061" t="s">
        <v>1625</v>
      </c>
      <c r="B4" s="1061" t="s">
        <v>1626</v>
      </c>
      <c r="C4" s="1062" t="s">
        <v>1625</v>
      </c>
      <c r="D4" s="1063" t="s">
        <v>1625</v>
      </c>
      <c r="E4" s="1063" t="s">
        <v>1626</v>
      </c>
      <c r="F4" s="1064" t="s">
        <v>1625</v>
      </c>
      <c r="G4" s="1064" t="s">
        <v>1626</v>
      </c>
      <c r="H4" s="1063" t="s">
        <v>1625</v>
      </c>
      <c r="I4" s="1063" t="s">
        <v>1626</v>
      </c>
      <c r="J4" s="1064" t="s">
        <v>1625</v>
      </c>
      <c r="K4" s="1064" t="s">
        <v>1626</v>
      </c>
      <c r="L4" s="1061" t="s">
        <v>1625</v>
      </c>
      <c r="M4" s="1061" t="s">
        <v>1626</v>
      </c>
      <c r="N4" s="1064" t="s">
        <v>1625</v>
      </c>
      <c r="O4" s="1064" t="s">
        <v>1626</v>
      </c>
      <c r="P4" s="1065" t="s">
        <v>1625</v>
      </c>
      <c r="Q4" s="1063" t="s">
        <v>1626</v>
      </c>
      <c r="R4" s="1064" t="s">
        <v>1625</v>
      </c>
      <c r="S4" s="1064" t="s">
        <v>1626</v>
      </c>
      <c r="T4" s="1063" t="s">
        <v>1625</v>
      </c>
      <c r="U4" s="1063" t="s">
        <v>1626</v>
      </c>
      <c r="V4" s="1064" t="s">
        <v>1625</v>
      </c>
      <c r="W4" s="1064" t="s">
        <v>1626</v>
      </c>
      <c r="X4" s="1066" t="s">
        <v>1625</v>
      </c>
      <c r="Y4" s="1066" t="s">
        <v>1626</v>
      </c>
      <c r="Z4" s="1067" t="s">
        <v>1625</v>
      </c>
      <c r="AA4" s="1064" t="s">
        <v>1626</v>
      </c>
      <c r="AB4" s="1063" t="s">
        <v>1625</v>
      </c>
      <c r="AC4" s="1063" t="s">
        <v>1626</v>
      </c>
      <c r="AD4" s="1064" t="s">
        <v>1625</v>
      </c>
      <c r="AE4" s="1064" t="s">
        <v>1626</v>
      </c>
      <c r="AF4" s="1063" t="s">
        <v>1627</v>
      </c>
      <c r="AG4" s="1063" t="s">
        <v>1625</v>
      </c>
    </row>
    <row r="5" ht="14.25" spans="1:33">
      <c r="A5" s="1068">
        <v>1001</v>
      </c>
      <c r="B5" s="1068">
        <v>1020</v>
      </c>
      <c r="C5" s="1069" t="s">
        <v>1628</v>
      </c>
      <c r="D5" s="1070">
        <v>1000</v>
      </c>
      <c r="E5" s="1071"/>
      <c r="F5" s="1069">
        <v>110111</v>
      </c>
      <c r="G5" s="1069">
        <v>110131</v>
      </c>
      <c r="H5" s="1070">
        <v>10000</v>
      </c>
      <c r="I5" s="1070">
        <v>10200</v>
      </c>
      <c r="J5" s="1069">
        <v>1000</v>
      </c>
      <c r="K5" s="1069">
        <v>1025</v>
      </c>
      <c r="L5" s="1068">
        <v>1</v>
      </c>
      <c r="M5" s="1068">
        <v>3</v>
      </c>
      <c r="N5" s="1069" t="s">
        <v>1629</v>
      </c>
      <c r="O5" s="1072"/>
      <c r="P5" s="1073">
        <v>999</v>
      </c>
      <c r="Q5" s="1071"/>
      <c r="R5" s="1069">
        <v>10292</v>
      </c>
      <c r="S5" s="1069">
        <v>10920</v>
      </c>
      <c r="T5" s="1070">
        <v>110001</v>
      </c>
      <c r="U5" s="1070">
        <v>110008</v>
      </c>
      <c r="V5" s="1074">
        <v>1</v>
      </c>
      <c r="W5" s="1072"/>
      <c r="X5" s="1075" t="s">
        <v>1630</v>
      </c>
      <c r="Y5" s="1076"/>
      <c r="Z5" s="1074">
        <v>1</v>
      </c>
      <c r="AA5" s="1069">
        <v>44</v>
      </c>
      <c r="AB5" s="1070">
        <v>1000</v>
      </c>
      <c r="AC5" s="1070">
        <v>1002</v>
      </c>
      <c r="AD5" s="1069">
        <v>10001</v>
      </c>
      <c r="AE5" s="1069">
        <v>10010</v>
      </c>
      <c r="AF5" s="1070" t="s">
        <v>1631</v>
      </c>
      <c r="AG5" s="1070">
        <v>100</v>
      </c>
    </row>
    <row r="6" ht="14.25" spans="1:33">
      <c r="A6" s="1068">
        <v>1021</v>
      </c>
      <c r="B6" s="1077"/>
      <c r="C6" s="1069" t="s">
        <v>1632</v>
      </c>
      <c r="D6" s="1070">
        <v>1001</v>
      </c>
      <c r="E6" s="1071"/>
      <c r="F6" s="1069">
        <v>110141</v>
      </c>
      <c r="G6" s="1072"/>
      <c r="H6" s="1070">
        <v>10203</v>
      </c>
      <c r="I6" s="1071"/>
      <c r="J6" s="1069">
        <v>1050</v>
      </c>
      <c r="K6" s="1069">
        <v>1074</v>
      </c>
      <c r="L6" s="1068">
        <v>1001</v>
      </c>
      <c r="M6" s="1068">
        <v>1100</v>
      </c>
      <c r="N6" s="1069" t="s">
        <v>1633</v>
      </c>
      <c r="O6" s="1072"/>
      <c r="P6" s="1073">
        <v>1011</v>
      </c>
      <c r="Q6" s="1070">
        <v>1089</v>
      </c>
      <c r="R6" s="1069">
        <v>10930</v>
      </c>
      <c r="S6" s="1072"/>
      <c r="T6" s="1070">
        <v>110009</v>
      </c>
      <c r="U6" s="1070">
        <v>110010</v>
      </c>
      <c r="V6" s="1074">
        <v>8000</v>
      </c>
      <c r="W6" s="1072"/>
      <c r="X6" s="1075" t="s">
        <v>1634</v>
      </c>
      <c r="Y6" s="1075" t="s">
        <v>1635</v>
      </c>
      <c r="Z6" s="1074">
        <v>46</v>
      </c>
      <c r="AA6" s="1069">
        <v>52</v>
      </c>
      <c r="AB6" s="1070">
        <v>1003</v>
      </c>
      <c r="AC6" s="1071"/>
      <c r="AD6" s="1069">
        <v>10100</v>
      </c>
      <c r="AE6" s="1069">
        <v>10120</v>
      </c>
      <c r="AF6" s="1070" t="s">
        <v>1631</v>
      </c>
      <c r="AG6" s="1070">
        <v>103</v>
      </c>
    </row>
    <row r="7" ht="14.25" spans="1:33">
      <c r="A7" s="1068">
        <v>1022</v>
      </c>
      <c r="B7" s="1068">
        <v>1099</v>
      </c>
      <c r="C7" s="1069" t="s">
        <v>1636</v>
      </c>
      <c r="D7" s="1070">
        <v>1002</v>
      </c>
      <c r="E7" s="1071"/>
      <c r="F7" s="1069">
        <v>110151</v>
      </c>
      <c r="G7" s="1072"/>
      <c r="H7" s="1070">
        <v>10209</v>
      </c>
      <c r="I7" s="1071"/>
      <c r="J7" s="1069">
        <v>1092</v>
      </c>
      <c r="K7" s="1069">
        <v>1095</v>
      </c>
      <c r="L7" s="1068">
        <v>1110</v>
      </c>
      <c r="M7" s="1077"/>
      <c r="N7" s="1069" t="s">
        <v>1637</v>
      </c>
      <c r="O7" s="1072"/>
      <c r="P7" s="1073">
        <v>1091</v>
      </c>
      <c r="Q7" s="1070">
        <v>1098</v>
      </c>
      <c r="R7" s="1069">
        <v>10931</v>
      </c>
      <c r="S7" s="1072"/>
      <c r="T7" s="1070">
        <v>110011</v>
      </c>
      <c r="U7" s="1070">
        <v>110014</v>
      </c>
      <c r="V7" s="1074">
        <v>8007</v>
      </c>
      <c r="W7" s="1072"/>
      <c r="X7" s="1075" t="s">
        <v>1638</v>
      </c>
      <c r="Y7" s="1075" t="s">
        <v>1639</v>
      </c>
      <c r="Z7" s="1074">
        <v>54</v>
      </c>
      <c r="AA7" s="1069">
        <v>68</v>
      </c>
      <c r="AB7" s="1070">
        <v>1006</v>
      </c>
      <c r="AC7" s="1070">
        <v>1009</v>
      </c>
      <c r="AD7" s="1069">
        <v>10130</v>
      </c>
      <c r="AE7" s="1072"/>
      <c r="AF7" s="1070" t="s">
        <v>1631</v>
      </c>
      <c r="AG7" s="1070">
        <v>106</v>
      </c>
    </row>
    <row r="8" ht="14.25" spans="1:33">
      <c r="A8" s="1068">
        <v>1100</v>
      </c>
      <c r="B8" s="1068">
        <v>1200</v>
      </c>
      <c r="C8" s="1069" t="s">
        <v>1640</v>
      </c>
      <c r="D8" s="1070">
        <v>1003</v>
      </c>
      <c r="E8" s="1070">
        <v>1014</v>
      </c>
      <c r="F8" s="1069">
        <v>110211</v>
      </c>
      <c r="G8" s="1072"/>
      <c r="H8" s="1070">
        <v>10211</v>
      </c>
      <c r="I8" s="1071"/>
      <c r="J8" s="1069">
        <v>1098</v>
      </c>
      <c r="K8" s="1072"/>
      <c r="L8" s="1068">
        <v>1118</v>
      </c>
      <c r="M8" s="1068">
        <v>1129</v>
      </c>
      <c r="N8" s="1069" t="s">
        <v>1641</v>
      </c>
      <c r="O8" s="1072"/>
      <c r="P8" s="1073">
        <v>1101</v>
      </c>
      <c r="Q8" s="1070">
        <v>1174</v>
      </c>
      <c r="R8" s="1069">
        <v>10932</v>
      </c>
      <c r="S8" s="1072"/>
      <c r="T8" s="1070">
        <v>110015</v>
      </c>
      <c r="U8" s="1070">
        <v>110016</v>
      </c>
      <c r="V8" s="1074">
        <v>8009</v>
      </c>
      <c r="W8" s="1069">
        <v>8010</v>
      </c>
      <c r="X8" s="1075" t="s">
        <v>1642</v>
      </c>
      <c r="Y8" s="1075" t="s">
        <v>1643</v>
      </c>
      <c r="Z8" s="1074">
        <v>70</v>
      </c>
      <c r="AA8" s="1069">
        <v>80</v>
      </c>
      <c r="AB8" s="1070">
        <v>1011</v>
      </c>
      <c r="AC8" s="1070">
        <v>1013</v>
      </c>
      <c r="AD8" s="1069">
        <v>10140</v>
      </c>
      <c r="AE8" s="1069">
        <v>10200</v>
      </c>
      <c r="AF8" s="1070" t="s">
        <v>1631</v>
      </c>
      <c r="AG8" s="1070">
        <v>108</v>
      </c>
    </row>
    <row r="9" ht="14.25" spans="1:33">
      <c r="A9" s="1068">
        <v>1201</v>
      </c>
      <c r="B9" s="1068">
        <v>1237</v>
      </c>
      <c r="C9" s="1069" t="s">
        <v>1644</v>
      </c>
      <c r="D9" s="1070">
        <v>1015</v>
      </c>
      <c r="E9" s="1071"/>
      <c r="F9" s="1069">
        <v>110221</v>
      </c>
      <c r="G9" s="1069">
        <v>110311</v>
      </c>
      <c r="H9" s="1070">
        <v>10219</v>
      </c>
      <c r="I9" s="1071"/>
      <c r="J9" s="1069">
        <v>1100</v>
      </c>
      <c r="K9" s="1069">
        <v>1107</v>
      </c>
      <c r="L9" s="1068">
        <v>1130</v>
      </c>
      <c r="M9" s="1068">
        <v>1139</v>
      </c>
      <c r="N9" s="1069" t="s">
        <v>1645</v>
      </c>
      <c r="O9" s="1072"/>
      <c r="P9" s="1073">
        <v>1181</v>
      </c>
      <c r="Q9" s="1070">
        <v>1189</v>
      </c>
      <c r="R9" s="1069">
        <v>10935</v>
      </c>
      <c r="S9" s="1072"/>
      <c r="T9" s="1070">
        <v>110017</v>
      </c>
      <c r="U9" s="1070">
        <v>110018</v>
      </c>
      <c r="V9" s="1074">
        <v>8600</v>
      </c>
      <c r="W9" s="1072"/>
      <c r="X9" s="1075" t="s">
        <v>1646</v>
      </c>
      <c r="Y9" s="1076"/>
      <c r="Z9" s="1074">
        <v>82</v>
      </c>
      <c r="AA9" s="1069">
        <v>100</v>
      </c>
      <c r="AB9" s="1070">
        <v>1016</v>
      </c>
      <c r="AC9" s="1070">
        <v>1017</v>
      </c>
      <c r="AD9" s="1069">
        <v>10210</v>
      </c>
      <c r="AE9" s="1069">
        <v>10230</v>
      </c>
      <c r="AF9" s="1070" t="s">
        <v>1631</v>
      </c>
      <c r="AG9" s="1070">
        <v>110</v>
      </c>
    </row>
    <row r="10" ht="14.25" spans="1:33">
      <c r="A10" s="1068">
        <v>1238</v>
      </c>
      <c r="B10" s="1077"/>
      <c r="C10" s="1069" t="s">
        <v>1647</v>
      </c>
      <c r="D10" s="1070">
        <v>1017</v>
      </c>
      <c r="E10" s="1070">
        <v>1020</v>
      </c>
      <c r="F10" s="1069">
        <v>110321</v>
      </c>
      <c r="G10" s="1072"/>
      <c r="H10" s="1070">
        <v>10221</v>
      </c>
      <c r="I10" s="1070">
        <v>10223</v>
      </c>
      <c r="J10" s="1069">
        <v>1110</v>
      </c>
      <c r="K10" s="1069">
        <v>1131</v>
      </c>
      <c r="L10" s="1068">
        <v>1160</v>
      </c>
      <c r="M10" s="1068">
        <v>1169</v>
      </c>
      <c r="N10" s="1069" t="s">
        <v>1648</v>
      </c>
      <c r="O10" s="1069" t="s">
        <v>1649</v>
      </c>
      <c r="P10" s="1073">
        <v>1191</v>
      </c>
      <c r="Q10" s="1070">
        <v>1204</v>
      </c>
      <c r="R10" s="1069">
        <v>10990</v>
      </c>
      <c r="S10" s="1072"/>
      <c r="T10" s="1070">
        <v>110019</v>
      </c>
      <c r="U10" s="1070">
        <v>110022</v>
      </c>
      <c r="V10" s="1074">
        <v>9000</v>
      </c>
      <c r="W10" s="1072"/>
      <c r="X10" s="1075" t="s">
        <v>1650</v>
      </c>
      <c r="Y10" s="1076"/>
      <c r="Z10" s="1074">
        <v>102</v>
      </c>
      <c r="AA10" s="1069">
        <v>105</v>
      </c>
      <c r="AB10" s="1070">
        <v>1019</v>
      </c>
      <c r="AC10" s="1071"/>
      <c r="AD10" s="1069">
        <v>10240</v>
      </c>
      <c r="AE10" s="1069">
        <v>10260</v>
      </c>
      <c r="AF10" s="1070" t="s">
        <v>1631</v>
      </c>
      <c r="AG10" s="1070">
        <v>111</v>
      </c>
    </row>
    <row r="11" ht="14.25" spans="1:33">
      <c r="A11" s="1068">
        <v>1239</v>
      </c>
      <c r="B11" s="1068">
        <v>1401</v>
      </c>
      <c r="C11" s="1069" t="s">
        <v>1651</v>
      </c>
      <c r="D11" s="1070">
        <v>1022</v>
      </c>
      <c r="E11" s="1070">
        <v>1028</v>
      </c>
      <c r="F11" s="1069">
        <v>110411</v>
      </c>
      <c r="G11" s="1069">
        <v>110531</v>
      </c>
      <c r="H11" s="1070">
        <v>10227</v>
      </c>
      <c r="I11" s="1071"/>
      <c r="J11" s="1069">
        <v>1140</v>
      </c>
      <c r="K11" s="1072"/>
      <c r="L11" s="1068">
        <v>1170</v>
      </c>
      <c r="M11" s="1068">
        <v>1196</v>
      </c>
      <c r="N11" s="1069" t="s">
        <v>1652</v>
      </c>
      <c r="O11" s="1069" t="s">
        <v>1653</v>
      </c>
      <c r="P11" s="1073">
        <v>1205</v>
      </c>
      <c r="Q11" s="1071"/>
      <c r="R11" s="1069">
        <v>11012</v>
      </c>
      <c r="S11" s="1069">
        <v>13840</v>
      </c>
      <c r="T11" s="1070">
        <v>110023</v>
      </c>
      <c r="U11" s="1071"/>
      <c r="V11" s="1074">
        <v>9007</v>
      </c>
      <c r="W11" s="1072"/>
      <c r="X11" s="1075" t="s">
        <v>1654</v>
      </c>
      <c r="Y11" s="1075" t="s">
        <v>1655</v>
      </c>
      <c r="Z11" s="1074">
        <v>107</v>
      </c>
      <c r="AA11" s="1069">
        <v>110</v>
      </c>
      <c r="AB11" s="1070">
        <v>1032</v>
      </c>
      <c r="AC11" s="1071"/>
      <c r="AD11" s="1069">
        <v>10270</v>
      </c>
      <c r="AE11" s="1069">
        <v>10280</v>
      </c>
      <c r="AF11" s="1070" t="s">
        <v>1631</v>
      </c>
      <c r="AG11" s="1070">
        <v>114</v>
      </c>
    </row>
    <row r="12" ht="14.25" spans="1:33">
      <c r="A12" s="1068">
        <v>1402</v>
      </c>
      <c r="B12" s="1077"/>
      <c r="C12" s="1069" t="s">
        <v>1656</v>
      </c>
      <c r="D12" s="1070">
        <v>1029</v>
      </c>
      <c r="E12" s="1071"/>
      <c r="F12" s="1069">
        <v>110541</v>
      </c>
      <c r="G12" s="1069">
        <v>110571</v>
      </c>
      <c r="H12" s="1070">
        <v>10231</v>
      </c>
      <c r="I12" s="1071"/>
      <c r="J12" s="1069">
        <v>1145</v>
      </c>
      <c r="K12" s="1069">
        <v>1175</v>
      </c>
      <c r="L12" s="1068">
        <v>1200</v>
      </c>
      <c r="M12" s="1068">
        <v>1220</v>
      </c>
      <c r="N12" s="1069" t="s">
        <v>1657</v>
      </c>
      <c r="O12" s="1069" t="s">
        <v>1658</v>
      </c>
      <c r="P12" s="1073">
        <v>1211</v>
      </c>
      <c r="Q12" s="1070">
        <v>1225</v>
      </c>
      <c r="R12" s="1069">
        <v>13843</v>
      </c>
      <c r="S12" s="1072"/>
      <c r="T12" s="1070">
        <v>110024</v>
      </c>
      <c r="U12" s="1071"/>
      <c r="V12" s="1074">
        <v>9009</v>
      </c>
      <c r="W12" s="1069">
        <v>9010</v>
      </c>
      <c r="X12" s="1075" t="s">
        <v>1659</v>
      </c>
      <c r="Y12" s="1076"/>
      <c r="Z12" s="1074">
        <v>112</v>
      </c>
      <c r="AA12" s="1069">
        <v>121</v>
      </c>
      <c r="AB12" s="1070">
        <v>1049</v>
      </c>
      <c r="AC12" s="1070">
        <v>1054</v>
      </c>
      <c r="AD12" s="1069">
        <v>10290</v>
      </c>
      <c r="AE12" s="1072"/>
      <c r="AF12" s="1070" t="s">
        <v>1631</v>
      </c>
      <c r="AG12" s="1070">
        <v>116</v>
      </c>
    </row>
    <row r="13" ht="14.25" spans="1:33">
      <c r="A13" s="1068">
        <v>1403</v>
      </c>
      <c r="B13" s="1068">
        <v>1499</v>
      </c>
      <c r="C13" s="1069" t="s">
        <v>1660</v>
      </c>
      <c r="D13" s="1070">
        <v>1030</v>
      </c>
      <c r="E13" s="1070">
        <v>1033</v>
      </c>
      <c r="F13" s="1069">
        <v>110611</v>
      </c>
      <c r="G13" s="1069">
        <v>110741</v>
      </c>
      <c r="H13" s="1070">
        <v>10237</v>
      </c>
      <c r="I13" s="1071"/>
      <c r="J13" s="1069">
        <v>1200</v>
      </c>
      <c r="K13" s="1069">
        <v>1221</v>
      </c>
      <c r="L13" s="1068">
        <v>1230</v>
      </c>
      <c r="M13" s="1068">
        <v>1240</v>
      </c>
      <c r="N13" s="1069" t="s">
        <v>1661</v>
      </c>
      <c r="O13" s="1069" t="s">
        <v>1662</v>
      </c>
      <c r="P13" s="1073">
        <v>1237</v>
      </c>
      <c r="Q13" s="1070">
        <v>1239</v>
      </c>
      <c r="R13" s="1069">
        <v>13845</v>
      </c>
      <c r="S13" s="1069">
        <v>26110</v>
      </c>
      <c r="T13" s="1070">
        <v>110025</v>
      </c>
      <c r="U13" s="1070">
        <v>110027</v>
      </c>
      <c r="V13" s="1074">
        <v>9020</v>
      </c>
      <c r="W13" s="1072"/>
      <c r="X13" s="1075" t="s">
        <v>1663</v>
      </c>
      <c r="Y13" s="1076"/>
      <c r="Z13" s="1074">
        <v>123</v>
      </c>
      <c r="AA13" s="1069">
        <v>127</v>
      </c>
      <c r="AB13" s="1070">
        <v>1056</v>
      </c>
      <c r="AC13" s="1070">
        <v>1059</v>
      </c>
      <c r="AD13" s="1069">
        <v>10300</v>
      </c>
      <c r="AE13" s="1072"/>
      <c r="AF13" s="1070" t="s">
        <v>1664</v>
      </c>
      <c r="AG13" s="1070">
        <v>200</v>
      </c>
    </row>
    <row r="14" ht="14.25" spans="1:33">
      <c r="A14" s="1068">
        <v>1500</v>
      </c>
      <c r="B14" s="1068">
        <v>1599</v>
      </c>
      <c r="C14" s="1069" t="s">
        <v>1665</v>
      </c>
      <c r="D14" s="1070">
        <v>1035</v>
      </c>
      <c r="E14" s="1071"/>
      <c r="F14" s="1069">
        <v>110811</v>
      </c>
      <c r="G14" s="1069">
        <v>110881</v>
      </c>
      <c r="H14" s="1070">
        <v>10300</v>
      </c>
      <c r="I14" s="1071"/>
      <c r="J14" s="1069">
        <v>1240</v>
      </c>
      <c r="K14" s="1072"/>
      <c r="L14" s="1068">
        <v>1250</v>
      </c>
      <c r="M14" s="1068">
        <v>1260</v>
      </c>
      <c r="N14" s="1069" t="s">
        <v>1666</v>
      </c>
      <c r="O14" s="1069" t="s">
        <v>1667</v>
      </c>
      <c r="P14" s="1073">
        <v>1529</v>
      </c>
      <c r="Q14" s="1071"/>
      <c r="R14" s="1069">
        <v>26111</v>
      </c>
      <c r="S14" s="1072"/>
      <c r="T14" s="1070">
        <v>110028</v>
      </c>
      <c r="U14" s="1070">
        <v>110029</v>
      </c>
      <c r="V14" s="1074">
        <v>9110</v>
      </c>
      <c r="W14" s="1072"/>
      <c r="X14" s="1075" t="s">
        <v>1668</v>
      </c>
      <c r="Y14" s="1076"/>
      <c r="Z14" s="1074">
        <v>130</v>
      </c>
      <c r="AA14" s="1069">
        <v>133</v>
      </c>
      <c r="AB14" s="1070">
        <v>1061</v>
      </c>
      <c r="AC14" s="1070">
        <v>1064</v>
      </c>
      <c r="AD14" s="1069">
        <v>10303</v>
      </c>
      <c r="AE14" s="1072"/>
      <c r="AF14" s="1070" t="s">
        <v>1664</v>
      </c>
      <c r="AG14" s="1070">
        <v>220</v>
      </c>
    </row>
    <row r="15" ht="14.25" spans="1:33">
      <c r="A15" s="1068">
        <v>1800</v>
      </c>
      <c r="B15" s="1077"/>
      <c r="C15" s="1069" t="s">
        <v>1669</v>
      </c>
      <c r="D15" s="1070">
        <v>1036</v>
      </c>
      <c r="E15" s="1071"/>
      <c r="F15" s="1069">
        <v>110911</v>
      </c>
      <c r="G15" s="1072"/>
      <c r="H15" s="1070">
        <v>10400</v>
      </c>
      <c r="I15" s="1071"/>
      <c r="J15" s="1069">
        <v>1250</v>
      </c>
      <c r="K15" s="1069">
        <v>1268</v>
      </c>
      <c r="L15" s="1068">
        <v>1300</v>
      </c>
      <c r="M15" s="1068">
        <v>1306</v>
      </c>
      <c r="N15" s="1069" t="s">
        <v>1670</v>
      </c>
      <c r="O15" s="1069" t="s">
        <v>1671</v>
      </c>
      <c r="P15" s="1073">
        <v>2000</v>
      </c>
      <c r="Q15" s="1070">
        <v>2118</v>
      </c>
      <c r="R15" s="1069">
        <v>26112</v>
      </c>
      <c r="S15" s="1069">
        <v>38825</v>
      </c>
      <c r="T15" s="1070">
        <v>110030</v>
      </c>
      <c r="U15" s="1070">
        <v>110032</v>
      </c>
      <c r="V15" s="1069">
        <v>10000</v>
      </c>
      <c r="W15" s="1072"/>
      <c r="X15" s="1075" t="s">
        <v>1672</v>
      </c>
      <c r="Y15" s="1076"/>
      <c r="Z15" s="1074">
        <v>135</v>
      </c>
      <c r="AA15" s="1069">
        <v>211</v>
      </c>
      <c r="AB15" s="1070">
        <v>1067</v>
      </c>
      <c r="AC15" s="1070">
        <v>1072</v>
      </c>
      <c r="AD15" s="1069">
        <v>10310</v>
      </c>
      <c r="AE15" s="1069">
        <v>10320</v>
      </c>
      <c r="AF15" s="1070" t="s">
        <v>1664</v>
      </c>
      <c r="AG15" s="1070">
        <v>221</v>
      </c>
    </row>
    <row r="16" ht="14.25" spans="1:33">
      <c r="A16" s="1068">
        <v>2001</v>
      </c>
      <c r="B16" s="1068">
        <v>2299</v>
      </c>
      <c r="C16" s="1069" t="s">
        <v>1673</v>
      </c>
      <c r="D16" s="1070">
        <v>1037</v>
      </c>
      <c r="E16" s="1071"/>
      <c r="F16" s="1069">
        <v>110921</v>
      </c>
      <c r="G16" s="1072"/>
      <c r="H16" s="1070">
        <v>10424</v>
      </c>
      <c r="I16" s="1071"/>
      <c r="J16" s="1069">
        <v>1270</v>
      </c>
      <c r="K16" s="1069">
        <v>1271</v>
      </c>
      <c r="L16" s="1068">
        <v>1307</v>
      </c>
      <c r="M16" s="1068">
        <v>1309</v>
      </c>
      <c r="N16" s="1069" t="s">
        <v>1674</v>
      </c>
      <c r="O16" s="1072"/>
      <c r="P16" s="1073">
        <v>2119</v>
      </c>
      <c r="Q16" s="1071"/>
      <c r="R16" s="1069">
        <v>38827</v>
      </c>
      <c r="S16" s="1069">
        <v>38828</v>
      </c>
      <c r="T16" s="1070">
        <v>110033</v>
      </c>
      <c r="U16" s="1070">
        <v>110034</v>
      </c>
      <c r="V16" s="1069">
        <v>10050</v>
      </c>
      <c r="W16" s="1072"/>
      <c r="X16" s="1075" t="s">
        <v>1675</v>
      </c>
      <c r="Y16" s="1075" t="s">
        <v>1676</v>
      </c>
      <c r="Z16" s="1074">
        <v>213</v>
      </c>
      <c r="AA16" s="1069">
        <v>225</v>
      </c>
      <c r="AB16" s="1070">
        <v>1074</v>
      </c>
      <c r="AC16" s="1071"/>
      <c r="AD16" s="1069">
        <v>10330</v>
      </c>
      <c r="AE16" s="1069">
        <v>10501</v>
      </c>
      <c r="AF16" s="1070" t="s">
        <v>1664</v>
      </c>
      <c r="AG16" s="1070">
        <v>222</v>
      </c>
    </row>
    <row r="17" ht="14.25" spans="1:33">
      <c r="A17" s="1068">
        <v>2301</v>
      </c>
      <c r="B17" s="1068">
        <v>2399</v>
      </c>
      <c r="C17" s="1069" t="s">
        <v>1677</v>
      </c>
      <c r="D17" s="1070">
        <v>1040</v>
      </c>
      <c r="E17" s="1070">
        <v>1042</v>
      </c>
      <c r="F17" s="1069">
        <v>110931</v>
      </c>
      <c r="G17" s="1072"/>
      <c r="H17" s="1070">
        <v>10600</v>
      </c>
      <c r="I17" s="1071"/>
      <c r="J17" s="1069">
        <v>1291</v>
      </c>
      <c r="K17" s="1072"/>
      <c r="L17" s="1068">
        <v>1320</v>
      </c>
      <c r="M17" s="1077"/>
      <c r="N17" s="1069" t="s">
        <v>1678</v>
      </c>
      <c r="O17" s="1072"/>
      <c r="P17" s="1073">
        <v>2120</v>
      </c>
      <c r="Q17" s="1070">
        <v>2217</v>
      </c>
      <c r="R17" s="1069">
        <v>38830</v>
      </c>
      <c r="S17" s="1069">
        <v>38845</v>
      </c>
      <c r="T17" s="1070">
        <v>110035</v>
      </c>
      <c r="U17" s="1070">
        <v>110036</v>
      </c>
      <c r="V17" s="1069">
        <v>10100</v>
      </c>
      <c r="W17" s="1072"/>
      <c r="X17" s="1075" t="s">
        <v>1679</v>
      </c>
      <c r="Y17" s="1075" t="s">
        <v>1680</v>
      </c>
      <c r="Z17" s="1074">
        <v>227</v>
      </c>
      <c r="AA17" s="1069">
        <v>238</v>
      </c>
      <c r="AB17" s="1070">
        <v>1081</v>
      </c>
      <c r="AC17" s="1071"/>
      <c r="AD17" s="1069">
        <v>10510</v>
      </c>
      <c r="AE17" s="1069">
        <v>10530</v>
      </c>
      <c r="AF17" s="1070" t="s">
        <v>1664</v>
      </c>
      <c r="AG17" s="1070">
        <v>231</v>
      </c>
    </row>
    <row r="18" ht="14.25" spans="1:33">
      <c r="A18" s="1068">
        <v>2401</v>
      </c>
      <c r="B18" s="1068">
        <v>2499</v>
      </c>
      <c r="C18" s="1069" t="s">
        <v>1681</v>
      </c>
      <c r="D18" s="1070">
        <v>1051</v>
      </c>
      <c r="E18" s="1070">
        <v>1052</v>
      </c>
      <c r="F18" s="1069">
        <v>111011</v>
      </c>
      <c r="G18" s="1069">
        <v>111061</v>
      </c>
      <c r="H18" s="1070">
        <v>10616</v>
      </c>
      <c r="I18" s="1071"/>
      <c r="J18" s="1069">
        <v>1298</v>
      </c>
      <c r="K18" s="1072"/>
      <c r="L18" s="1068">
        <v>1321</v>
      </c>
      <c r="M18" s="1077"/>
      <c r="N18" s="1069" t="s">
        <v>1682</v>
      </c>
      <c r="O18" s="1072"/>
      <c r="P18" s="1073">
        <v>2220</v>
      </c>
      <c r="Q18" s="1071"/>
      <c r="R18" s="1069">
        <v>38850</v>
      </c>
      <c r="S18" s="1072"/>
      <c r="T18" s="1070">
        <v>110037</v>
      </c>
      <c r="U18" s="1071"/>
      <c r="V18" s="1069">
        <v>10150</v>
      </c>
      <c r="W18" s="1072"/>
      <c r="X18" s="1075" t="s">
        <v>1683</v>
      </c>
      <c r="Y18" s="1075" t="s">
        <v>1684</v>
      </c>
      <c r="Z18" s="1074">
        <v>240</v>
      </c>
      <c r="AA18" s="1069">
        <v>246</v>
      </c>
      <c r="AB18" s="1070">
        <v>1092</v>
      </c>
      <c r="AC18" s="1071"/>
      <c r="AD18" s="1069">
        <v>10540</v>
      </c>
      <c r="AE18" s="1069">
        <v>10570</v>
      </c>
      <c r="AF18" s="1070" t="s">
        <v>1664</v>
      </c>
      <c r="AG18" s="1070">
        <v>234</v>
      </c>
    </row>
    <row r="19" ht="14.25" spans="1:33">
      <c r="A19" s="1068">
        <v>2501</v>
      </c>
      <c r="B19" s="1068">
        <v>3062</v>
      </c>
      <c r="C19" s="1069" t="s">
        <v>1685</v>
      </c>
      <c r="D19" s="1070">
        <v>1053</v>
      </c>
      <c r="E19" s="1070">
        <v>1055</v>
      </c>
      <c r="F19" s="1069">
        <v>111071</v>
      </c>
      <c r="G19" s="1069">
        <v>111111</v>
      </c>
      <c r="H19" s="1070">
        <v>10624</v>
      </c>
      <c r="I19" s="1070">
        <v>10625</v>
      </c>
      <c r="J19" s="1069">
        <v>1300</v>
      </c>
      <c r="K19" s="1069">
        <v>1304</v>
      </c>
      <c r="L19" s="1068">
        <v>1330</v>
      </c>
      <c r="M19" s="1068">
        <v>1340</v>
      </c>
      <c r="N19" s="1069" t="s">
        <v>1686</v>
      </c>
      <c r="O19" s="1072"/>
      <c r="P19" s="1073">
        <v>2221</v>
      </c>
      <c r="Q19" s="1070">
        <v>2225</v>
      </c>
      <c r="R19" s="1069">
        <v>38855</v>
      </c>
      <c r="S19" s="1069">
        <v>39600</v>
      </c>
      <c r="T19" s="1070">
        <v>110038</v>
      </c>
      <c r="U19" s="1070">
        <v>110047</v>
      </c>
      <c r="V19" s="1069">
        <v>10200</v>
      </c>
      <c r="W19" s="1072"/>
      <c r="X19" s="1075" t="s">
        <v>1687</v>
      </c>
      <c r="Y19" s="1075" t="s">
        <v>1688</v>
      </c>
      <c r="Z19" s="1074">
        <v>248</v>
      </c>
      <c r="AA19" s="1069">
        <v>249</v>
      </c>
      <c r="AB19" s="1070">
        <v>1098</v>
      </c>
      <c r="AC19" s="1070">
        <v>1099</v>
      </c>
      <c r="AD19" s="1069">
        <v>10600</v>
      </c>
      <c r="AE19" s="1069">
        <v>10700</v>
      </c>
      <c r="AF19" s="1070" t="s">
        <v>1664</v>
      </c>
      <c r="AG19" s="1070">
        <v>236</v>
      </c>
    </row>
    <row r="20" ht="14.25" spans="1:33">
      <c r="A20" s="1068">
        <v>3063</v>
      </c>
      <c r="B20" s="1068">
        <v>3073</v>
      </c>
      <c r="C20" s="1069" t="s">
        <v>1689</v>
      </c>
      <c r="D20" s="1070">
        <v>1066</v>
      </c>
      <c r="E20" s="1071"/>
      <c r="F20" s="1069">
        <v>111121</v>
      </c>
      <c r="G20" s="1069">
        <v>111166</v>
      </c>
      <c r="H20" s="1070">
        <v>10700</v>
      </c>
      <c r="I20" s="1071"/>
      <c r="J20" s="1069">
        <v>1306</v>
      </c>
      <c r="K20" s="1069">
        <v>1329</v>
      </c>
      <c r="L20" s="1068">
        <v>1400</v>
      </c>
      <c r="M20" s="1068">
        <v>1409</v>
      </c>
      <c r="N20" s="1069" t="s">
        <v>1690</v>
      </c>
      <c r="O20" s="1072"/>
      <c r="P20" s="1073">
        <v>2230</v>
      </c>
      <c r="Q20" s="1070">
        <v>2351</v>
      </c>
      <c r="R20" s="1069">
        <v>40200</v>
      </c>
      <c r="S20" s="1072"/>
      <c r="T20" s="1070">
        <v>110048</v>
      </c>
      <c r="U20" s="1071"/>
      <c r="V20" s="1069">
        <v>10250</v>
      </c>
      <c r="W20" s="1072"/>
      <c r="X20" s="1075" t="s">
        <v>1691</v>
      </c>
      <c r="Y20" s="1076"/>
      <c r="Z20" s="1074">
        <v>251</v>
      </c>
      <c r="AA20" s="1069">
        <v>268</v>
      </c>
      <c r="AB20" s="1070">
        <v>1100</v>
      </c>
      <c r="AC20" s="1070">
        <v>1104</v>
      </c>
      <c r="AD20" s="1069">
        <v>10800</v>
      </c>
      <c r="AE20" s="1069">
        <v>10900</v>
      </c>
      <c r="AF20" s="1070" t="s">
        <v>1664</v>
      </c>
      <c r="AG20" s="1070">
        <v>239</v>
      </c>
    </row>
    <row r="21" ht="14.25" spans="1:33">
      <c r="A21" s="1068">
        <v>3074</v>
      </c>
      <c r="B21" s="1077"/>
      <c r="C21" s="1069" t="s">
        <v>1692</v>
      </c>
      <c r="D21" s="1070">
        <v>1068</v>
      </c>
      <c r="E21" s="1070">
        <v>1073</v>
      </c>
      <c r="F21" s="1069">
        <v>111171</v>
      </c>
      <c r="G21" s="1069">
        <v>111176</v>
      </c>
      <c r="H21" s="1070">
        <v>10800</v>
      </c>
      <c r="I21" s="1071"/>
      <c r="J21" s="1069">
        <v>1347</v>
      </c>
      <c r="K21" s="1072"/>
      <c r="L21" s="1068">
        <v>1420</v>
      </c>
      <c r="M21" s="1068">
        <v>1479</v>
      </c>
      <c r="N21" s="1069" t="s">
        <v>1693</v>
      </c>
      <c r="O21" s="1072"/>
      <c r="P21" s="1073">
        <v>2360</v>
      </c>
      <c r="Q21" s="1071"/>
      <c r="R21" s="1069">
        <v>40201</v>
      </c>
      <c r="S21" s="1072"/>
      <c r="T21" s="1070">
        <v>110049</v>
      </c>
      <c r="U21" s="1070">
        <v>110054</v>
      </c>
      <c r="V21" s="1069">
        <v>10300</v>
      </c>
      <c r="W21" s="1072"/>
      <c r="X21" s="1075" t="s">
        <v>1694</v>
      </c>
      <c r="Y21" s="1076"/>
      <c r="Z21" s="1074">
        <v>270</v>
      </c>
      <c r="AA21" s="1069">
        <v>275</v>
      </c>
      <c r="AB21" s="1070">
        <v>1106</v>
      </c>
      <c r="AC21" s="1070">
        <v>1109</v>
      </c>
      <c r="AD21" s="1069">
        <v>11000</v>
      </c>
      <c r="AE21" s="1069">
        <v>11150</v>
      </c>
      <c r="AF21" s="1070" t="s">
        <v>1664</v>
      </c>
      <c r="AG21" s="1070">
        <v>241</v>
      </c>
    </row>
    <row r="22" ht="14.25" spans="1:33">
      <c r="A22" s="1068">
        <v>3075</v>
      </c>
      <c r="B22" s="1068">
        <v>3999</v>
      </c>
      <c r="C22" s="1069" t="s">
        <v>1695</v>
      </c>
      <c r="D22" s="1070">
        <v>1077</v>
      </c>
      <c r="E22" s="1071"/>
      <c r="F22" s="1069">
        <v>111211</v>
      </c>
      <c r="G22" s="1072"/>
      <c r="H22" s="1070">
        <v>10815</v>
      </c>
      <c r="I22" s="1071"/>
      <c r="J22" s="1069">
        <v>1349</v>
      </c>
      <c r="K22" s="1069">
        <v>1350</v>
      </c>
      <c r="L22" s="1068">
        <v>1510</v>
      </c>
      <c r="M22" s="1068">
        <v>1520</v>
      </c>
      <c r="N22" s="1069" t="s">
        <v>1696</v>
      </c>
      <c r="O22" s="1072"/>
      <c r="P22" s="1073">
        <v>2363</v>
      </c>
      <c r="Q22" s="1070">
        <v>2366</v>
      </c>
      <c r="R22" s="1069">
        <v>40230</v>
      </c>
      <c r="S22" s="1069">
        <v>40270</v>
      </c>
      <c r="T22" s="1070">
        <v>110055</v>
      </c>
      <c r="U22" s="1071"/>
      <c r="V22" s="1069">
        <v>10350</v>
      </c>
      <c r="W22" s="1072"/>
      <c r="X22" s="1075" t="s">
        <v>1697</v>
      </c>
      <c r="Y22" s="1075" t="s">
        <v>1698</v>
      </c>
      <c r="Z22" s="1074">
        <v>277</v>
      </c>
      <c r="AA22" s="1069">
        <v>288</v>
      </c>
      <c r="AB22" s="1070">
        <v>1111</v>
      </c>
      <c r="AC22" s="1070">
        <v>1114</v>
      </c>
      <c r="AD22" s="1069">
        <v>12000</v>
      </c>
      <c r="AE22" s="1069">
        <v>12160</v>
      </c>
      <c r="AF22" s="1070" t="s">
        <v>1664</v>
      </c>
      <c r="AG22" s="1070">
        <v>244</v>
      </c>
    </row>
    <row r="23" ht="14.25" spans="1:33">
      <c r="A23" s="1068">
        <v>4001</v>
      </c>
      <c r="B23" s="1068">
        <v>4003</v>
      </c>
      <c r="C23" s="1069" t="s">
        <v>1699</v>
      </c>
      <c r="D23" s="1070">
        <v>1090</v>
      </c>
      <c r="E23" s="1070">
        <v>1093</v>
      </c>
      <c r="F23" s="1069">
        <v>111221</v>
      </c>
      <c r="G23" s="1072"/>
      <c r="H23" s="1070">
        <v>10825</v>
      </c>
      <c r="I23" s="1071"/>
      <c r="J23" s="1069">
        <v>1352</v>
      </c>
      <c r="K23" s="1069">
        <v>1371</v>
      </c>
      <c r="L23" s="1068">
        <v>2001</v>
      </c>
      <c r="M23" s="1068">
        <v>2100</v>
      </c>
      <c r="N23" s="1069" t="s">
        <v>1700</v>
      </c>
      <c r="O23" s="1072"/>
      <c r="P23" s="1073">
        <v>2367</v>
      </c>
      <c r="Q23" s="1071"/>
      <c r="R23" s="1069">
        <v>40290</v>
      </c>
      <c r="S23" s="1072"/>
      <c r="T23" s="1070">
        <v>110056</v>
      </c>
      <c r="U23" s="1071"/>
      <c r="V23" s="1069">
        <v>10400</v>
      </c>
      <c r="W23" s="1072"/>
      <c r="X23" s="1075" t="s">
        <v>1701</v>
      </c>
      <c r="Y23" s="1075" t="s">
        <v>1702</v>
      </c>
      <c r="Z23" s="1074">
        <v>301</v>
      </c>
      <c r="AA23" s="1069">
        <v>319</v>
      </c>
      <c r="AB23" s="1070">
        <v>1116</v>
      </c>
      <c r="AC23" s="1070">
        <v>1119</v>
      </c>
      <c r="AD23" s="1069">
        <v>12170</v>
      </c>
      <c r="AE23" s="1072"/>
      <c r="AF23" s="1070" t="s">
        <v>1664</v>
      </c>
      <c r="AG23" s="1070">
        <v>247</v>
      </c>
    </row>
    <row r="24" ht="14.25" spans="1:33">
      <c r="A24" s="1068">
        <v>4004</v>
      </c>
      <c r="B24" s="1077"/>
      <c r="C24" s="1069" t="s">
        <v>1703</v>
      </c>
      <c r="D24" s="1070">
        <v>1094</v>
      </c>
      <c r="E24" s="1070">
        <v>1095</v>
      </c>
      <c r="F24" s="1069">
        <v>111311</v>
      </c>
      <c r="G24" s="1069">
        <v>111411</v>
      </c>
      <c r="H24" s="1070">
        <v>10828</v>
      </c>
      <c r="I24" s="1071"/>
      <c r="J24" s="1069">
        <v>1400</v>
      </c>
      <c r="K24" s="1069">
        <v>1440</v>
      </c>
      <c r="L24" s="1068">
        <v>2110</v>
      </c>
      <c r="M24" s="1068">
        <v>2154</v>
      </c>
      <c r="N24" s="1069" t="s">
        <v>1704</v>
      </c>
      <c r="O24" s="1069" t="s">
        <v>1705</v>
      </c>
      <c r="P24" s="1073">
        <v>2370</v>
      </c>
      <c r="Q24" s="1070">
        <v>2949</v>
      </c>
      <c r="R24" s="1069">
        <v>40291</v>
      </c>
      <c r="S24" s="1069">
        <v>40300</v>
      </c>
      <c r="T24" s="1070">
        <v>110057</v>
      </c>
      <c r="U24" s="1070">
        <v>110058</v>
      </c>
      <c r="V24" s="1069">
        <v>10450</v>
      </c>
      <c r="W24" s="1072"/>
      <c r="X24" s="1075" t="s">
        <v>1706</v>
      </c>
      <c r="Y24" s="1075" t="s">
        <v>1707</v>
      </c>
      <c r="Z24" s="1074">
        <v>321</v>
      </c>
      <c r="AA24" s="1069">
        <v>322</v>
      </c>
      <c r="AB24" s="1070">
        <v>1121</v>
      </c>
      <c r="AC24" s="1070">
        <v>1129</v>
      </c>
      <c r="AD24" s="1069">
        <v>13000</v>
      </c>
      <c r="AE24" s="1069">
        <v>13110</v>
      </c>
      <c r="AF24" s="1070" t="s">
        <v>1664</v>
      </c>
      <c r="AG24" s="1070">
        <v>251</v>
      </c>
    </row>
    <row r="25" ht="14.25" spans="1:33">
      <c r="A25" s="1068">
        <v>4005</v>
      </c>
      <c r="B25" s="1068">
        <v>4076</v>
      </c>
      <c r="C25" s="1069" t="s">
        <v>1708</v>
      </c>
      <c r="D25" s="1070">
        <v>1096</v>
      </c>
      <c r="E25" s="1070">
        <v>1099</v>
      </c>
      <c r="F25" s="1069">
        <v>111511</v>
      </c>
      <c r="G25" s="1072"/>
      <c r="H25" s="1070">
        <v>10833</v>
      </c>
      <c r="I25" s="1070">
        <v>10834</v>
      </c>
      <c r="J25" s="1069">
        <v>1441</v>
      </c>
      <c r="K25" s="1072"/>
      <c r="L25" s="1068">
        <v>2155</v>
      </c>
      <c r="M25" s="1077"/>
      <c r="N25" s="1069" t="s">
        <v>1709</v>
      </c>
      <c r="O25" s="1069" t="s">
        <v>1710</v>
      </c>
      <c r="P25" s="1073">
        <v>3000</v>
      </c>
      <c r="Q25" s="1070">
        <v>3009</v>
      </c>
      <c r="R25" s="1069">
        <v>40350</v>
      </c>
      <c r="S25" s="1072"/>
      <c r="T25" s="1070">
        <v>110059</v>
      </c>
      <c r="U25" s="1070">
        <v>110063</v>
      </c>
      <c r="V25" s="1069">
        <v>10460</v>
      </c>
      <c r="W25" s="1072"/>
      <c r="X25" s="1075" t="s">
        <v>1711</v>
      </c>
      <c r="Y25" s="1075" t="s">
        <v>1712</v>
      </c>
      <c r="Z25" s="1074">
        <v>324</v>
      </c>
      <c r="AA25" s="1069">
        <v>325</v>
      </c>
      <c r="AB25" s="1070">
        <v>1131</v>
      </c>
      <c r="AC25" s="1070">
        <v>1134</v>
      </c>
      <c r="AD25" s="1069">
        <v>13120</v>
      </c>
      <c r="AE25" s="1072"/>
      <c r="AF25" s="1070" t="s">
        <v>1713</v>
      </c>
      <c r="AG25" s="1070">
        <v>260</v>
      </c>
    </row>
    <row r="26" ht="14.25" spans="1:33">
      <c r="A26" s="1068">
        <v>4077</v>
      </c>
      <c r="B26" s="1077"/>
      <c r="C26" s="1069" t="s">
        <v>1714</v>
      </c>
      <c r="D26" s="1070">
        <v>1110</v>
      </c>
      <c r="E26" s="1071"/>
      <c r="F26" s="1069">
        <v>111611</v>
      </c>
      <c r="G26" s="1072"/>
      <c r="H26" s="1070">
        <v>10851</v>
      </c>
      <c r="I26" s="1070">
        <v>10852</v>
      </c>
      <c r="J26" s="1069">
        <v>1448</v>
      </c>
      <c r="K26" s="1072"/>
      <c r="L26" s="1068">
        <v>2156</v>
      </c>
      <c r="M26" s="1068">
        <v>2513</v>
      </c>
      <c r="N26" s="1069" t="s">
        <v>1715</v>
      </c>
      <c r="O26" s="1072"/>
      <c r="P26" s="1073">
        <v>3011</v>
      </c>
      <c r="Q26" s="1070">
        <v>3121</v>
      </c>
      <c r="R26" s="1069">
        <v>40400</v>
      </c>
      <c r="S26" s="1069">
        <v>42880</v>
      </c>
      <c r="T26" s="1070">
        <v>110064</v>
      </c>
      <c r="U26" s="1070">
        <v>110065</v>
      </c>
      <c r="V26" s="1069">
        <v>10470</v>
      </c>
      <c r="W26" s="1072"/>
      <c r="X26" s="1075" t="s">
        <v>1716</v>
      </c>
      <c r="Y26" s="1075" t="s">
        <v>1717</v>
      </c>
      <c r="Z26" s="1074">
        <v>327</v>
      </c>
      <c r="AA26" s="1069">
        <v>328</v>
      </c>
      <c r="AB26" s="1070">
        <v>1136</v>
      </c>
      <c r="AC26" s="1070">
        <v>1139</v>
      </c>
      <c r="AD26" s="1069">
        <v>13130</v>
      </c>
      <c r="AE26" s="1072"/>
      <c r="AF26" s="1070" t="s">
        <v>1713</v>
      </c>
      <c r="AG26" s="1070">
        <v>265</v>
      </c>
    </row>
    <row r="27" ht="14.25" spans="1:33">
      <c r="A27" s="1068">
        <v>4078</v>
      </c>
      <c r="B27" s="1068">
        <v>4099</v>
      </c>
      <c r="C27" s="1069" t="s">
        <v>1718</v>
      </c>
      <c r="D27" s="1070">
        <v>1112</v>
      </c>
      <c r="E27" s="1070">
        <v>1116</v>
      </c>
      <c r="F27" s="1069">
        <v>111621</v>
      </c>
      <c r="G27" s="1069">
        <v>111711</v>
      </c>
      <c r="H27" s="1070">
        <v>10856</v>
      </c>
      <c r="I27" s="1071"/>
      <c r="J27" s="1069">
        <v>1450</v>
      </c>
      <c r="K27" s="1069">
        <v>1468</v>
      </c>
      <c r="L27" s="1068">
        <v>2520</v>
      </c>
      <c r="M27" s="1077"/>
      <c r="N27" s="1069" t="s">
        <v>1719</v>
      </c>
      <c r="O27" s="1069" t="s">
        <v>1720</v>
      </c>
      <c r="P27" s="1073">
        <v>3123</v>
      </c>
      <c r="Q27" s="1070">
        <v>3188</v>
      </c>
      <c r="R27" s="1069">
        <v>42885</v>
      </c>
      <c r="S27" s="1072"/>
      <c r="T27" s="1070">
        <v>110066</v>
      </c>
      <c r="U27" s="1070">
        <v>110069</v>
      </c>
      <c r="V27" s="1069">
        <v>10500</v>
      </c>
      <c r="W27" s="1072"/>
      <c r="X27" s="1075" t="s">
        <v>1721</v>
      </c>
      <c r="Y27" s="1076"/>
      <c r="Z27" s="1074">
        <v>330</v>
      </c>
      <c r="AA27" s="1069">
        <v>351</v>
      </c>
      <c r="AB27" s="1070">
        <v>1141</v>
      </c>
      <c r="AC27" s="1070">
        <v>1144</v>
      </c>
      <c r="AD27" s="1069">
        <v>13140</v>
      </c>
      <c r="AE27" s="1069">
        <v>13150</v>
      </c>
      <c r="AF27" s="1070" t="s">
        <v>1713</v>
      </c>
      <c r="AG27" s="1070">
        <v>268</v>
      </c>
    </row>
    <row r="28" ht="14.25" spans="1:33">
      <c r="A28" s="1068">
        <v>4101</v>
      </c>
      <c r="B28" s="1068">
        <v>4299</v>
      </c>
      <c r="C28" s="1069" t="s">
        <v>1722</v>
      </c>
      <c r="D28" s="1070">
        <v>1121</v>
      </c>
      <c r="E28" s="1071"/>
      <c r="F28" s="1069">
        <v>111811</v>
      </c>
      <c r="G28" s="1069">
        <v>111981</v>
      </c>
      <c r="H28" s="1070">
        <v>10880</v>
      </c>
      <c r="I28" s="1071"/>
      <c r="J28" s="1069">
        <v>1470</v>
      </c>
      <c r="K28" s="1069">
        <v>1473</v>
      </c>
      <c r="L28" s="1068">
        <v>2530</v>
      </c>
      <c r="M28" s="1068">
        <v>2536</v>
      </c>
      <c r="N28" s="1069" t="s">
        <v>1723</v>
      </c>
      <c r="O28" s="1069" t="s">
        <v>1724</v>
      </c>
      <c r="P28" s="1073">
        <v>3200</v>
      </c>
      <c r="Q28" s="1070">
        <v>3202</v>
      </c>
      <c r="R28" s="1069">
        <v>42902</v>
      </c>
      <c r="S28" s="1069">
        <v>44821</v>
      </c>
      <c r="T28" s="1070">
        <v>110070</v>
      </c>
      <c r="U28" s="1071"/>
      <c r="V28" s="1069">
        <v>10502</v>
      </c>
      <c r="W28" s="1069">
        <v>10505</v>
      </c>
      <c r="X28" s="1075" t="s">
        <v>1725</v>
      </c>
      <c r="Y28" s="1076"/>
      <c r="Z28" s="1074">
        <v>353</v>
      </c>
      <c r="AA28" s="1069">
        <v>360</v>
      </c>
      <c r="AB28" s="1070">
        <v>1146</v>
      </c>
      <c r="AC28" s="1070">
        <v>1147</v>
      </c>
      <c r="AD28" s="1069">
        <v>13160</v>
      </c>
      <c r="AE28" s="1069">
        <v>13180</v>
      </c>
      <c r="AF28" s="1070" t="s">
        <v>1713</v>
      </c>
      <c r="AG28" s="1070">
        <v>270</v>
      </c>
    </row>
    <row r="29" ht="14.25" spans="1:33">
      <c r="A29" s="1068">
        <v>4301</v>
      </c>
      <c r="B29" s="1068">
        <v>4399</v>
      </c>
      <c r="C29" s="1069" t="s">
        <v>1726</v>
      </c>
      <c r="D29" s="1070">
        <v>1122</v>
      </c>
      <c r="E29" s="1070">
        <v>1124</v>
      </c>
      <c r="F29" s="1069">
        <v>112011</v>
      </c>
      <c r="G29" s="1069">
        <v>112041</v>
      </c>
      <c r="H29" s="1070">
        <v>10900</v>
      </c>
      <c r="I29" s="1071"/>
      <c r="J29" s="1069">
        <v>1500</v>
      </c>
      <c r="K29" s="1069">
        <v>1501</v>
      </c>
      <c r="L29" s="1068">
        <v>2600</v>
      </c>
      <c r="M29" s="1077"/>
      <c r="N29" s="1069" t="s">
        <v>1727</v>
      </c>
      <c r="O29" s="1069" t="s">
        <v>1728</v>
      </c>
      <c r="P29" s="1073">
        <v>3211</v>
      </c>
      <c r="Q29" s="1070">
        <v>3579</v>
      </c>
      <c r="R29" s="1069">
        <v>44825</v>
      </c>
      <c r="S29" s="1069">
        <v>44831</v>
      </c>
      <c r="T29" s="1070">
        <v>110071</v>
      </c>
      <c r="U29" s="1070">
        <v>110078</v>
      </c>
      <c r="V29" s="1069">
        <v>10508</v>
      </c>
      <c r="W29" s="1072"/>
      <c r="X29" s="1075" t="s">
        <v>1729</v>
      </c>
      <c r="Y29" s="1076"/>
      <c r="Z29" s="1074">
        <v>362</v>
      </c>
      <c r="AA29" s="1069">
        <v>370</v>
      </c>
      <c r="AB29" s="1070">
        <v>1149</v>
      </c>
      <c r="AC29" s="1071"/>
      <c r="AD29" s="1069">
        <v>13190</v>
      </c>
      <c r="AE29" s="1072"/>
      <c r="AF29" s="1070" t="s">
        <v>1730</v>
      </c>
      <c r="AG29" s="1070">
        <v>300</v>
      </c>
    </row>
    <row r="30" ht="14.25" spans="1:33">
      <c r="A30" s="1068">
        <v>4401</v>
      </c>
      <c r="B30" s="1068">
        <v>4499</v>
      </c>
      <c r="C30" s="1069" t="s">
        <v>1731</v>
      </c>
      <c r="D30" s="1070">
        <v>1125</v>
      </c>
      <c r="E30" s="1070">
        <v>1128</v>
      </c>
      <c r="F30" s="1069">
        <v>250010</v>
      </c>
      <c r="G30" s="1069">
        <v>250017</v>
      </c>
      <c r="H30" s="1070">
        <v>10903</v>
      </c>
      <c r="I30" s="1070">
        <v>10904</v>
      </c>
      <c r="J30" s="1069">
        <v>1502</v>
      </c>
      <c r="K30" s="1069">
        <v>1510</v>
      </c>
      <c r="L30" s="1068">
        <v>2610</v>
      </c>
      <c r="M30" s="1068">
        <v>2620</v>
      </c>
      <c r="N30" s="1069" t="s">
        <v>1732</v>
      </c>
      <c r="O30" s="1069" t="s">
        <v>1733</v>
      </c>
      <c r="P30" s="1073">
        <v>3580</v>
      </c>
      <c r="Q30" s="1070">
        <v>3585</v>
      </c>
      <c r="R30" s="1069">
        <v>44832</v>
      </c>
      <c r="S30" s="1072"/>
      <c r="T30" s="1070">
        <v>110080</v>
      </c>
      <c r="U30" s="1070">
        <v>110084</v>
      </c>
      <c r="V30" s="1069">
        <v>10512</v>
      </c>
      <c r="W30" s="1072"/>
      <c r="X30" s="1075" t="s">
        <v>1734</v>
      </c>
      <c r="Y30" s="1075" t="s">
        <v>1735</v>
      </c>
      <c r="Z30" s="1074">
        <v>372</v>
      </c>
      <c r="AA30" s="1069">
        <v>375</v>
      </c>
      <c r="AB30" s="1070">
        <v>1150</v>
      </c>
      <c r="AC30" s="1070">
        <v>1151</v>
      </c>
      <c r="AD30" s="1069">
        <v>13210</v>
      </c>
      <c r="AE30" s="1072"/>
      <c r="AF30" s="1070" t="s">
        <v>1730</v>
      </c>
      <c r="AG30" s="1070">
        <v>302</v>
      </c>
    </row>
    <row r="31" ht="14.25" spans="1:33">
      <c r="A31" s="1068">
        <v>4501</v>
      </c>
      <c r="B31" s="1068">
        <v>4554</v>
      </c>
      <c r="C31" s="1069" t="s">
        <v>1736</v>
      </c>
      <c r="D31" s="1070">
        <v>1131</v>
      </c>
      <c r="E31" s="1071"/>
      <c r="F31" s="1069">
        <v>999998</v>
      </c>
      <c r="G31" s="1072"/>
      <c r="H31" s="1070">
        <v>11000</v>
      </c>
      <c r="I31" s="1070">
        <v>11016</v>
      </c>
      <c r="J31" s="1069">
        <v>1550</v>
      </c>
      <c r="K31" s="1072"/>
      <c r="L31" s="1068">
        <v>2630</v>
      </c>
      <c r="M31" s="1077"/>
      <c r="N31" s="1069" t="s">
        <v>1737</v>
      </c>
      <c r="O31" s="1069" t="s">
        <v>1738</v>
      </c>
      <c r="P31" s="1073">
        <v>3586</v>
      </c>
      <c r="Q31" s="1070">
        <v>3999</v>
      </c>
      <c r="R31" s="1069">
        <v>44833</v>
      </c>
      <c r="S31" s="1069">
        <v>44835</v>
      </c>
      <c r="T31" s="1070">
        <v>110085</v>
      </c>
      <c r="U31" s="1071"/>
      <c r="V31" s="1069">
        <v>10514</v>
      </c>
      <c r="W31" s="1072"/>
      <c r="X31" s="1075" t="s">
        <v>1739</v>
      </c>
      <c r="Y31" s="1076"/>
      <c r="Z31" s="1074">
        <v>377</v>
      </c>
      <c r="AA31" s="1069">
        <v>382</v>
      </c>
      <c r="AB31" s="1070">
        <v>1166</v>
      </c>
      <c r="AC31" s="1070">
        <v>1167</v>
      </c>
      <c r="AD31" s="1069">
        <v>13220</v>
      </c>
      <c r="AE31" s="1069">
        <v>13250</v>
      </c>
      <c r="AF31" s="1070" t="s">
        <v>1730</v>
      </c>
      <c r="AG31" s="1070">
        <v>306</v>
      </c>
    </row>
    <row r="32" ht="14.25" spans="1:33">
      <c r="A32" s="1068">
        <v>4555</v>
      </c>
      <c r="B32" s="1077"/>
      <c r="C32" s="1069" t="s">
        <v>1740</v>
      </c>
      <c r="D32" s="1070">
        <v>1132</v>
      </c>
      <c r="E32" s="1070">
        <v>1136</v>
      </c>
      <c r="H32" s="1070">
        <v>11111</v>
      </c>
      <c r="I32" s="1071"/>
      <c r="J32" s="1069">
        <v>1551</v>
      </c>
      <c r="K32" s="1072"/>
      <c r="L32" s="1068">
        <v>2636</v>
      </c>
      <c r="M32" s="1068">
        <v>2639</v>
      </c>
      <c r="N32" s="1069" t="s">
        <v>1741</v>
      </c>
      <c r="O32" s="1072"/>
      <c r="P32" s="1073">
        <v>4000</v>
      </c>
      <c r="Q32" s="1070">
        <v>4048</v>
      </c>
      <c r="R32" s="1069">
        <v>44837</v>
      </c>
      <c r="S32" s="1069">
        <v>44858</v>
      </c>
      <c r="T32" s="1070">
        <v>110086</v>
      </c>
      <c r="U32" s="1070">
        <v>110091</v>
      </c>
      <c r="V32" s="1069">
        <v>10516</v>
      </c>
      <c r="W32" s="1072"/>
      <c r="X32" s="1075" t="s">
        <v>1742</v>
      </c>
      <c r="Y32" s="1075" t="s">
        <v>1743</v>
      </c>
      <c r="Z32" s="1074">
        <v>384</v>
      </c>
      <c r="AA32" s="1069">
        <v>386</v>
      </c>
      <c r="AB32" s="1070">
        <v>1169</v>
      </c>
      <c r="AC32" s="1071"/>
      <c r="AD32" s="1069">
        <v>13260</v>
      </c>
      <c r="AE32" s="1072"/>
      <c r="AF32" s="1070" t="s">
        <v>1730</v>
      </c>
      <c r="AG32" s="1070">
        <v>307</v>
      </c>
    </row>
    <row r="33" ht="14.25" spans="1:33">
      <c r="A33" s="1068">
        <v>4556</v>
      </c>
      <c r="B33" s="1068">
        <v>4599</v>
      </c>
      <c r="C33" s="1069" t="s">
        <v>1744</v>
      </c>
      <c r="D33" s="1070">
        <v>1141</v>
      </c>
      <c r="E33" s="1071"/>
      <c r="H33" s="1070">
        <v>11121</v>
      </c>
      <c r="I33" s="1070">
        <v>14200</v>
      </c>
      <c r="J33" s="1069">
        <v>1552</v>
      </c>
      <c r="K33" s="1069">
        <v>1556</v>
      </c>
      <c r="L33" s="1068">
        <v>2640</v>
      </c>
      <c r="M33" s="1077"/>
      <c r="N33" s="1069" t="s">
        <v>1745</v>
      </c>
      <c r="O33" s="1069" t="s">
        <v>1746</v>
      </c>
      <c r="P33" s="1073">
        <v>4060</v>
      </c>
      <c r="Q33" s="1070">
        <v>5095</v>
      </c>
      <c r="R33" s="1069">
        <v>44859</v>
      </c>
      <c r="S33" s="1072"/>
      <c r="T33" s="1070">
        <v>110092</v>
      </c>
      <c r="U33" s="1071"/>
      <c r="V33" s="1069">
        <v>10518</v>
      </c>
      <c r="W33" s="1072"/>
      <c r="X33" s="1075" t="s">
        <v>1747</v>
      </c>
      <c r="Y33" s="1076"/>
      <c r="Z33" s="1074">
        <v>388</v>
      </c>
      <c r="AA33" s="1069">
        <v>394</v>
      </c>
      <c r="AB33" s="1070">
        <v>1170</v>
      </c>
      <c r="AC33" s="1070">
        <v>1171</v>
      </c>
      <c r="AD33" s="1069">
        <v>13270</v>
      </c>
      <c r="AE33" s="1069">
        <v>13290</v>
      </c>
      <c r="AF33" s="1070" t="s">
        <v>1730</v>
      </c>
      <c r="AG33" s="1070">
        <v>308</v>
      </c>
    </row>
    <row r="34" ht="20.25" spans="1:33">
      <c r="A34" s="1068">
        <v>4601</v>
      </c>
      <c r="B34" s="1068">
        <v>4699</v>
      </c>
      <c r="C34" s="1069" t="s">
        <v>1748</v>
      </c>
      <c r="D34" s="1070">
        <v>1142</v>
      </c>
      <c r="E34" s="1070">
        <v>1147</v>
      </c>
      <c r="F34" s="1078" t="s">
        <v>1749</v>
      </c>
      <c r="G34" s="1079"/>
      <c r="H34" s="1070">
        <v>14220</v>
      </c>
      <c r="I34" s="1071"/>
      <c r="J34" s="1069">
        <v>1557</v>
      </c>
      <c r="K34" s="1072"/>
      <c r="L34" s="1068">
        <v>2650</v>
      </c>
      <c r="M34" s="1068">
        <v>2653</v>
      </c>
      <c r="N34" s="1069" t="s">
        <v>1750</v>
      </c>
      <c r="O34" s="1069" t="s">
        <v>1751</v>
      </c>
      <c r="P34" s="1073">
        <v>5100</v>
      </c>
      <c r="Q34" s="1070">
        <v>5131</v>
      </c>
      <c r="R34" s="1069">
        <v>44860</v>
      </c>
      <c r="S34" s="1069">
        <v>44865</v>
      </c>
      <c r="T34" s="1070">
        <v>110093</v>
      </c>
      <c r="U34" s="1070">
        <v>110096</v>
      </c>
      <c r="V34" s="1069">
        <v>10524</v>
      </c>
      <c r="W34" s="1072"/>
      <c r="X34" s="1075" t="s">
        <v>1752</v>
      </c>
      <c r="Y34" s="1075" t="s">
        <v>1753</v>
      </c>
      <c r="Z34" s="1074">
        <v>400</v>
      </c>
      <c r="AA34" s="1069">
        <v>425</v>
      </c>
      <c r="AB34" s="1070">
        <v>1199</v>
      </c>
      <c r="AC34" s="1071"/>
      <c r="AD34" s="1069">
        <v>18000</v>
      </c>
      <c r="AE34" s="1069">
        <v>18130</v>
      </c>
      <c r="AF34" s="1070" t="s">
        <v>1730</v>
      </c>
      <c r="AG34" s="1070">
        <v>310</v>
      </c>
    </row>
    <row r="35" ht="14.25" spans="1:33">
      <c r="A35" s="1068">
        <v>4701</v>
      </c>
      <c r="B35" s="1068">
        <v>4716</v>
      </c>
      <c r="C35" s="1069" t="s">
        <v>1754</v>
      </c>
      <c r="D35" s="1070">
        <v>1162</v>
      </c>
      <c r="E35" s="1080">
        <v>1163</v>
      </c>
      <c r="F35" s="1081" t="s">
        <v>1755</v>
      </c>
      <c r="G35" s="1081"/>
      <c r="H35" s="1082">
        <v>14221</v>
      </c>
      <c r="I35" s="1070">
        <v>19906</v>
      </c>
      <c r="J35" s="1069">
        <v>1558</v>
      </c>
      <c r="K35" s="1069">
        <v>1563</v>
      </c>
      <c r="L35" s="1068">
        <v>2660</v>
      </c>
      <c r="M35" s="1077"/>
      <c r="N35" s="1069" t="s">
        <v>1756</v>
      </c>
      <c r="O35" s="1069" t="s">
        <v>1757</v>
      </c>
      <c r="P35" s="1073">
        <v>5135</v>
      </c>
      <c r="Q35" s="1070">
        <v>5141</v>
      </c>
      <c r="R35" s="1069">
        <v>44890</v>
      </c>
      <c r="S35" s="1069">
        <v>44895</v>
      </c>
      <c r="T35" s="1070">
        <v>110101</v>
      </c>
      <c r="U35" s="1071"/>
      <c r="V35" s="1069">
        <v>10534</v>
      </c>
      <c r="W35" s="1072"/>
      <c r="X35" s="1075" t="s">
        <v>1758</v>
      </c>
      <c r="Y35" s="1075" t="s">
        <v>1759</v>
      </c>
      <c r="Z35" s="1074">
        <v>427</v>
      </c>
      <c r="AA35" s="1069">
        <v>436</v>
      </c>
      <c r="AB35" s="1070">
        <v>1200</v>
      </c>
      <c r="AC35" s="1070">
        <v>1201</v>
      </c>
      <c r="AD35" s="1069">
        <v>18140</v>
      </c>
      <c r="AE35" s="1072"/>
      <c r="AF35" s="1070" t="s">
        <v>1730</v>
      </c>
      <c r="AG35" s="1070">
        <v>314</v>
      </c>
    </row>
    <row r="36" ht="14.25" spans="1:33">
      <c r="A36" s="1068">
        <v>4717</v>
      </c>
      <c r="B36" s="1077"/>
      <c r="C36" s="1069" t="s">
        <v>1760</v>
      </c>
      <c r="D36" s="1070">
        <v>1164</v>
      </c>
      <c r="E36" s="1080">
        <v>1166</v>
      </c>
      <c r="F36" s="1081"/>
      <c r="G36" s="1081"/>
      <c r="H36" s="1082">
        <v>22000</v>
      </c>
      <c r="I36" s="1070">
        <v>25070</v>
      </c>
      <c r="J36" s="1069">
        <v>1564</v>
      </c>
      <c r="K36" s="1072"/>
      <c r="L36" s="1068">
        <v>2690</v>
      </c>
      <c r="M36" s="1077"/>
      <c r="N36" s="1069" t="s">
        <v>1761</v>
      </c>
      <c r="O36" s="1072"/>
      <c r="P36" s="1073">
        <v>5142</v>
      </c>
      <c r="Q36" s="1071"/>
      <c r="R36" s="1069">
        <v>44905</v>
      </c>
      <c r="S36" s="1069">
        <v>60850</v>
      </c>
      <c r="T36" s="1070">
        <v>110103</v>
      </c>
      <c r="U36" s="1070">
        <v>110110</v>
      </c>
      <c r="V36" s="1069">
        <v>10538</v>
      </c>
      <c r="W36" s="1072"/>
      <c r="X36" s="1075" t="s">
        <v>1762</v>
      </c>
      <c r="Y36" s="1075" t="s">
        <v>1763</v>
      </c>
      <c r="Z36" s="1074">
        <v>438</v>
      </c>
      <c r="AA36" s="1069">
        <v>444</v>
      </c>
      <c r="AB36" s="1070">
        <v>1208</v>
      </c>
      <c r="AC36" s="1070">
        <v>1209</v>
      </c>
      <c r="AD36" s="1069">
        <v>18150</v>
      </c>
      <c r="AE36" s="1069">
        <v>18220</v>
      </c>
      <c r="AF36" s="1070" t="s">
        <v>1764</v>
      </c>
      <c r="AG36" s="1070">
        <v>320</v>
      </c>
    </row>
    <row r="37" ht="14.25" spans="1:33">
      <c r="A37" s="1068">
        <v>4718</v>
      </c>
      <c r="B37" s="1068">
        <v>4733</v>
      </c>
      <c r="C37" s="1069" t="s">
        <v>1765</v>
      </c>
      <c r="D37" s="1070">
        <v>1167</v>
      </c>
      <c r="E37" s="1071"/>
      <c r="H37" s="1070">
        <v>25072</v>
      </c>
      <c r="I37" s="1070">
        <v>25202</v>
      </c>
      <c r="J37" s="1069">
        <v>1566</v>
      </c>
      <c r="K37" s="1069">
        <v>1568</v>
      </c>
      <c r="L37" s="1068">
        <v>2691</v>
      </c>
      <c r="M37" s="1077"/>
      <c r="N37" s="1069" t="s">
        <v>1766</v>
      </c>
      <c r="O37" s="1069" t="s">
        <v>1767</v>
      </c>
      <c r="P37" s="1073">
        <v>5143</v>
      </c>
      <c r="Q37" s="1070">
        <v>5949</v>
      </c>
      <c r="R37" s="1069">
        <v>60860</v>
      </c>
      <c r="S37" s="1072"/>
      <c r="T37" s="1070">
        <v>110112</v>
      </c>
      <c r="U37" s="1070">
        <v>110120</v>
      </c>
      <c r="V37" s="1069">
        <v>10540</v>
      </c>
      <c r="W37" s="1072"/>
      <c r="X37" s="1075" t="s">
        <v>1768</v>
      </c>
      <c r="Y37" s="1075" t="s">
        <v>1769</v>
      </c>
      <c r="Z37" s="1074">
        <v>446</v>
      </c>
      <c r="AA37" s="1069">
        <v>468</v>
      </c>
      <c r="AB37" s="1070">
        <v>1249</v>
      </c>
      <c r="AC37" s="1071"/>
      <c r="AD37" s="1069">
        <v>18230</v>
      </c>
      <c r="AE37" s="1072"/>
      <c r="AF37" s="1070" t="s">
        <v>1764</v>
      </c>
      <c r="AG37" s="1070">
        <v>324</v>
      </c>
    </row>
    <row r="38" ht="14.25" spans="1:33">
      <c r="A38" s="1068">
        <v>4734</v>
      </c>
      <c r="B38" s="1068">
        <v>4750</v>
      </c>
      <c r="C38" s="1069" t="s">
        <v>1770</v>
      </c>
      <c r="D38" s="1070">
        <v>1168</v>
      </c>
      <c r="E38" s="1070">
        <v>1173</v>
      </c>
      <c r="H38" s="1070">
        <v>25203</v>
      </c>
      <c r="I38" s="1070">
        <v>25205</v>
      </c>
      <c r="J38" s="1069">
        <v>1569</v>
      </c>
      <c r="K38" s="1072"/>
      <c r="L38" s="1068">
        <v>2692</v>
      </c>
      <c r="M38" s="1068">
        <v>2696</v>
      </c>
      <c r="N38" s="1069" t="s">
        <v>1771</v>
      </c>
      <c r="O38" s="1072"/>
      <c r="P38" s="1073">
        <v>6000</v>
      </c>
      <c r="Q38" s="1070">
        <v>6007</v>
      </c>
      <c r="R38" s="1069">
        <v>60905</v>
      </c>
      <c r="S38" s="1069">
        <v>60944</v>
      </c>
      <c r="T38" s="1070">
        <v>110122</v>
      </c>
      <c r="U38" s="1071"/>
      <c r="V38" s="1069">
        <v>10542</v>
      </c>
      <c r="W38" s="1072"/>
      <c r="X38" s="1075" t="s">
        <v>1772</v>
      </c>
      <c r="Y38" s="1076"/>
      <c r="Z38" s="1074">
        <v>477</v>
      </c>
      <c r="AA38" s="1069">
        <v>493</v>
      </c>
      <c r="AB38" s="1070">
        <v>1250</v>
      </c>
      <c r="AC38" s="1070">
        <v>1251</v>
      </c>
      <c r="AD38" s="1069">
        <v>18240</v>
      </c>
      <c r="AE38" s="1069">
        <v>18270</v>
      </c>
      <c r="AF38" s="1070" t="s">
        <v>1764</v>
      </c>
      <c r="AG38" s="1070">
        <v>330</v>
      </c>
    </row>
    <row r="39" ht="20.25" spans="1:33">
      <c r="A39" s="1068">
        <v>4751</v>
      </c>
      <c r="B39" s="1068">
        <v>4759</v>
      </c>
      <c r="C39" s="1069" t="s">
        <v>1773</v>
      </c>
      <c r="D39" s="1070">
        <v>1175</v>
      </c>
      <c r="E39" s="1080">
        <v>1176</v>
      </c>
      <c r="F39" s="1055" t="s">
        <v>1774</v>
      </c>
      <c r="G39" s="1055"/>
      <c r="H39" s="1082">
        <v>25206</v>
      </c>
      <c r="I39" s="1071"/>
      <c r="J39" s="1069">
        <v>1570</v>
      </c>
      <c r="K39" s="1069">
        <v>1573</v>
      </c>
      <c r="L39" s="1068">
        <v>3001</v>
      </c>
      <c r="M39" s="1068">
        <v>3100</v>
      </c>
      <c r="N39" s="1069" t="s">
        <v>1775</v>
      </c>
      <c r="O39" s="1072"/>
      <c r="P39" s="1073">
        <v>6008</v>
      </c>
      <c r="Q39" s="1070">
        <v>6031</v>
      </c>
      <c r="R39" s="1069">
        <v>60946</v>
      </c>
      <c r="S39" s="1069">
        <v>60948</v>
      </c>
      <c r="T39" s="1070">
        <v>110124</v>
      </c>
      <c r="U39" s="1070">
        <v>110125</v>
      </c>
      <c r="V39" s="1069">
        <v>10546</v>
      </c>
      <c r="W39" s="1072"/>
      <c r="X39" s="1075" t="s">
        <v>1776</v>
      </c>
      <c r="Y39" s="1076"/>
      <c r="Z39" s="1074">
        <v>495</v>
      </c>
      <c r="AA39" s="1069">
        <v>499</v>
      </c>
      <c r="AB39" s="1070">
        <v>1269</v>
      </c>
      <c r="AC39" s="1071"/>
      <c r="AD39" s="1069">
        <v>20000</v>
      </c>
      <c r="AE39" s="1072"/>
      <c r="AF39" s="1070" t="s">
        <v>1764</v>
      </c>
      <c r="AG39" s="1070">
        <v>333</v>
      </c>
    </row>
    <row r="40" ht="14.25" spans="1:33">
      <c r="A40" s="1068">
        <v>4760</v>
      </c>
      <c r="B40" s="1068">
        <v>4799</v>
      </c>
      <c r="C40" s="1069" t="s">
        <v>1777</v>
      </c>
      <c r="D40" s="1070">
        <v>1180</v>
      </c>
      <c r="E40" s="1070">
        <v>1185</v>
      </c>
      <c r="F40" s="1083" t="s">
        <v>1778</v>
      </c>
      <c r="G40" s="1084">
        <v>1750</v>
      </c>
      <c r="H40" s="1070">
        <v>25207</v>
      </c>
      <c r="I40" s="1070">
        <v>25209</v>
      </c>
      <c r="J40" s="1069">
        <v>1574</v>
      </c>
      <c r="K40" s="1072"/>
      <c r="L40" s="1068">
        <v>3108</v>
      </c>
      <c r="M40" s="1077"/>
      <c r="N40" s="1069" t="s">
        <v>1779</v>
      </c>
      <c r="O40" s="1069" t="s">
        <v>1780</v>
      </c>
      <c r="P40" s="1073">
        <v>6032</v>
      </c>
      <c r="Q40" s="1070">
        <v>6044</v>
      </c>
      <c r="R40" s="1069">
        <v>60950</v>
      </c>
      <c r="S40" s="1069">
        <v>60951</v>
      </c>
      <c r="T40" s="1070">
        <v>110301</v>
      </c>
      <c r="U40" s="1070">
        <v>110302</v>
      </c>
      <c r="V40" s="1069">
        <v>10550</v>
      </c>
      <c r="W40" s="1069">
        <v>10552</v>
      </c>
      <c r="X40" s="1075" t="s">
        <v>1781</v>
      </c>
      <c r="Y40" s="1075" t="s">
        <v>1782</v>
      </c>
      <c r="Z40" s="1074">
        <v>501</v>
      </c>
      <c r="AA40" s="1069">
        <v>505</v>
      </c>
      <c r="AB40" s="1070">
        <v>1300</v>
      </c>
      <c r="AC40" s="1070">
        <v>1303</v>
      </c>
      <c r="AD40" s="1069">
        <v>20110</v>
      </c>
      <c r="AE40" s="1072"/>
      <c r="AF40" s="1070" t="s">
        <v>1764</v>
      </c>
      <c r="AG40" s="1070">
        <v>337</v>
      </c>
    </row>
    <row r="41" ht="14.25" spans="1:33">
      <c r="A41" s="1068">
        <v>4801</v>
      </c>
      <c r="B41" s="1068">
        <v>4999</v>
      </c>
      <c r="C41" s="1069" t="s">
        <v>1783</v>
      </c>
      <c r="D41" s="1070">
        <v>1195</v>
      </c>
      <c r="E41" s="1070">
        <v>1197</v>
      </c>
      <c r="H41" s="1070">
        <v>25210</v>
      </c>
      <c r="I41" s="1070">
        <v>25216</v>
      </c>
      <c r="J41" s="1069">
        <v>1575</v>
      </c>
      <c r="K41" s="1069">
        <v>1577</v>
      </c>
      <c r="L41" s="1068">
        <v>3109</v>
      </c>
      <c r="M41" s="1068">
        <v>3110</v>
      </c>
      <c r="N41" s="1069" t="s">
        <v>1784</v>
      </c>
      <c r="O41" s="1072"/>
      <c r="P41" s="1073">
        <v>6045</v>
      </c>
      <c r="Q41" s="1070">
        <v>6078</v>
      </c>
      <c r="R41" s="1069">
        <v>60970</v>
      </c>
      <c r="S41" s="1072"/>
      <c r="T41" s="1070">
        <v>110501</v>
      </c>
      <c r="U41" s="1071"/>
      <c r="V41" s="1069">
        <v>10558</v>
      </c>
      <c r="W41" s="1072"/>
      <c r="X41" s="1075" t="s">
        <v>1785</v>
      </c>
      <c r="Y41" s="1075" t="s">
        <v>1786</v>
      </c>
      <c r="Z41" s="1074">
        <v>507</v>
      </c>
      <c r="AA41" s="1069">
        <v>519</v>
      </c>
      <c r="AB41" s="1070">
        <v>1349</v>
      </c>
      <c r="AC41" s="1070">
        <v>1351</v>
      </c>
      <c r="AD41" s="1069">
        <v>20120</v>
      </c>
      <c r="AE41" s="1072"/>
      <c r="AF41" s="1070" t="s">
        <v>1764</v>
      </c>
      <c r="AG41" s="1070">
        <v>350</v>
      </c>
    </row>
    <row r="42" ht="20.25" spans="1:33">
      <c r="A42" s="1068">
        <v>5000</v>
      </c>
      <c r="B42" s="1068">
        <v>5099</v>
      </c>
      <c r="C42" s="1069" t="s">
        <v>1787</v>
      </c>
      <c r="D42" s="1070">
        <v>1200</v>
      </c>
      <c r="E42" s="1085"/>
      <c r="F42" s="1055" t="s">
        <v>1788</v>
      </c>
      <c r="G42" s="1055"/>
      <c r="H42" s="1082">
        <v>25217</v>
      </c>
      <c r="I42" s="1070">
        <v>25231</v>
      </c>
      <c r="J42" s="1069">
        <v>1592</v>
      </c>
      <c r="K42" s="1072"/>
      <c r="L42" s="1068">
        <v>3111</v>
      </c>
      <c r="M42" s="1077"/>
      <c r="N42" s="1069" t="s">
        <v>1789</v>
      </c>
      <c r="O42" s="1072"/>
      <c r="P42" s="1073">
        <v>6080</v>
      </c>
      <c r="Q42" s="1071"/>
      <c r="R42" s="1069">
        <v>60972</v>
      </c>
      <c r="S42" s="1069">
        <v>70199</v>
      </c>
      <c r="T42" s="1070">
        <v>110503</v>
      </c>
      <c r="U42" s="1070">
        <v>110504</v>
      </c>
      <c r="V42" s="1069">
        <v>10560</v>
      </c>
      <c r="W42" s="1072"/>
      <c r="X42" s="1075" t="s">
        <v>1790</v>
      </c>
      <c r="Y42" s="1075" t="s">
        <v>1791</v>
      </c>
      <c r="Z42" s="1074">
        <v>521</v>
      </c>
      <c r="AA42" s="1069">
        <v>522</v>
      </c>
      <c r="AB42" s="1070">
        <v>1399</v>
      </c>
      <c r="AC42" s="1070">
        <v>1401</v>
      </c>
      <c r="AD42" s="1069">
        <v>20130</v>
      </c>
      <c r="AE42" s="1069">
        <v>20150</v>
      </c>
      <c r="AF42" s="1070" t="s">
        <v>1764</v>
      </c>
      <c r="AG42" s="1070">
        <v>360</v>
      </c>
    </row>
    <row r="43" ht="14.25" spans="1:33">
      <c r="A43" s="1068">
        <v>5101</v>
      </c>
      <c r="B43" s="1068">
        <v>5199</v>
      </c>
      <c r="C43" s="1069" t="s">
        <v>1792</v>
      </c>
      <c r="D43" s="1070">
        <v>1201</v>
      </c>
      <c r="E43" s="1070">
        <v>1220</v>
      </c>
      <c r="F43" s="1083" t="s">
        <v>1778</v>
      </c>
      <c r="G43" s="1084" t="s">
        <v>1793</v>
      </c>
      <c r="H43" s="1070">
        <v>25241</v>
      </c>
      <c r="I43" s="1070">
        <v>25250</v>
      </c>
      <c r="J43" s="1069">
        <v>1599</v>
      </c>
      <c r="K43" s="1072"/>
      <c r="L43" s="1068">
        <v>3112</v>
      </c>
      <c r="M43" s="1068">
        <v>3130</v>
      </c>
      <c r="N43" s="1069" t="s">
        <v>1794</v>
      </c>
      <c r="O43" s="1069" t="s">
        <v>1795</v>
      </c>
      <c r="P43" s="1073">
        <v>6085</v>
      </c>
      <c r="Q43" s="1071"/>
      <c r="R43" s="1069">
        <v>70300</v>
      </c>
      <c r="S43" s="1069">
        <v>70700</v>
      </c>
      <c r="T43" s="1070">
        <v>110510</v>
      </c>
      <c r="U43" s="1070">
        <v>110512</v>
      </c>
      <c r="V43" s="1069">
        <v>10564</v>
      </c>
      <c r="W43" s="1072"/>
      <c r="X43" s="1075" t="s">
        <v>1796</v>
      </c>
      <c r="Y43" s="1076"/>
      <c r="Z43" s="1074">
        <v>524</v>
      </c>
      <c r="AA43" s="1069">
        <v>530</v>
      </c>
      <c r="AB43" s="1070">
        <v>1449</v>
      </c>
      <c r="AC43" s="1071"/>
      <c r="AD43" s="1069">
        <v>20160</v>
      </c>
      <c r="AE43" s="1072"/>
      <c r="AF43" s="1070" t="s">
        <v>1764</v>
      </c>
      <c r="AG43" s="1070">
        <v>363</v>
      </c>
    </row>
    <row r="44" ht="14.25" spans="1:33">
      <c r="A44" s="1068">
        <v>5201</v>
      </c>
      <c r="B44" s="1068">
        <v>5299</v>
      </c>
      <c r="C44" s="1069" t="s">
        <v>1797</v>
      </c>
      <c r="D44" s="1070">
        <v>1222</v>
      </c>
      <c r="E44" s="1070">
        <v>1226</v>
      </c>
      <c r="H44" s="1070">
        <v>25261</v>
      </c>
      <c r="I44" s="1071"/>
      <c r="J44" s="1069">
        <v>1600</v>
      </c>
      <c r="K44" s="1072"/>
      <c r="L44" s="1068">
        <v>3138</v>
      </c>
      <c r="M44" s="1077"/>
      <c r="N44" s="1069" t="s">
        <v>1798</v>
      </c>
      <c r="O44" s="1072"/>
      <c r="P44" s="1073">
        <v>6086</v>
      </c>
      <c r="Q44" s="1070">
        <v>6098</v>
      </c>
      <c r="R44" s="1069">
        <v>70705</v>
      </c>
      <c r="S44" s="1072"/>
      <c r="T44" s="1070">
        <v>110601</v>
      </c>
      <c r="U44" s="1070">
        <v>110609</v>
      </c>
      <c r="V44" s="1069">
        <v>10566</v>
      </c>
      <c r="W44" s="1072"/>
      <c r="X44" s="1075" t="s">
        <v>1799</v>
      </c>
      <c r="Y44" s="1075" t="s">
        <v>1800</v>
      </c>
      <c r="Z44" s="1074">
        <v>532</v>
      </c>
      <c r="AA44" s="1069">
        <v>578</v>
      </c>
      <c r="AB44" s="1070">
        <v>1495</v>
      </c>
      <c r="AC44" s="1071"/>
      <c r="AD44" s="1069">
        <v>20170</v>
      </c>
      <c r="AE44" s="1069">
        <v>20180</v>
      </c>
      <c r="AF44" s="1070" t="s">
        <v>1801</v>
      </c>
      <c r="AG44" s="1070">
        <v>400</v>
      </c>
    </row>
    <row r="45" ht="14.25" spans="1:33">
      <c r="A45" s="1068">
        <v>5301</v>
      </c>
      <c r="B45" s="1068">
        <v>5399</v>
      </c>
      <c r="C45" s="1069" t="s">
        <v>1802</v>
      </c>
      <c r="D45" s="1070">
        <v>1227</v>
      </c>
      <c r="E45" s="1070">
        <v>1228</v>
      </c>
      <c r="H45" s="1070">
        <v>25262</v>
      </c>
      <c r="I45" s="1070">
        <v>25281</v>
      </c>
      <c r="J45" s="1069">
        <v>1601</v>
      </c>
      <c r="K45" s="1069">
        <v>1610</v>
      </c>
      <c r="L45" s="1068">
        <v>3139</v>
      </c>
      <c r="M45" s="1077"/>
      <c r="N45" s="1069" t="s">
        <v>1803</v>
      </c>
      <c r="O45" s="1069" t="s">
        <v>1804</v>
      </c>
      <c r="P45" s="1073">
        <v>6100</v>
      </c>
      <c r="Q45" s="1070">
        <v>6528</v>
      </c>
      <c r="R45" s="1069">
        <v>70710</v>
      </c>
      <c r="S45" s="1069">
        <v>70998</v>
      </c>
      <c r="T45" s="1070">
        <v>111111</v>
      </c>
      <c r="U45" s="1071"/>
      <c r="V45" s="1069">
        <v>10570</v>
      </c>
      <c r="W45" s="1072"/>
      <c r="X45" s="1075" t="s">
        <v>1805</v>
      </c>
      <c r="Y45" s="1075" t="s">
        <v>1806</v>
      </c>
      <c r="Z45" s="1074">
        <v>580</v>
      </c>
      <c r="AA45" s="1069">
        <v>592</v>
      </c>
      <c r="AB45" s="1070">
        <v>1499</v>
      </c>
      <c r="AC45" s="1070">
        <v>1504</v>
      </c>
      <c r="AD45" s="1069">
        <v>20190</v>
      </c>
      <c r="AE45" s="1069">
        <v>20210</v>
      </c>
      <c r="AF45" s="1070" t="s">
        <v>1801</v>
      </c>
      <c r="AG45" s="1070">
        <v>406</v>
      </c>
    </row>
    <row r="46" ht="14.25" spans="1:33">
      <c r="A46" s="1068">
        <v>5401</v>
      </c>
      <c r="B46" s="1068">
        <v>5499</v>
      </c>
      <c r="C46" s="1069" t="s">
        <v>1807</v>
      </c>
      <c r="D46" s="1070">
        <v>1231</v>
      </c>
      <c r="E46" s="1070">
        <v>1258</v>
      </c>
      <c r="H46" s="1070">
        <v>25282</v>
      </c>
      <c r="I46" s="1070">
        <v>25399</v>
      </c>
      <c r="J46" s="1069">
        <v>1611</v>
      </c>
      <c r="K46" s="1069">
        <v>1624</v>
      </c>
      <c r="L46" s="1068">
        <v>3140</v>
      </c>
      <c r="M46" s="1068">
        <v>3149</v>
      </c>
      <c r="N46" s="1069" t="s">
        <v>1808</v>
      </c>
      <c r="O46" s="1072"/>
      <c r="P46" s="1073">
        <v>6600</v>
      </c>
      <c r="Q46" s="1070">
        <v>6603</v>
      </c>
      <c r="R46" s="1069">
        <v>71100</v>
      </c>
      <c r="S46" s="1069">
        <v>71111</v>
      </c>
      <c r="T46" s="1070">
        <v>121101</v>
      </c>
      <c r="U46" s="1071"/>
      <c r="V46" s="1069">
        <v>10576</v>
      </c>
      <c r="W46" s="1072"/>
      <c r="X46" s="1075" t="s">
        <v>1809</v>
      </c>
      <c r="Y46" s="1075" t="s">
        <v>1810</v>
      </c>
      <c r="Z46" s="1074">
        <v>594</v>
      </c>
      <c r="AA46" s="1072"/>
      <c r="AB46" s="1070">
        <v>1506</v>
      </c>
      <c r="AC46" s="1070">
        <v>1507</v>
      </c>
      <c r="AD46" s="1069">
        <v>20220</v>
      </c>
      <c r="AE46" s="1069">
        <v>20250</v>
      </c>
      <c r="AF46" s="1070" t="s">
        <v>1801</v>
      </c>
      <c r="AG46" s="1070">
        <v>411</v>
      </c>
    </row>
    <row r="47" ht="14.25" spans="1:33">
      <c r="A47" s="1068">
        <v>5501</v>
      </c>
      <c r="B47" s="1068">
        <v>5599</v>
      </c>
      <c r="C47" s="1069" t="s">
        <v>1811</v>
      </c>
      <c r="D47" s="1070">
        <v>1260</v>
      </c>
      <c r="E47" s="1071"/>
      <c r="H47" s="1070">
        <v>25401</v>
      </c>
      <c r="I47" s="1070">
        <v>25499</v>
      </c>
      <c r="J47" s="1069">
        <v>1630</v>
      </c>
      <c r="K47" s="1069">
        <v>1635</v>
      </c>
      <c r="L47" s="1068">
        <v>3150</v>
      </c>
      <c r="M47" s="1077"/>
      <c r="N47" s="1069" t="s">
        <v>1812</v>
      </c>
      <c r="O47" s="1069" t="s">
        <v>1813</v>
      </c>
      <c r="P47" s="1073">
        <v>6612</v>
      </c>
      <c r="Q47" s="1070">
        <v>6648</v>
      </c>
      <c r="R47" s="1069">
        <v>71113</v>
      </c>
      <c r="S47" s="1072"/>
      <c r="T47" s="1070">
        <v>400001</v>
      </c>
      <c r="U47" s="1070">
        <v>400040</v>
      </c>
      <c r="V47" s="1069">
        <v>10578</v>
      </c>
      <c r="W47" s="1072"/>
      <c r="X47" s="1075" t="s">
        <v>1814</v>
      </c>
      <c r="Y47" s="1076"/>
      <c r="Z47" s="1074">
        <v>605</v>
      </c>
      <c r="AA47" s="1072"/>
      <c r="AB47" s="1070">
        <v>1511</v>
      </c>
      <c r="AC47" s="1070">
        <v>1514</v>
      </c>
      <c r="AD47" s="1069">
        <v>20251</v>
      </c>
      <c r="AE47" s="1072"/>
      <c r="AF47" s="1070" t="s">
        <v>1801</v>
      </c>
      <c r="AG47" s="1070">
        <v>420</v>
      </c>
    </row>
    <row r="48" ht="14.25" spans="1:33">
      <c r="A48" s="1068">
        <v>5601</v>
      </c>
      <c r="B48" s="1068">
        <v>5799</v>
      </c>
      <c r="C48" s="1069" t="s">
        <v>1815</v>
      </c>
      <c r="D48" s="1070">
        <v>1262</v>
      </c>
      <c r="E48" s="1071"/>
      <c r="H48" s="1070">
        <v>25601</v>
      </c>
      <c r="I48" s="1070">
        <v>25709</v>
      </c>
      <c r="J48" s="1069">
        <v>1640</v>
      </c>
      <c r="K48" s="1072"/>
      <c r="L48" s="1068">
        <v>3158</v>
      </c>
      <c r="M48" s="1077"/>
      <c r="N48" s="1069" t="s">
        <v>1816</v>
      </c>
      <c r="O48" s="1069" t="s">
        <v>1817</v>
      </c>
      <c r="P48" s="1073">
        <v>6700</v>
      </c>
      <c r="Q48" s="1070">
        <v>6753</v>
      </c>
      <c r="R48" s="1069">
        <v>71120</v>
      </c>
      <c r="S48" s="1069">
        <v>71180</v>
      </c>
      <c r="T48" s="1070">
        <v>400042</v>
      </c>
      <c r="U48" s="1070">
        <v>400043</v>
      </c>
      <c r="V48" s="1069">
        <v>10582</v>
      </c>
      <c r="W48" s="1072"/>
      <c r="X48" s="1075" t="s">
        <v>1818</v>
      </c>
      <c r="Y48" s="1075" t="s">
        <v>1819</v>
      </c>
      <c r="Z48" s="1074">
        <v>608</v>
      </c>
      <c r="AA48" s="1069">
        <v>611</v>
      </c>
      <c r="AB48" s="1070">
        <v>1516</v>
      </c>
      <c r="AC48" s="1071"/>
      <c r="AD48" s="1069">
        <v>20260</v>
      </c>
      <c r="AE48" s="1072"/>
      <c r="AF48" s="1070" t="s">
        <v>1801</v>
      </c>
      <c r="AG48" s="1070">
        <v>422</v>
      </c>
    </row>
    <row r="49" ht="14.25" spans="1:33">
      <c r="A49" s="1068">
        <v>5801</v>
      </c>
      <c r="B49" s="1068">
        <v>5899</v>
      </c>
      <c r="C49" s="1069" t="s">
        <v>1820</v>
      </c>
      <c r="D49" s="1070">
        <v>1263</v>
      </c>
      <c r="E49" s="1071"/>
      <c r="H49" s="1070">
        <v>25721</v>
      </c>
      <c r="I49" s="1070">
        <v>25727</v>
      </c>
      <c r="J49" s="1069">
        <v>1648</v>
      </c>
      <c r="K49" s="1072"/>
      <c r="L49" s="1068">
        <v>3159</v>
      </c>
      <c r="M49" s="1077"/>
      <c r="N49" s="1069" t="s">
        <v>1821</v>
      </c>
      <c r="O49" s="1069" t="s">
        <v>1822</v>
      </c>
      <c r="P49" s="1073">
        <v>6754</v>
      </c>
      <c r="Q49" s="1070">
        <v>6756</v>
      </c>
      <c r="R49" s="1069">
        <v>71201</v>
      </c>
      <c r="S49" s="1069">
        <v>71266</v>
      </c>
      <c r="T49" s="1070">
        <v>400046</v>
      </c>
      <c r="U49" s="1071"/>
      <c r="V49" s="1069">
        <v>10590</v>
      </c>
      <c r="W49" s="1072"/>
      <c r="X49" s="1075" t="s">
        <v>1823</v>
      </c>
      <c r="Y49" s="1075" t="s">
        <v>1824</v>
      </c>
      <c r="Z49" s="1074">
        <v>613</v>
      </c>
      <c r="AA49" s="1069">
        <v>614</v>
      </c>
      <c r="AB49" s="1070">
        <v>1549</v>
      </c>
      <c r="AC49" s="1071"/>
      <c r="AD49" s="1069">
        <v>20270</v>
      </c>
      <c r="AE49" s="1072"/>
      <c r="AF49" s="1070" t="s">
        <v>1801</v>
      </c>
      <c r="AG49" s="1070">
        <v>426</v>
      </c>
    </row>
    <row r="50" ht="14.25" spans="1:33">
      <c r="A50" s="1068">
        <v>6001</v>
      </c>
      <c r="B50" s="1068">
        <v>6199</v>
      </c>
      <c r="C50" s="1069" t="s">
        <v>1825</v>
      </c>
      <c r="D50" s="1070">
        <v>1266</v>
      </c>
      <c r="E50" s="1070">
        <v>1268</v>
      </c>
      <c r="H50" s="1070">
        <v>25728</v>
      </c>
      <c r="I50" s="1070">
        <v>25741</v>
      </c>
      <c r="J50" s="1069">
        <v>1650</v>
      </c>
      <c r="K50" s="1069">
        <v>1677</v>
      </c>
      <c r="L50" s="1068">
        <v>3160</v>
      </c>
      <c r="M50" s="1077"/>
      <c r="N50" s="1069" t="s">
        <v>1826</v>
      </c>
      <c r="O50" s="1072"/>
      <c r="P50" s="1073">
        <v>6757</v>
      </c>
      <c r="Q50" s="1071"/>
      <c r="R50" s="1069">
        <v>71267</v>
      </c>
      <c r="S50" s="1069">
        <v>71268</v>
      </c>
      <c r="T50" s="1070">
        <v>400049</v>
      </c>
      <c r="U50" s="1070">
        <v>400072</v>
      </c>
      <c r="V50" s="1069">
        <v>10592</v>
      </c>
      <c r="W50" s="1072"/>
      <c r="X50" s="1075" t="s">
        <v>1827</v>
      </c>
      <c r="Y50" s="1075" t="s">
        <v>1828</v>
      </c>
      <c r="Z50" s="1074">
        <v>620</v>
      </c>
      <c r="AA50" s="1069">
        <v>651</v>
      </c>
      <c r="AB50" s="1070">
        <v>1600</v>
      </c>
      <c r="AC50" s="1070">
        <v>1601</v>
      </c>
      <c r="AD50" s="1069">
        <v>20280</v>
      </c>
      <c r="AE50" s="1072"/>
      <c r="AF50" s="1070" t="s">
        <v>1801</v>
      </c>
      <c r="AG50" s="1070">
        <v>427</v>
      </c>
    </row>
    <row r="51" ht="14.25" spans="1:33">
      <c r="A51" s="1068">
        <v>6201</v>
      </c>
      <c r="B51" s="1068">
        <v>6299</v>
      </c>
      <c r="C51" s="1069" t="s">
        <v>1829</v>
      </c>
      <c r="D51" s="1070">
        <v>1270</v>
      </c>
      <c r="E51" s="1070">
        <v>1272</v>
      </c>
      <c r="H51" s="1070">
        <v>25742</v>
      </c>
      <c r="I51" s="1071"/>
      <c r="J51" s="1069">
        <v>1699</v>
      </c>
      <c r="K51" s="1069">
        <v>1739</v>
      </c>
      <c r="L51" s="1068">
        <v>3169</v>
      </c>
      <c r="M51" s="1068">
        <v>3194</v>
      </c>
      <c r="N51" s="1069" t="s">
        <v>1830</v>
      </c>
      <c r="O51" s="1072"/>
      <c r="P51" s="1073">
        <v>6758</v>
      </c>
      <c r="Q51" s="1070">
        <v>6769</v>
      </c>
      <c r="R51" s="1069">
        <v>71270</v>
      </c>
      <c r="S51" s="1069">
        <v>71295</v>
      </c>
      <c r="T51" s="1070">
        <v>400074</v>
      </c>
      <c r="U51" s="1070">
        <v>400099</v>
      </c>
      <c r="V51" s="1069">
        <v>10594</v>
      </c>
      <c r="W51" s="1072"/>
      <c r="X51" s="1075" t="s">
        <v>1831</v>
      </c>
      <c r="Y51" s="1075" t="s">
        <v>1832</v>
      </c>
      <c r="Z51" s="1074">
        <v>653</v>
      </c>
      <c r="AA51" s="1069">
        <v>689</v>
      </c>
      <c r="AB51" s="1070">
        <v>1649</v>
      </c>
      <c r="AC51" s="1071"/>
      <c r="AD51" s="1069">
        <v>21000</v>
      </c>
      <c r="AE51" s="1069">
        <v>21110</v>
      </c>
      <c r="AF51" s="1070" t="s">
        <v>1801</v>
      </c>
      <c r="AG51" s="1070">
        <v>432</v>
      </c>
    </row>
    <row r="52" ht="14.25" spans="1:33">
      <c r="A52" s="1068">
        <v>6301</v>
      </c>
      <c r="B52" s="1068">
        <v>6399</v>
      </c>
      <c r="C52" s="1069" t="s">
        <v>1833</v>
      </c>
      <c r="D52" s="1070">
        <v>1274</v>
      </c>
      <c r="E52" s="1070">
        <v>1279</v>
      </c>
      <c r="H52" s="1070">
        <v>25744</v>
      </c>
      <c r="I52" s="1070">
        <v>25761</v>
      </c>
      <c r="J52" s="1069">
        <v>1748</v>
      </c>
      <c r="K52" s="1069">
        <v>1766</v>
      </c>
      <c r="L52" s="1068">
        <v>3195</v>
      </c>
      <c r="M52" s="1068">
        <v>3296</v>
      </c>
      <c r="N52" s="1069" t="s">
        <v>1834</v>
      </c>
      <c r="O52" s="1069" t="s">
        <v>1835</v>
      </c>
      <c r="P52" s="1073">
        <v>6771</v>
      </c>
      <c r="Q52" s="1071"/>
      <c r="R52" s="1069">
        <v>71296</v>
      </c>
      <c r="S52" s="1069">
        <v>71298</v>
      </c>
      <c r="T52" s="1070">
        <v>400101</v>
      </c>
      <c r="U52" s="1070">
        <v>400105</v>
      </c>
      <c r="V52" s="1069">
        <v>10596</v>
      </c>
      <c r="W52" s="1072"/>
      <c r="X52" s="1075" t="s">
        <v>1836</v>
      </c>
      <c r="Y52" s="1075" t="s">
        <v>1837</v>
      </c>
      <c r="Z52" s="1074">
        <v>691</v>
      </c>
      <c r="AA52" s="1069">
        <v>699</v>
      </c>
      <c r="AB52" s="1070">
        <v>1675</v>
      </c>
      <c r="AC52" s="1070">
        <v>1676</v>
      </c>
      <c r="AD52" s="1069">
        <v>21120</v>
      </c>
      <c r="AE52" s="1069">
        <v>21150</v>
      </c>
      <c r="AF52" s="1070" t="s">
        <v>1801</v>
      </c>
      <c r="AG52" s="1070">
        <v>439</v>
      </c>
    </row>
    <row r="53" ht="14.25" spans="1:33">
      <c r="A53" s="1068">
        <v>6401</v>
      </c>
      <c r="B53" s="1068">
        <v>6551</v>
      </c>
      <c r="C53" s="1069" t="s">
        <v>1838</v>
      </c>
      <c r="D53" s="1070">
        <v>1281</v>
      </c>
      <c r="E53" s="1070">
        <v>1290</v>
      </c>
      <c r="H53" s="1070">
        <v>25762</v>
      </c>
      <c r="I53" s="1070">
        <v>25766</v>
      </c>
      <c r="J53" s="1069">
        <v>1770</v>
      </c>
      <c r="K53" s="1069">
        <v>1775</v>
      </c>
      <c r="L53" s="1068">
        <v>3300</v>
      </c>
      <c r="M53" s="1068">
        <v>3319</v>
      </c>
      <c r="N53" s="1069" t="s">
        <v>1839</v>
      </c>
      <c r="O53" s="1072"/>
      <c r="P53" s="1073">
        <v>6772</v>
      </c>
      <c r="Q53" s="1070">
        <v>6787</v>
      </c>
      <c r="R53" s="1069">
        <v>71300</v>
      </c>
      <c r="S53" s="1072"/>
      <c r="T53" s="1070">
        <v>401101</v>
      </c>
      <c r="U53" s="1071"/>
      <c r="V53" s="1069">
        <v>10600</v>
      </c>
      <c r="W53" s="1072"/>
      <c r="X53" s="1075" t="s">
        <v>1840</v>
      </c>
      <c r="Y53" s="1075" t="s">
        <v>1841</v>
      </c>
      <c r="Z53" s="1074">
        <v>701</v>
      </c>
      <c r="AA53" s="1069">
        <v>728</v>
      </c>
      <c r="AB53" s="1070">
        <v>1679</v>
      </c>
      <c r="AC53" s="1071"/>
      <c r="AD53" s="1069">
        <v>21160</v>
      </c>
      <c r="AE53" s="1069">
        <v>21170</v>
      </c>
      <c r="AF53" s="1070" t="s">
        <v>1842</v>
      </c>
      <c r="AG53" s="1070">
        <v>500</v>
      </c>
    </row>
    <row r="54" ht="14.25" spans="1:33">
      <c r="A54" s="1068">
        <v>6554</v>
      </c>
      <c r="B54" s="1077"/>
      <c r="C54" s="1069" t="s">
        <v>1843</v>
      </c>
      <c r="D54" s="1070">
        <v>1291</v>
      </c>
      <c r="E54" s="1071"/>
      <c r="H54" s="1070">
        <v>25768</v>
      </c>
      <c r="I54" s="1070">
        <v>25769</v>
      </c>
      <c r="J54" s="1069">
        <v>1777</v>
      </c>
      <c r="K54" s="1069">
        <v>1778</v>
      </c>
      <c r="L54" s="1068">
        <v>3320</v>
      </c>
      <c r="M54" s="1077"/>
      <c r="N54" s="1069" t="s">
        <v>1844</v>
      </c>
      <c r="O54" s="1072"/>
      <c r="P54" s="1073">
        <v>6791</v>
      </c>
      <c r="Q54" s="1071"/>
      <c r="R54" s="1069">
        <v>71301</v>
      </c>
      <c r="S54" s="1069">
        <v>71306</v>
      </c>
      <c r="T54" s="1070">
        <v>401104</v>
      </c>
      <c r="U54" s="1070">
        <v>401105</v>
      </c>
      <c r="V54" s="1069">
        <v>10604</v>
      </c>
      <c r="W54" s="1072"/>
      <c r="X54" s="1075" t="s">
        <v>1845</v>
      </c>
      <c r="Y54" s="1075" t="s">
        <v>1846</v>
      </c>
      <c r="Z54" s="1074">
        <v>730</v>
      </c>
      <c r="AA54" s="1069">
        <v>743</v>
      </c>
      <c r="AB54" s="1070">
        <v>1685</v>
      </c>
      <c r="AC54" s="1070">
        <v>1686</v>
      </c>
      <c r="AD54" s="1069">
        <v>21180</v>
      </c>
      <c r="AE54" s="1072"/>
      <c r="AF54" s="1070" t="s">
        <v>1842</v>
      </c>
      <c r="AG54" s="1070">
        <v>502</v>
      </c>
    </row>
    <row r="55" ht="14.25" spans="1:33">
      <c r="A55" s="1068">
        <v>6559</v>
      </c>
      <c r="B55" s="1068">
        <v>6560</v>
      </c>
      <c r="C55" s="1069" t="s">
        <v>1847</v>
      </c>
      <c r="D55" s="1070">
        <v>1292</v>
      </c>
      <c r="E55" s="1070">
        <v>1294</v>
      </c>
      <c r="H55" s="1070">
        <v>25771</v>
      </c>
      <c r="I55" s="1071"/>
      <c r="J55" s="1069">
        <v>1780</v>
      </c>
      <c r="K55" s="1072"/>
      <c r="L55" s="1068">
        <v>3321</v>
      </c>
      <c r="M55" s="1068">
        <v>3325</v>
      </c>
      <c r="N55" s="1069" t="s">
        <v>1848</v>
      </c>
      <c r="O55" s="1072"/>
      <c r="P55" s="1073">
        <v>6792</v>
      </c>
      <c r="Q55" s="1070">
        <v>6795</v>
      </c>
      <c r="R55" s="1069">
        <v>71307</v>
      </c>
      <c r="S55" s="1069">
        <v>71412</v>
      </c>
      <c r="T55" s="1070">
        <v>401107</v>
      </c>
      <c r="U55" s="1071"/>
      <c r="V55" s="1069">
        <v>10609</v>
      </c>
      <c r="W55" s="1069">
        <v>10610</v>
      </c>
      <c r="X55" s="1075" t="s">
        <v>1849</v>
      </c>
      <c r="Y55" s="1075" t="s">
        <v>1850</v>
      </c>
      <c r="Z55" s="1074">
        <v>745</v>
      </c>
      <c r="AA55" s="1069">
        <v>750</v>
      </c>
      <c r="AB55" s="1070">
        <v>1689</v>
      </c>
      <c r="AC55" s="1071"/>
      <c r="AD55" s="1069">
        <v>21190</v>
      </c>
      <c r="AE55" s="1069">
        <v>21210</v>
      </c>
      <c r="AF55" s="1070" t="s">
        <v>1842</v>
      </c>
      <c r="AG55" s="1070">
        <v>503</v>
      </c>
    </row>
    <row r="56" ht="14.25" spans="1:33">
      <c r="A56" s="1068">
        <v>6564</v>
      </c>
      <c r="B56" s="1068">
        <v>6565</v>
      </c>
      <c r="C56" s="1069" t="s">
        <v>1851</v>
      </c>
      <c r="D56" s="1070">
        <v>1295</v>
      </c>
      <c r="E56" s="1070">
        <v>1302</v>
      </c>
      <c r="H56" s="1070">
        <v>25785</v>
      </c>
      <c r="I56" s="1070">
        <v>26701</v>
      </c>
      <c r="J56" s="1069">
        <v>1782</v>
      </c>
      <c r="K56" s="1069">
        <v>1790</v>
      </c>
      <c r="L56" s="1068">
        <v>3330</v>
      </c>
      <c r="M56" s="1068">
        <v>3348</v>
      </c>
      <c r="N56" s="1069" t="s">
        <v>1852</v>
      </c>
      <c r="O56" s="1072"/>
      <c r="P56" s="1073">
        <v>6800</v>
      </c>
      <c r="Q56" s="1070">
        <v>6811</v>
      </c>
      <c r="R56" s="1069">
        <v>71413</v>
      </c>
      <c r="S56" s="1072"/>
      <c r="T56" s="1070">
        <v>401401</v>
      </c>
      <c r="U56" s="1070">
        <v>401405</v>
      </c>
      <c r="V56" s="1069">
        <v>10612</v>
      </c>
      <c r="W56" s="1072"/>
      <c r="X56" s="1075" t="s">
        <v>1853</v>
      </c>
      <c r="Y56" s="1075" t="s">
        <v>1854</v>
      </c>
      <c r="Z56" s="1074">
        <v>752</v>
      </c>
      <c r="AA56" s="1069">
        <v>754</v>
      </c>
      <c r="AB56" s="1070">
        <v>1700</v>
      </c>
      <c r="AC56" s="1070">
        <v>1704</v>
      </c>
      <c r="AD56" s="1069">
        <v>24000</v>
      </c>
      <c r="AE56" s="1069">
        <v>24150</v>
      </c>
      <c r="AF56" s="1070" t="s">
        <v>1842</v>
      </c>
      <c r="AG56" s="1070">
        <v>511</v>
      </c>
    </row>
    <row r="57" ht="14.25" spans="1:33">
      <c r="A57" s="1068">
        <v>6584</v>
      </c>
      <c r="B57" s="1077"/>
      <c r="C57" s="1069" t="s">
        <v>1855</v>
      </c>
      <c r="D57" s="1070">
        <v>1303</v>
      </c>
      <c r="E57" s="1070">
        <v>1305</v>
      </c>
      <c r="H57" s="1070">
        <v>26703</v>
      </c>
      <c r="I57" s="1071"/>
      <c r="J57" s="1069">
        <v>1795</v>
      </c>
      <c r="K57" s="1072"/>
      <c r="L57" s="1068">
        <v>3349</v>
      </c>
      <c r="M57" s="1077"/>
      <c r="N57" s="1069" t="s">
        <v>1856</v>
      </c>
      <c r="O57" s="1072"/>
      <c r="P57" s="1073">
        <v>6821</v>
      </c>
      <c r="Q57" s="1070">
        <v>7988</v>
      </c>
      <c r="R57" s="1069">
        <v>71450</v>
      </c>
      <c r="S57" s="1069">
        <v>71520</v>
      </c>
      <c r="T57" s="1070">
        <v>401502</v>
      </c>
      <c r="U57" s="1070">
        <v>401506</v>
      </c>
      <c r="V57" s="1069">
        <v>10620</v>
      </c>
      <c r="W57" s="1072"/>
      <c r="X57" s="1075">
        <v>1051</v>
      </c>
      <c r="Y57" s="1075">
        <v>1056</v>
      </c>
      <c r="Z57" s="1074">
        <v>758</v>
      </c>
      <c r="AA57" s="1069">
        <v>759</v>
      </c>
      <c r="AB57" s="1070">
        <v>1706</v>
      </c>
      <c r="AC57" s="1070">
        <v>1709</v>
      </c>
      <c r="AD57" s="1069">
        <v>24160</v>
      </c>
      <c r="AE57" s="1069">
        <v>24170</v>
      </c>
      <c r="AF57" s="1070" t="s">
        <v>1842</v>
      </c>
      <c r="AG57" s="1070">
        <v>512</v>
      </c>
    </row>
    <row r="58" ht="14.25" spans="1:33">
      <c r="A58" s="1068">
        <v>6588</v>
      </c>
      <c r="B58" s="1077"/>
      <c r="C58" s="1069" t="s">
        <v>1857</v>
      </c>
      <c r="D58" s="1070">
        <v>1306</v>
      </c>
      <c r="E58" s="1071"/>
      <c r="H58" s="1070">
        <v>26705</v>
      </c>
      <c r="I58" s="1070">
        <v>27323</v>
      </c>
      <c r="J58" s="1069">
        <v>1799</v>
      </c>
      <c r="K58" s="1069">
        <v>1820</v>
      </c>
      <c r="L58" s="1068">
        <v>3350</v>
      </c>
      <c r="M58" s="1068">
        <v>3370</v>
      </c>
      <c r="N58" s="1069" t="s">
        <v>1858</v>
      </c>
      <c r="O58" s="1069" t="s">
        <v>1859</v>
      </c>
      <c r="P58" s="1073">
        <v>8000</v>
      </c>
      <c r="Q58" s="1070">
        <v>8128</v>
      </c>
      <c r="R58" s="1069">
        <v>71696</v>
      </c>
      <c r="S58" s="1069">
        <v>71698</v>
      </c>
      <c r="T58" s="1070">
        <v>401601</v>
      </c>
      <c r="U58" s="1071"/>
      <c r="V58" s="1069">
        <v>10622</v>
      </c>
      <c r="W58" s="1072"/>
      <c r="X58" s="1075">
        <v>1061</v>
      </c>
      <c r="Y58" s="1075">
        <v>1065</v>
      </c>
      <c r="Z58" s="1074">
        <v>761</v>
      </c>
      <c r="AA58" s="1069">
        <v>775</v>
      </c>
      <c r="AB58" s="1070">
        <v>1711</v>
      </c>
      <c r="AC58" s="1070">
        <v>1713</v>
      </c>
      <c r="AD58" s="1069">
        <v>24180</v>
      </c>
      <c r="AE58" s="1069">
        <v>24190</v>
      </c>
      <c r="AF58" s="1070" t="s">
        <v>1842</v>
      </c>
      <c r="AG58" s="1070">
        <v>520</v>
      </c>
    </row>
    <row r="59" ht="14.25" spans="1:33">
      <c r="A59" s="1068">
        <v>6600</v>
      </c>
      <c r="B59" s="1068">
        <v>6729</v>
      </c>
      <c r="C59" s="1069" t="s">
        <v>1860</v>
      </c>
      <c r="D59" s="1070">
        <v>1312</v>
      </c>
      <c r="E59" s="1071"/>
      <c r="H59" s="1070">
        <v>27324</v>
      </c>
      <c r="I59" s="1070">
        <v>27329</v>
      </c>
      <c r="J59" s="1069">
        <v>1822</v>
      </c>
      <c r="K59" s="1069">
        <v>1829</v>
      </c>
      <c r="L59" s="1068">
        <v>3380</v>
      </c>
      <c r="M59" s="1068">
        <v>3390</v>
      </c>
      <c r="N59" s="1069" t="s">
        <v>1861</v>
      </c>
      <c r="O59" s="1069" t="s">
        <v>1862</v>
      </c>
      <c r="P59" s="1073">
        <v>8130</v>
      </c>
      <c r="Q59" s="1070">
        <v>8175</v>
      </c>
      <c r="R59" s="1069">
        <v>71700</v>
      </c>
      <c r="S59" s="1069">
        <v>71920</v>
      </c>
      <c r="T59" s="1070">
        <v>401605</v>
      </c>
      <c r="U59" s="1070">
        <v>401610</v>
      </c>
      <c r="V59" s="1069">
        <v>10626</v>
      </c>
      <c r="W59" s="1072"/>
      <c r="X59" s="1075">
        <v>1067</v>
      </c>
      <c r="Y59" s="1075">
        <v>1069</v>
      </c>
      <c r="Z59" s="1074">
        <v>777</v>
      </c>
      <c r="AA59" s="1069">
        <v>778</v>
      </c>
      <c r="AB59" s="1070">
        <v>1721</v>
      </c>
      <c r="AC59" s="1071"/>
      <c r="AD59" s="1069">
        <v>25000</v>
      </c>
      <c r="AE59" s="1072"/>
      <c r="AF59" s="1070" t="s">
        <v>1863</v>
      </c>
      <c r="AG59" s="1070">
        <v>540</v>
      </c>
    </row>
    <row r="60" ht="14.25" spans="1:33">
      <c r="A60" s="1068">
        <v>6750</v>
      </c>
      <c r="B60" s="1068">
        <v>6890</v>
      </c>
      <c r="C60" s="1069" t="s">
        <v>1864</v>
      </c>
      <c r="D60" s="1070">
        <v>1315</v>
      </c>
      <c r="E60" s="1071"/>
      <c r="H60" s="1070">
        <v>27341</v>
      </c>
      <c r="I60" s="1071"/>
      <c r="J60" s="1069">
        <v>1850</v>
      </c>
      <c r="K60" s="1069">
        <v>1857</v>
      </c>
      <c r="L60" s="1068">
        <v>3400</v>
      </c>
      <c r="M60" s="1077"/>
      <c r="N60" s="1069" t="s">
        <v>1865</v>
      </c>
      <c r="O60" s="1069" t="s">
        <v>1866</v>
      </c>
      <c r="P60" s="1073">
        <v>8181</v>
      </c>
      <c r="Q60" s="1070">
        <v>8182</v>
      </c>
      <c r="R60" s="1069">
        <v>71930</v>
      </c>
      <c r="S60" s="1069">
        <v>71945</v>
      </c>
      <c r="T60" s="1070">
        <v>401701</v>
      </c>
      <c r="U60" s="1070">
        <v>401703</v>
      </c>
      <c r="V60" s="1069">
        <v>10628</v>
      </c>
      <c r="W60" s="1072"/>
      <c r="X60" s="1075">
        <v>1071</v>
      </c>
      <c r="Y60" s="1076"/>
      <c r="Z60" s="1074">
        <v>780</v>
      </c>
      <c r="AA60" s="1069">
        <v>785</v>
      </c>
      <c r="AB60" s="1070">
        <v>1748</v>
      </c>
      <c r="AC60" s="1070">
        <v>1751</v>
      </c>
      <c r="AD60" s="1069">
        <v>25110</v>
      </c>
      <c r="AE60" s="1072"/>
      <c r="AF60" s="1070" t="s">
        <v>1863</v>
      </c>
      <c r="AG60" s="1070">
        <v>541</v>
      </c>
    </row>
    <row r="61" ht="14.25" spans="1:33">
      <c r="A61" s="1068">
        <v>6950</v>
      </c>
      <c r="B61" s="1077"/>
      <c r="C61" s="1069" t="s">
        <v>1867</v>
      </c>
      <c r="D61" s="1070">
        <v>1318</v>
      </c>
      <c r="E61" s="1071"/>
      <c r="H61" s="1070">
        <v>27342</v>
      </c>
      <c r="I61" s="1071"/>
      <c r="J61" s="1069">
        <v>1860</v>
      </c>
      <c r="K61" s="1069">
        <v>1868</v>
      </c>
      <c r="L61" s="1068">
        <v>3408</v>
      </c>
      <c r="M61" s="1077"/>
      <c r="N61" s="1069" t="s">
        <v>1868</v>
      </c>
      <c r="O61" s="1069" t="s">
        <v>1869</v>
      </c>
      <c r="P61" s="1073">
        <v>8183</v>
      </c>
      <c r="Q61" s="1070">
        <v>8184</v>
      </c>
      <c r="R61" s="1069">
        <v>71946</v>
      </c>
      <c r="S61" s="1072"/>
      <c r="T61" s="1070">
        <v>402101</v>
      </c>
      <c r="U61" s="1071"/>
      <c r="V61" s="1069">
        <v>10634</v>
      </c>
      <c r="W61" s="1072"/>
      <c r="X61" s="1075">
        <v>1081</v>
      </c>
      <c r="Y61" s="1076"/>
      <c r="Z61" s="1074">
        <v>787</v>
      </c>
      <c r="AA61" s="1069">
        <v>795</v>
      </c>
      <c r="AB61" s="1070">
        <v>1769</v>
      </c>
      <c r="AC61" s="1071"/>
      <c r="AD61" s="1069">
        <v>25130</v>
      </c>
      <c r="AE61" s="1072"/>
      <c r="AF61" s="1070" t="s">
        <v>1863</v>
      </c>
      <c r="AG61" s="1070">
        <v>542</v>
      </c>
    </row>
    <row r="62" ht="14.25" spans="1:33">
      <c r="A62" s="1068">
        <v>6960</v>
      </c>
      <c r="B62" s="1077"/>
      <c r="C62" s="1069" t="s">
        <v>1870</v>
      </c>
      <c r="D62" s="1070">
        <v>1337</v>
      </c>
      <c r="E62" s="1070">
        <v>1348</v>
      </c>
      <c r="H62" s="1070">
        <v>27343</v>
      </c>
      <c r="I62" s="1070">
        <v>27742</v>
      </c>
      <c r="J62" s="1069">
        <v>1870</v>
      </c>
      <c r="K62" s="1069">
        <v>1879</v>
      </c>
      <c r="L62" s="1068">
        <v>3409</v>
      </c>
      <c r="M62" s="1068">
        <v>3450</v>
      </c>
      <c r="N62" s="1069" t="s">
        <v>1871</v>
      </c>
      <c r="O62" s="1072"/>
      <c r="P62" s="1073">
        <v>8191</v>
      </c>
      <c r="Q62" s="1070">
        <v>8193</v>
      </c>
      <c r="R62" s="1069">
        <v>71947</v>
      </c>
      <c r="S62" s="1069">
        <v>71948</v>
      </c>
      <c r="T62" s="1070">
        <v>402106</v>
      </c>
      <c r="U62" s="1070">
        <v>402109</v>
      </c>
      <c r="V62" s="1069">
        <v>10646</v>
      </c>
      <c r="W62" s="1072"/>
      <c r="X62" s="1075">
        <v>1083</v>
      </c>
      <c r="Y62" s="1075">
        <v>1084</v>
      </c>
      <c r="Z62" s="1074">
        <v>800</v>
      </c>
      <c r="AA62" s="1069">
        <v>815</v>
      </c>
      <c r="AB62" s="1070">
        <v>1800</v>
      </c>
      <c r="AC62" s="1070">
        <v>1804</v>
      </c>
      <c r="AD62" s="1069">
        <v>25140</v>
      </c>
      <c r="AE62" s="1072"/>
      <c r="AF62" s="1070" t="s">
        <v>1863</v>
      </c>
      <c r="AG62" s="1070">
        <v>544</v>
      </c>
    </row>
    <row r="63" ht="14.25" spans="1:33">
      <c r="A63" s="1068">
        <v>6970</v>
      </c>
      <c r="B63" s="1077"/>
      <c r="C63" s="1069" t="s">
        <v>1872</v>
      </c>
      <c r="D63" s="1070">
        <v>1350</v>
      </c>
      <c r="E63" s="1071"/>
      <c r="H63" s="1070">
        <v>27743</v>
      </c>
      <c r="I63" s="1070">
        <v>27751</v>
      </c>
      <c r="J63" s="1069">
        <v>1900</v>
      </c>
      <c r="K63" s="1069">
        <v>1906</v>
      </c>
      <c r="L63" s="1068">
        <v>3459</v>
      </c>
      <c r="M63" s="1077"/>
      <c r="N63" s="1069" t="s">
        <v>1873</v>
      </c>
      <c r="O63" s="1069" t="s">
        <v>1874</v>
      </c>
      <c r="P63" s="1073">
        <v>8194</v>
      </c>
      <c r="Q63" s="1070">
        <v>8196</v>
      </c>
      <c r="R63" s="1069">
        <v>71949</v>
      </c>
      <c r="S63" s="1072"/>
      <c r="T63" s="1070">
        <v>402201</v>
      </c>
      <c r="U63" s="1071"/>
      <c r="V63" s="1069">
        <v>10648</v>
      </c>
      <c r="W63" s="1072"/>
      <c r="X63" s="1075">
        <v>1086</v>
      </c>
      <c r="Y63" s="1075">
        <v>1089</v>
      </c>
      <c r="Z63" s="1074">
        <v>817</v>
      </c>
      <c r="AA63" s="1069">
        <v>828</v>
      </c>
      <c r="AB63" s="1070">
        <v>1811</v>
      </c>
      <c r="AC63" s="1071"/>
      <c r="AD63" s="1069">
        <v>25150</v>
      </c>
      <c r="AE63" s="1069">
        <v>25240</v>
      </c>
      <c r="AF63" s="1070" t="s">
        <v>1863</v>
      </c>
      <c r="AG63" s="1070">
        <v>551</v>
      </c>
    </row>
    <row r="64" ht="14.25" spans="1:33">
      <c r="A64" s="1068">
        <v>6991</v>
      </c>
      <c r="B64" s="1068">
        <v>6998</v>
      </c>
      <c r="C64" s="1069" t="s">
        <v>1875</v>
      </c>
      <c r="D64" s="1070">
        <v>1372</v>
      </c>
      <c r="E64" s="1071"/>
      <c r="H64" s="1070">
        <v>27752</v>
      </c>
      <c r="I64" s="1071"/>
      <c r="J64" s="1069">
        <v>1908</v>
      </c>
      <c r="K64" s="1069">
        <v>1917</v>
      </c>
      <c r="L64" s="1068">
        <v>3460</v>
      </c>
      <c r="M64" s="1068">
        <v>3469</v>
      </c>
      <c r="N64" s="1069" t="s">
        <v>1876</v>
      </c>
      <c r="O64" s="1069" t="s">
        <v>1877</v>
      </c>
      <c r="P64" s="1073">
        <v>8200</v>
      </c>
      <c r="Q64" s="1070">
        <v>8207</v>
      </c>
      <c r="R64" s="1069">
        <v>72100</v>
      </c>
      <c r="S64" s="1069">
        <v>72905</v>
      </c>
      <c r="T64" s="1070">
        <v>403210</v>
      </c>
      <c r="U64" s="1071"/>
      <c r="V64" s="1069">
        <v>10660</v>
      </c>
      <c r="W64" s="1069">
        <v>10662</v>
      </c>
      <c r="X64" s="1075">
        <v>1150</v>
      </c>
      <c r="Y64" s="1075">
        <v>1158</v>
      </c>
      <c r="Z64" s="1074">
        <v>830</v>
      </c>
      <c r="AA64" s="1069">
        <v>855</v>
      </c>
      <c r="AB64" s="1070">
        <v>1849</v>
      </c>
      <c r="AC64" s="1071"/>
      <c r="AD64" s="1069">
        <v>70000</v>
      </c>
      <c r="AE64" s="1069">
        <v>70140</v>
      </c>
      <c r="AF64" s="1070" t="s">
        <v>1863</v>
      </c>
      <c r="AG64" s="1070">
        <v>555</v>
      </c>
    </row>
    <row r="65" ht="14.25" spans="1:33">
      <c r="A65" s="1068">
        <v>7001</v>
      </c>
      <c r="B65" s="1068">
        <v>7299</v>
      </c>
      <c r="C65" s="1069" t="s">
        <v>1878</v>
      </c>
      <c r="D65" s="1070">
        <v>1373</v>
      </c>
      <c r="E65" s="1071"/>
      <c r="H65" s="1070">
        <v>27801</v>
      </c>
      <c r="I65" s="1070">
        <v>27899</v>
      </c>
      <c r="J65" s="1069">
        <v>1920</v>
      </c>
      <c r="K65" s="1069">
        <v>1928</v>
      </c>
      <c r="L65" s="1068">
        <v>3500</v>
      </c>
      <c r="M65" s="1068">
        <v>3530</v>
      </c>
      <c r="N65" s="1069" t="s">
        <v>1879</v>
      </c>
      <c r="O65" s="1072"/>
      <c r="P65" s="1073">
        <v>8220</v>
      </c>
      <c r="Q65" s="1070">
        <v>8394</v>
      </c>
      <c r="R65" s="1069">
        <v>72915</v>
      </c>
      <c r="S65" s="1072"/>
      <c r="T65" s="1070">
        <v>410101</v>
      </c>
      <c r="U65" s="1071"/>
      <c r="V65" s="1069">
        <v>10668</v>
      </c>
      <c r="W65" s="1072"/>
      <c r="X65" s="1075">
        <v>1160</v>
      </c>
      <c r="Y65" s="1075">
        <v>1170</v>
      </c>
      <c r="Z65" s="1074">
        <v>862</v>
      </c>
      <c r="AA65" s="1069">
        <v>879</v>
      </c>
      <c r="AB65" s="1070">
        <v>1885</v>
      </c>
      <c r="AC65" s="1070">
        <v>1886</v>
      </c>
      <c r="AD65" s="1069">
        <v>70150</v>
      </c>
      <c r="AE65" s="1072"/>
      <c r="AF65" s="1070" t="s">
        <v>1863</v>
      </c>
      <c r="AG65" s="1070">
        <v>557</v>
      </c>
    </row>
    <row r="66" ht="14.25" spans="1:33">
      <c r="A66" s="1068">
        <v>7648</v>
      </c>
      <c r="B66" s="1077"/>
      <c r="C66" s="1069" t="s">
        <v>1880</v>
      </c>
      <c r="D66" s="1070">
        <v>1377</v>
      </c>
      <c r="E66" s="1071"/>
      <c r="H66" s="1070">
        <v>28001</v>
      </c>
      <c r="I66" s="1070">
        <v>28107</v>
      </c>
      <c r="J66" s="1069">
        <v>1950</v>
      </c>
      <c r="K66" s="1069">
        <v>1967</v>
      </c>
      <c r="L66" s="1068">
        <v>3540</v>
      </c>
      <c r="M66" s="1068">
        <v>3560</v>
      </c>
      <c r="N66" s="1069" t="s">
        <v>1881</v>
      </c>
      <c r="O66" s="1072"/>
      <c r="P66" s="1073">
        <v>8400</v>
      </c>
      <c r="Q66" s="1070">
        <v>8408</v>
      </c>
      <c r="R66" s="1069">
        <v>73105</v>
      </c>
      <c r="S66" s="1069">
        <v>73134</v>
      </c>
      <c r="T66" s="1070">
        <v>410201</v>
      </c>
      <c r="U66" s="1070">
        <v>410204</v>
      </c>
      <c r="V66" s="1069">
        <v>10670</v>
      </c>
      <c r="W66" s="1072"/>
      <c r="X66" s="1075">
        <v>1172</v>
      </c>
      <c r="Y66" s="1076"/>
      <c r="Z66" s="1074">
        <v>888</v>
      </c>
      <c r="AA66" s="1072"/>
      <c r="AB66" s="1070">
        <v>1889</v>
      </c>
      <c r="AC66" s="1071"/>
      <c r="AD66" s="1069">
        <v>70160</v>
      </c>
      <c r="AE66" s="1069">
        <v>70170</v>
      </c>
      <c r="AF66" s="1070" t="s">
        <v>1882</v>
      </c>
      <c r="AG66" s="1070">
        <v>600</v>
      </c>
    </row>
    <row r="67" ht="14.25" spans="1:33">
      <c r="A67" s="1068">
        <v>7760</v>
      </c>
      <c r="B67" s="1077"/>
      <c r="C67" s="1069" t="s">
        <v>1883</v>
      </c>
      <c r="D67" s="1070">
        <v>1400</v>
      </c>
      <c r="E67" s="1070">
        <v>1401</v>
      </c>
      <c r="H67" s="1070">
        <v>28121</v>
      </c>
      <c r="I67" s="1070">
        <v>28141</v>
      </c>
      <c r="J67" s="1069">
        <v>1970</v>
      </c>
      <c r="K67" s="1069">
        <v>1974</v>
      </c>
      <c r="L67" s="1068">
        <v>3569</v>
      </c>
      <c r="M67" s="1077"/>
      <c r="N67" s="1069" t="s">
        <v>1884</v>
      </c>
      <c r="O67" s="1072"/>
      <c r="P67" s="1073">
        <v>8409</v>
      </c>
      <c r="Q67" s="1071"/>
      <c r="R67" s="1069">
        <v>73135</v>
      </c>
      <c r="S67" s="1069">
        <v>73185</v>
      </c>
      <c r="T67" s="1070">
        <v>410207</v>
      </c>
      <c r="U67" s="1071"/>
      <c r="V67" s="1069">
        <v>10672</v>
      </c>
      <c r="W67" s="1069">
        <v>10674</v>
      </c>
      <c r="X67" s="1075">
        <v>1176</v>
      </c>
      <c r="Y67" s="1075">
        <v>1179</v>
      </c>
      <c r="Z67" s="1074">
        <v>890</v>
      </c>
      <c r="AA67" s="1069">
        <v>905</v>
      </c>
      <c r="AB67" s="1070">
        <v>1900</v>
      </c>
      <c r="AC67" s="1070">
        <v>1901</v>
      </c>
      <c r="AD67" s="1069">
        <v>70180</v>
      </c>
      <c r="AE67" s="1069">
        <v>70190</v>
      </c>
      <c r="AF67" s="1070" t="s">
        <v>1882</v>
      </c>
      <c r="AG67" s="1070">
        <v>604</v>
      </c>
    </row>
    <row r="68" ht="14.25" spans="1:33">
      <c r="A68" s="1068">
        <v>7780</v>
      </c>
      <c r="B68" s="1068">
        <v>7999</v>
      </c>
      <c r="C68" s="1069" t="s">
        <v>1885</v>
      </c>
      <c r="D68" s="1070">
        <v>1422</v>
      </c>
      <c r="E68" s="1071"/>
      <c r="H68" s="1070">
        <v>28143</v>
      </c>
      <c r="I68" s="1070">
        <v>28144</v>
      </c>
      <c r="J68" s="1069">
        <v>2000</v>
      </c>
      <c r="K68" s="1072"/>
      <c r="L68" s="1068">
        <v>3570</v>
      </c>
      <c r="M68" s="1077"/>
      <c r="N68" s="1069" t="s">
        <v>1886</v>
      </c>
      <c r="O68" s="1072"/>
      <c r="P68" s="1073">
        <v>8411</v>
      </c>
      <c r="Q68" s="1070">
        <v>8412</v>
      </c>
      <c r="R68" s="1069">
        <v>73188</v>
      </c>
      <c r="S68" s="1072"/>
      <c r="T68" s="1070">
        <v>410211</v>
      </c>
      <c r="U68" s="1071"/>
      <c r="V68" s="1069">
        <v>10676</v>
      </c>
      <c r="W68" s="1072"/>
      <c r="X68" s="1075">
        <v>1181</v>
      </c>
      <c r="Y68" s="1075">
        <v>1182</v>
      </c>
      <c r="Z68" s="1074">
        <v>908</v>
      </c>
      <c r="AA68" s="1069">
        <v>912</v>
      </c>
      <c r="AB68" s="1070">
        <v>1906</v>
      </c>
      <c r="AC68" s="1071"/>
      <c r="AD68" s="1069">
        <v>70210</v>
      </c>
      <c r="AE68" s="1072"/>
      <c r="AF68" s="1070" t="s">
        <v>1882</v>
      </c>
      <c r="AG68" s="1070">
        <v>606</v>
      </c>
    </row>
    <row r="69" ht="14.25" spans="1:33">
      <c r="A69" s="1068">
        <v>8001</v>
      </c>
      <c r="B69" s="1068">
        <v>8009</v>
      </c>
      <c r="C69" s="1069" t="s">
        <v>1887</v>
      </c>
      <c r="D69" s="1070">
        <v>1424</v>
      </c>
      <c r="E69" s="1071"/>
      <c r="H69" s="1070">
        <v>28146</v>
      </c>
      <c r="I69" s="1071"/>
      <c r="J69" s="1069">
        <v>2100</v>
      </c>
      <c r="K69" s="1072"/>
      <c r="L69" s="1068">
        <v>3578</v>
      </c>
      <c r="M69" s="1068">
        <v>3599</v>
      </c>
      <c r="N69" s="1069" t="s">
        <v>1888</v>
      </c>
      <c r="O69" s="1069" t="s">
        <v>1889</v>
      </c>
      <c r="P69" s="1073">
        <v>8413</v>
      </c>
      <c r="Q69" s="1070">
        <v>8439</v>
      </c>
      <c r="R69" s="1069">
        <v>73189</v>
      </c>
      <c r="S69" s="1069">
        <v>73190</v>
      </c>
      <c r="T69" s="1070">
        <v>410216</v>
      </c>
      <c r="U69" s="1071"/>
      <c r="V69" s="1069">
        <v>10690</v>
      </c>
      <c r="W69" s="1072"/>
      <c r="X69" s="1075">
        <v>1184</v>
      </c>
      <c r="Y69" s="1075">
        <v>1185</v>
      </c>
      <c r="Z69" s="1074">
        <v>916</v>
      </c>
      <c r="AA69" s="1069">
        <v>922</v>
      </c>
      <c r="AB69" s="1070">
        <v>1911</v>
      </c>
      <c r="AC69" s="1071"/>
      <c r="AD69" s="1069">
        <v>73000</v>
      </c>
      <c r="AE69" s="1069">
        <v>73140</v>
      </c>
      <c r="AF69" s="1070" t="s">
        <v>1882</v>
      </c>
      <c r="AG69" s="1070">
        <v>608</v>
      </c>
    </row>
    <row r="70" ht="14.25" spans="1:33">
      <c r="A70" s="1068">
        <v>8010</v>
      </c>
      <c r="B70" s="1068">
        <v>8499</v>
      </c>
      <c r="C70" s="1069" t="s">
        <v>1890</v>
      </c>
      <c r="D70" s="1070">
        <v>1440</v>
      </c>
      <c r="E70" s="1071"/>
      <c r="H70" s="1070">
        <v>28151</v>
      </c>
      <c r="I70" s="1070">
        <v>28166</v>
      </c>
      <c r="J70" s="1069">
        <v>2150</v>
      </c>
      <c r="K70" s="1072"/>
      <c r="L70" s="1068">
        <v>3600</v>
      </c>
      <c r="M70" s="1068">
        <v>3640</v>
      </c>
      <c r="N70" s="1069" t="s">
        <v>1891</v>
      </c>
      <c r="O70" s="1069" t="s">
        <v>1892</v>
      </c>
      <c r="P70" s="1073">
        <v>8440</v>
      </c>
      <c r="Q70" s="1070">
        <v>8441</v>
      </c>
      <c r="R70" s="1069">
        <v>73196</v>
      </c>
      <c r="S70" s="1072"/>
      <c r="T70" s="1070">
        <v>410221</v>
      </c>
      <c r="U70" s="1070">
        <v>410222</v>
      </c>
      <c r="V70" s="1069">
        <v>10700</v>
      </c>
      <c r="W70" s="1072"/>
      <c r="X70" s="1075">
        <v>1187</v>
      </c>
      <c r="Y70" s="1075">
        <v>1189</v>
      </c>
      <c r="Z70" s="1074">
        <v>924</v>
      </c>
      <c r="AA70" s="1069">
        <v>931</v>
      </c>
      <c r="AB70" s="1070">
        <v>1949</v>
      </c>
      <c r="AC70" s="1070">
        <v>1951</v>
      </c>
      <c r="AD70" s="1069">
        <v>73150</v>
      </c>
      <c r="AE70" s="1072"/>
      <c r="AF70" s="1070" t="s">
        <v>1882</v>
      </c>
      <c r="AG70" s="1070">
        <v>612</v>
      </c>
    </row>
    <row r="71" ht="14.25" spans="1:33">
      <c r="A71" s="1068">
        <v>8600</v>
      </c>
      <c r="B71" s="1068">
        <v>8699</v>
      </c>
      <c r="C71" s="1069" t="s">
        <v>1893</v>
      </c>
      <c r="D71" s="1070">
        <v>1442</v>
      </c>
      <c r="E71" s="1071"/>
      <c r="H71" s="1070">
        <v>28167</v>
      </c>
      <c r="I71" s="1071"/>
      <c r="J71" s="1069">
        <v>2200</v>
      </c>
      <c r="K71" s="1072"/>
      <c r="L71" s="1068">
        <v>3649</v>
      </c>
      <c r="M71" s="1068">
        <v>3659</v>
      </c>
      <c r="N71" s="1069" t="s">
        <v>1894</v>
      </c>
      <c r="O71" s="1069" t="s">
        <v>1895</v>
      </c>
      <c r="P71" s="1073">
        <v>8442</v>
      </c>
      <c r="Q71" s="1071"/>
      <c r="R71" s="1069">
        <v>73199</v>
      </c>
      <c r="S71" s="1072"/>
      <c r="T71" s="1070">
        <v>413102</v>
      </c>
      <c r="U71" s="1071"/>
      <c r="V71" s="1069">
        <v>10710</v>
      </c>
      <c r="W71" s="1072"/>
      <c r="X71" s="1075">
        <v>1250</v>
      </c>
      <c r="Y71" s="1075">
        <v>1259</v>
      </c>
      <c r="Z71" s="1074">
        <v>933</v>
      </c>
      <c r="AA71" s="1072"/>
      <c r="AB71" s="1070">
        <v>1959</v>
      </c>
      <c r="AC71" s="1071"/>
      <c r="AD71" s="1069">
        <v>73160</v>
      </c>
      <c r="AE71" s="1069">
        <v>73170</v>
      </c>
      <c r="AF71" s="1070" t="s">
        <v>1882</v>
      </c>
      <c r="AG71" s="1070">
        <v>616</v>
      </c>
    </row>
    <row r="72" ht="14.25" spans="1:33">
      <c r="A72" s="1068">
        <v>9000</v>
      </c>
      <c r="B72" s="1068">
        <v>9449</v>
      </c>
      <c r="C72" s="1069" t="s">
        <v>1896</v>
      </c>
      <c r="D72" s="1070">
        <v>1445</v>
      </c>
      <c r="E72" s="1070">
        <v>1446</v>
      </c>
      <c r="H72" s="1070">
        <v>28171</v>
      </c>
      <c r="I72" s="1070">
        <v>28273</v>
      </c>
      <c r="J72" s="1069">
        <v>2300</v>
      </c>
      <c r="K72" s="1072"/>
      <c r="L72" s="1068">
        <v>3660</v>
      </c>
      <c r="M72" s="1077"/>
      <c r="N72" s="1069" t="s">
        <v>1897</v>
      </c>
      <c r="O72" s="1072"/>
      <c r="P72" s="1073">
        <v>8443</v>
      </c>
      <c r="Q72" s="1071"/>
      <c r="R72" s="1069">
        <v>74010</v>
      </c>
      <c r="S72" s="1069">
        <v>74231</v>
      </c>
      <c r="T72" s="1070">
        <v>413133</v>
      </c>
      <c r="U72" s="1071"/>
      <c r="V72" s="1069">
        <v>10720</v>
      </c>
      <c r="W72" s="1072"/>
      <c r="X72" s="1075">
        <v>1262</v>
      </c>
      <c r="Y72" s="1075">
        <v>1263</v>
      </c>
      <c r="Z72" s="1074">
        <v>935</v>
      </c>
      <c r="AA72" s="1072"/>
      <c r="AB72" s="1070">
        <v>1990</v>
      </c>
      <c r="AC72" s="1070">
        <v>1991</v>
      </c>
      <c r="AD72" s="1069">
        <v>73180</v>
      </c>
      <c r="AE72" s="1069">
        <v>73190</v>
      </c>
      <c r="AF72" s="1070" t="s">
        <v>1882</v>
      </c>
      <c r="AG72" s="1070">
        <v>621</v>
      </c>
    </row>
    <row r="73" ht="14.25" spans="1:33">
      <c r="A73" s="1068">
        <v>9500</v>
      </c>
      <c r="B73" s="1068">
        <v>9999</v>
      </c>
      <c r="C73" s="1069" t="s">
        <v>1898</v>
      </c>
      <c r="D73" s="1070">
        <v>1462</v>
      </c>
      <c r="E73" s="1071"/>
      <c r="H73" s="1070">
        <v>28401</v>
      </c>
      <c r="I73" s="1070">
        <v>28404</v>
      </c>
      <c r="J73" s="1069">
        <v>2400</v>
      </c>
      <c r="K73" s="1072"/>
      <c r="L73" s="1068">
        <v>3668</v>
      </c>
      <c r="M73" s="1068">
        <v>3669</v>
      </c>
      <c r="N73" s="1069" t="s">
        <v>1899</v>
      </c>
      <c r="O73" s="1072"/>
      <c r="P73" s="1073">
        <v>8444</v>
      </c>
      <c r="Q73" s="1071"/>
      <c r="R73" s="1069">
        <v>75001</v>
      </c>
      <c r="S73" s="1069">
        <v>76001</v>
      </c>
      <c r="T73" s="1070">
        <v>421001</v>
      </c>
      <c r="U73" s="1070">
        <v>421005</v>
      </c>
      <c r="V73" s="1069">
        <v>10730</v>
      </c>
      <c r="W73" s="1072"/>
      <c r="X73" s="1075">
        <v>1266</v>
      </c>
      <c r="Y73" s="1076"/>
      <c r="Z73" s="1074">
        <v>937</v>
      </c>
      <c r="AA73" s="1072"/>
      <c r="AB73" s="1070">
        <v>1998</v>
      </c>
      <c r="AC73" s="1071"/>
      <c r="AD73" s="1069">
        <v>73210</v>
      </c>
      <c r="AE73" s="1069">
        <v>73220</v>
      </c>
      <c r="AF73" s="1070" t="s">
        <v>1882</v>
      </c>
      <c r="AG73" s="1070">
        <v>622</v>
      </c>
    </row>
    <row r="74" ht="14.25" spans="1:33">
      <c r="A74" s="1068">
        <v>13010</v>
      </c>
      <c r="B74" s="1077"/>
      <c r="C74" s="1069" t="s">
        <v>1900</v>
      </c>
      <c r="D74" s="1070">
        <v>1468</v>
      </c>
      <c r="E74" s="1070">
        <v>1474</v>
      </c>
      <c r="H74" s="1070">
        <v>28406</v>
      </c>
      <c r="I74" s="1070">
        <v>28504</v>
      </c>
      <c r="J74" s="1069">
        <v>2450</v>
      </c>
      <c r="K74" s="1072"/>
      <c r="L74" s="1068">
        <v>3670</v>
      </c>
      <c r="M74" s="1068">
        <v>3680</v>
      </c>
      <c r="N74" s="1069" t="s">
        <v>1901</v>
      </c>
      <c r="O74" s="1072"/>
      <c r="P74" s="1073">
        <v>8445</v>
      </c>
      <c r="Q74" s="1070">
        <v>8448</v>
      </c>
      <c r="R74" s="1069">
        <v>76083</v>
      </c>
      <c r="S74" s="1069">
        <v>76810</v>
      </c>
      <c r="T74" s="1070">
        <v>421032</v>
      </c>
      <c r="U74" s="1071"/>
      <c r="V74" s="1069">
        <v>10740</v>
      </c>
      <c r="W74" s="1072"/>
      <c r="X74" s="1075">
        <v>1270</v>
      </c>
      <c r="Y74" s="1075">
        <v>1275</v>
      </c>
      <c r="Z74" s="1074">
        <v>939</v>
      </c>
      <c r="AA74" s="1069">
        <v>941</v>
      </c>
      <c r="AB74" s="1070">
        <v>2000</v>
      </c>
      <c r="AC74" s="1070">
        <v>2001</v>
      </c>
      <c r="AD74" s="1069">
        <v>74000</v>
      </c>
      <c r="AE74" s="1069">
        <v>74130</v>
      </c>
      <c r="AF74" s="1070" t="s">
        <v>1902</v>
      </c>
      <c r="AG74" s="1070">
        <v>630</v>
      </c>
    </row>
    <row r="75" ht="14.25" spans="1:33">
      <c r="A75" s="1068">
        <v>13011</v>
      </c>
      <c r="B75" s="1068">
        <v>13012</v>
      </c>
      <c r="C75" s="1069" t="s">
        <v>1903</v>
      </c>
      <c r="D75" s="1070">
        <v>1482</v>
      </c>
      <c r="E75" s="1070">
        <v>1483</v>
      </c>
      <c r="H75" s="1070">
        <v>28506</v>
      </c>
      <c r="I75" s="1070">
        <v>28507</v>
      </c>
      <c r="J75" s="1069">
        <v>2500</v>
      </c>
      <c r="K75" s="1072"/>
      <c r="L75" s="1068">
        <v>3688</v>
      </c>
      <c r="M75" s="1068">
        <v>3689</v>
      </c>
      <c r="N75" s="1069" t="s">
        <v>1904</v>
      </c>
      <c r="O75" s="1072"/>
      <c r="P75" s="1073">
        <v>8449</v>
      </c>
      <c r="Q75" s="1071"/>
      <c r="R75" s="1069">
        <v>76811</v>
      </c>
      <c r="S75" s="1072"/>
      <c r="T75" s="1070">
        <v>421101</v>
      </c>
      <c r="U75" s="1070">
        <v>421103</v>
      </c>
      <c r="V75" s="1069">
        <v>10750</v>
      </c>
      <c r="W75" s="1072"/>
      <c r="X75" s="1075">
        <v>1278</v>
      </c>
      <c r="Y75" s="1075">
        <v>1279</v>
      </c>
      <c r="Z75" s="1074">
        <v>944</v>
      </c>
      <c r="AA75" s="1069">
        <v>945</v>
      </c>
      <c r="AB75" s="1070">
        <v>2004</v>
      </c>
      <c r="AC75" s="1070">
        <v>2006</v>
      </c>
      <c r="AD75" s="1069" t="s">
        <v>1905</v>
      </c>
      <c r="AE75" s="1072"/>
      <c r="AF75" s="1070" t="s">
        <v>1902</v>
      </c>
      <c r="AG75" s="1070">
        <v>631</v>
      </c>
    </row>
    <row r="76" ht="14.25" spans="1:33">
      <c r="A76" s="1068">
        <v>13013</v>
      </c>
      <c r="B76" s="1077"/>
      <c r="C76" s="1069" t="s">
        <v>1906</v>
      </c>
      <c r="D76" s="1070">
        <v>1530</v>
      </c>
      <c r="E76" s="1071"/>
      <c r="H76" s="1070">
        <v>28509</v>
      </c>
      <c r="I76" s="1070">
        <v>28510</v>
      </c>
      <c r="J76" s="1069">
        <v>2600</v>
      </c>
      <c r="K76" s="1072"/>
      <c r="L76" s="1068">
        <v>3690</v>
      </c>
      <c r="M76" s="1068">
        <v>3699</v>
      </c>
      <c r="N76" s="1069" t="s">
        <v>1907</v>
      </c>
      <c r="O76" s="1069" t="s">
        <v>1908</v>
      </c>
      <c r="P76" s="1073">
        <v>8451</v>
      </c>
      <c r="Q76" s="1071"/>
      <c r="R76" s="1069">
        <v>76812</v>
      </c>
      <c r="S76" s="1072"/>
      <c r="T76" s="1070">
        <v>421300</v>
      </c>
      <c r="U76" s="1070">
        <v>421302</v>
      </c>
      <c r="V76" s="1069">
        <v>10760</v>
      </c>
      <c r="W76" s="1072"/>
      <c r="X76" s="1075">
        <v>1281</v>
      </c>
      <c r="Y76" s="1076"/>
      <c r="Z76" s="1074">
        <v>950</v>
      </c>
      <c r="AA76" s="1069">
        <v>952</v>
      </c>
      <c r="AB76" s="1070">
        <v>2009</v>
      </c>
      <c r="AC76" s="1071"/>
      <c r="AF76" s="1070" t="s">
        <v>1902</v>
      </c>
      <c r="AG76" s="1070">
        <v>632</v>
      </c>
    </row>
    <row r="77" ht="14.25" spans="1:33">
      <c r="A77" s="1068">
        <v>13014</v>
      </c>
      <c r="B77" s="1077"/>
      <c r="C77" s="1069" t="s">
        <v>1909</v>
      </c>
      <c r="D77" s="1070">
        <v>1564</v>
      </c>
      <c r="E77" s="1071"/>
      <c r="H77" s="1070">
        <v>28511</v>
      </c>
      <c r="I77" s="1070">
        <v>28521</v>
      </c>
      <c r="J77" s="1069">
        <v>2605</v>
      </c>
      <c r="K77" s="1072"/>
      <c r="L77" s="1068">
        <v>3700</v>
      </c>
      <c r="M77" s="1068">
        <v>3795</v>
      </c>
      <c r="N77" s="1069" t="s">
        <v>1910</v>
      </c>
      <c r="O77" s="1069" t="s">
        <v>1911</v>
      </c>
      <c r="P77" s="1073">
        <v>8452</v>
      </c>
      <c r="Q77" s="1070">
        <v>8458</v>
      </c>
      <c r="R77" s="1069">
        <v>76814</v>
      </c>
      <c r="S77" s="1072"/>
      <c r="T77" s="1070">
        <v>421304</v>
      </c>
      <c r="U77" s="1070">
        <v>421308</v>
      </c>
      <c r="V77" s="1069">
        <v>10770</v>
      </c>
      <c r="W77" s="1072"/>
      <c r="X77" s="1075">
        <v>1283</v>
      </c>
      <c r="Y77" s="1075">
        <v>1286</v>
      </c>
      <c r="Z77" s="1074">
        <v>954</v>
      </c>
      <c r="AA77" s="1069">
        <v>959</v>
      </c>
      <c r="AB77" s="1070">
        <v>2025</v>
      </c>
      <c r="AC77" s="1071"/>
      <c r="AF77" s="1070" t="s">
        <v>1902</v>
      </c>
      <c r="AG77" s="1070">
        <v>633</v>
      </c>
    </row>
    <row r="78" ht="14.25" spans="1:33">
      <c r="A78" s="1068">
        <v>13015</v>
      </c>
      <c r="B78" s="1077"/>
      <c r="C78" s="1069" t="s">
        <v>1912</v>
      </c>
      <c r="D78" s="1070">
        <v>1566</v>
      </c>
      <c r="E78" s="1071"/>
      <c r="H78" s="1070">
        <v>28522</v>
      </c>
      <c r="I78" s="1070">
        <v>28523</v>
      </c>
      <c r="J78" s="1069">
        <v>2610</v>
      </c>
      <c r="K78" s="1072"/>
      <c r="L78" s="1068">
        <v>3800</v>
      </c>
      <c r="M78" s="1068">
        <v>3810</v>
      </c>
      <c r="N78" s="1069" t="s">
        <v>1913</v>
      </c>
      <c r="O78" s="1072"/>
      <c r="P78" s="1073">
        <v>8460</v>
      </c>
      <c r="Q78" s="1070">
        <v>8461</v>
      </c>
      <c r="R78" s="1069">
        <v>76815</v>
      </c>
      <c r="S78" s="1069">
        <v>76817</v>
      </c>
      <c r="T78" s="1070">
        <v>421311</v>
      </c>
      <c r="U78" s="1070">
        <v>421312</v>
      </c>
      <c r="V78" s="1069">
        <v>10780</v>
      </c>
      <c r="W78" s="1072"/>
      <c r="X78" s="1075">
        <v>1290</v>
      </c>
      <c r="Y78" s="1075">
        <v>1291</v>
      </c>
      <c r="Z78" s="1074">
        <v>961</v>
      </c>
      <c r="AA78" s="1069">
        <v>965</v>
      </c>
      <c r="AB78" s="1070">
        <v>2040</v>
      </c>
      <c r="AC78" s="1070">
        <v>2041</v>
      </c>
      <c r="AF78" s="1070" t="s">
        <v>1902</v>
      </c>
      <c r="AG78" s="1070">
        <v>640</v>
      </c>
    </row>
    <row r="79" ht="14.25" spans="1:33">
      <c r="A79" s="1068">
        <v>13016</v>
      </c>
      <c r="B79" s="1068">
        <v>13039</v>
      </c>
      <c r="C79" s="1069" t="s">
        <v>1914</v>
      </c>
      <c r="D79" s="1070">
        <v>1580</v>
      </c>
      <c r="E79" s="1071"/>
      <c r="H79" s="1070">
        <v>28525</v>
      </c>
      <c r="I79" s="1070">
        <v>28915</v>
      </c>
      <c r="J79" s="1069">
        <v>2620</v>
      </c>
      <c r="K79" s="1072"/>
      <c r="L79" s="1068">
        <v>3811</v>
      </c>
      <c r="M79" s="1068">
        <v>3819</v>
      </c>
      <c r="N79" s="1069" t="s">
        <v>1915</v>
      </c>
      <c r="O79" s="1072"/>
      <c r="P79" s="1073">
        <v>8468</v>
      </c>
      <c r="Q79" s="1070">
        <v>8479</v>
      </c>
      <c r="R79" s="1069">
        <v>76818</v>
      </c>
      <c r="S79" s="1072"/>
      <c r="T79" s="1070">
        <v>421401</v>
      </c>
      <c r="U79" s="1070">
        <v>421403</v>
      </c>
      <c r="V79" s="1069">
        <v>10790</v>
      </c>
      <c r="W79" s="1072"/>
      <c r="X79" s="1075">
        <v>1294</v>
      </c>
      <c r="Y79" s="1075">
        <v>1295</v>
      </c>
      <c r="Z79" s="1074">
        <v>967</v>
      </c>
      <c r="AA79" s="1069">
        <v>968</v>
      </c>
      <c r="AB79" s="1070">
        <v>2050</v>
      </c>
      <c r="AC79" s="1070">
        <v>2051</v>
      </c>
      <c r="AF79" s="1070" t="s">
        <v>1902</v>
      </c>
      <c r="AG79" s="1070">
        <v>643</v>
      </c>
    </row>
    <row r="80" ht="14.25" spans="1:33">
      <c r="A80" s="1068">
        <v>13040</v>
      </c>
      <c r="B80" s="1077"/>
      <c r="C80" s="1069" t="s">
        <v>1916</v>
      </c>
      <c r="D80" s="1070">
        <v>1614</v>
      </c>
      <c r="E80" s="1070">
        <v>1618</v>
      </c>
      <c r="H80" s="1070">
        <v>28916</v>
      </c>
      <c r="I80" s="1070">
        <v>28917</v>
      </c>
      <c r="J80" s="1069">
        <v>2625</v>
      </c>
      <c r="K80" s="1072"/>
      <c r="L80" s="1068">
        <v>3820</v>
      </c>
      <c r="M80" s="1068">
        <v>3827</v>
      </c>
      <c r="N80" s="1069" t="s">
        <v>1917</v>
      </c>
      <c r="O80" s="1069" t="s">
        <v>1918</v>
      </c>
      <c r="P80" s="1073">
        <v>8481</v>
      </c>
      <c r="Q80" s="1071"/>
      <c r="R80" s="1069">
        <v>76820</v>
      </c>
      <c r="S80" s="1069">
        <v>76867</v>
      </c>
      <c r="T80" s="1070">
        <v>421501</v>
      </c>
      <c r="U80" s="1070">
        <v>421503</v>
      </c>
      <c r="V80" s="1069">
        <v>10800</v>
      </c>
      <c r="W80" s="1072"/>
      <c r="X80" s="1075">
        <v>1304</v>
      </c>
      <c r="Y80" s="1076"/>
      <c r="Z80" s="1074">
        <v>970</v>
      </c>
      <c r="AA80" s="1069">
        <v>978</v>
      </c>
      <c r="AB80" s="1070">
        <v>2065</v>
      </c>
      <c r="AC80" s="1071"/>
      <c r="AF80" s="1070" t="s">
        <v>1902</v>
      </c>
      <c r="AG80" s="1070">
        <v>646</v>
      </c>
    </row>
    <row r="81" ht="14.25" spans="1:33">
      <c r="A81" s="1068">
        <v>13041</v>
      </c>
      <c r="B81" s="1068">
        <v>13046</v>
      </c>
      <c r="C81" s="1069" t="s">
        <v>1919</v>
      </c>
      <c r="D81" s="1070">
        <v>1627</v>
      </c>
      <c r="E81" s="1070">
        <v>1633</v>
      </c>
      <c r="H81" s="1070">
        <v>28921</v>
      </c>
      <c r="I81" s="1071"/>
      <c r="J81" s="1069">
        <v>2630</v>
      </c>
      <c r="K81" s="1072"/>
      <c r="L81" s="1068">
        <v>3828</v>
      </c>
      <c r="M81" s="1077"/>
      <c r="N81" s="1069" t="s">
        <v>1920</v>
      </c>
      <c r="O81" s="1069" t="s">
        <v>1921</v>
      </c>
      <c r="P81" s="1073">
        <v>8482</v>
      </c>
      <c r="Q81" s="1070">
        <v>8598</v>
      </c>
      <c r="R81" s="1069">
        <v>76868</v>
      </c>
      <c r="S81" s="1069">
        <v>76870</v>
      </c>
      <c r="T81" s="1070">
        <v>421505</v>
      </c>
      <c r="U81" s="1070">
        <v>421506</v>
      </c>
      <c r="V81" s="1069">
        <v>10810</v>
      </c>
      <c r="W81" s="1072"/>
      <c r="X81" s="1075">
        <v>1311</v>
      </c>
      <c r="Y81" s="1076"/>
      <c r="Z81" s="1074">
        <v>980</v>
      </c>
      <c r="AA81" s="1069">
        <v>983</v>
      </c>
      <c r="AB81" s="1070">
        <v>2070</v>
      </c>
      <c r="AC81" s="1070">
        <v>2071</v>
      </c>
      <c r="AF81" s="1070" t="s">
        <v>1902</v>
      </c>
      <c r="AG81" s="1070">
        <v>647</v>
      </c>
    </row>
    <row r="82" ht="14.25" spans="1:33">
      <c r="A82" s="1068">
        <v>13049</v>
      </c>
      <c r="B82" s="1077"/>
      <c r="C82" s="1069" t="s">
        <v>1922</v>
      </c>
      <c r="D82" s="1070">
        <v>1635</v>
      </c>
      <c r="E82" s="1070">
        <v>1636</v>
      </c>
      <c r="H82" s="1070">
        <v>28922</v>
      </c>
      <c r="I82" s="1070">
        <v>28924</v>
      </c>
      <c r="J82" s="1069">
        <v>2633</v>
      </c>
      <c r="K82" s="1072"/>
      <c r="L82" s="1068">
        <v>3830</v>
      </c>
      <c r="M82" s="1077"/>
      <c r="N82" s="1069" t="s">
        <v>1923</v>
      </c>
      <c r="O82" s="1069" t="s">
        <v>1924</v>
      </c>
      <c r="P82" s="1073">
        <v>8600</v>
      </c>
      <c r="Q82" s="1070">
        <v>8611</v>
      </c>
      <c r="R82" s="1069">
        <v>76875</v>
      </c>
      <c r="S82" s="1069">
        <v>76885</v>
      </c>
      <c r="T82" s="1070">
        <v>421601</v>
      </c>
      <c r="U82" s="1070">
        <v>421603</v>
      </c>
      <c r="V82" s="1069">
        <v>10820</v>
      </c>
      <c r="W82" s="1072"/>
      <c r="X82" s="1075">
        <v>1331</v>
      </c>
      <c r="Y82" s="1076"/>
      <c r="Z82" s="1074">
        <v>987</v>
      </c>
      <c r="AA82" s="1069">
        <v>989</v>
      </c>
      <c r="AB82" s="1070">
        <v>2080</v>
      </c>
      <c r="AC82" s="1070">
        <v>2081</v>
      </c>
      <c r="AF82" s="1070" t="s">
        <v>1902</v>
      </c>
      <c r="AG82" s="1070">
        <v>648</v>
      </c>
    </row>
    <row r="83" ht="14.25" spans="1:33">
      <c r="A83" s="1068">
        <v>13050</v>
      </c>
      <c r="B83" s="1068">
        <v>13053</v>
      </c>
      <c r="C83" s="1069" t="s">
        <v>1925</v>
      </c>
      <c r="D83" s="1070">
        <v>1638</v>
      </c>
      <c r="E83" s="1070">
        <v>1642</v>
      </c>
      <c r="H83" s="1070">
        <v>28925</v>
      </c>
      <c r="I83" s="1071"/>
      <c r="J83" s="1069">
        <v>2635</v>
      </c>
      <c r="K83" s="1072"/>
      <c r="L83" s="1068">
        <v>3837</v>
      </c>
      <c r="M83" s="1068">
        <v>3838</v>
      </c>
      <c r="N83" s="1069" t="s">
        <v>1926</v>
      </c>
      <c r="O83" s="1072"/>
      <c r="P83" s="1073">
        <v>8612</v>
      </c>
      <c r="Q83" s="1070">
        <v>8897</v>
      </c>
      <c r="R83" s="1069">
        <v>76890</v>
      </c>
      <c r="S83" s="1072"/>
      <c r="T83" s="1070">
        <v>421604</v>
      </c>
      <c r="U83" s="1071"/>
      <c r="V83" s="1069">
        <v>10830</v>
      </c>
      <c r="W83" s="1072"/>
      <c r="X83" s="1075">
        <v>1336</v>
      </c>
      <c r="Y83" s="1075">
        <v>1341</v>
      </c>
      <c r="Z83" s="1074">
        <v>991</v>
      </c>
      <c r="AA83" s="1069">
        <v>993</v>
      </c>
      <c r="AB83" s="1070">
        <v>2085</v>
      </c>
      <c r="AC83" s="1071"/>
      <c r="AF83" s="1070" t="s">
        <v>1902</v>
      </c>
      <c r="AG83" s="1070">
        <v>651</v>
      </c>
    </row>
    <row r="84" ht="14.25" spans="1:33">
      <c r="A84" s="1068">
        <v>13054</v>
      </c>
      <c r="B84" s="1077"/>
      <c r="C84" s="1069" t="s">
        <v>1927</v>
      </c>
      <c r="D84" s="1070">
        <v>1658</v>
      </c>
      <c r="E84" s="1070">
        <v>1660</v>
      </c>
      <c r="H84" s="1070">
        <v>28926</v>
      </c>
      <c r="I84" s="1071"/>
      <c r="J84" s="1069">
        <v>2640</v>
      </c>
      <c r="K84" s="1072"/>
      <c r="L84" s="1068">
        <v>3839</v>
      </c>
      <c r="M84" s="1068">
        <v>3841</v>
      </c>
      <c r="N84" s="1069" t="s">
        <v>1928</v>
      </c>
      <c r="O84" s="1069" t="s">
        <v>1929</v>
      </c>
      <c r="P84" s="1073">
        <v>8900</v>
      </c>
      <c r="Q84" s="1070">
        <v>8909</v>
      </c>
      <c r="R84" s="1069">
        <v>76910</v>
      </c>
      <c r="S84" s="1069">
        <v>78816</v>
      </c>
      <c r="T84" s="1070">
        <v>421605</v>
      </c>
      <c r="U84" s="1071"/>
      <c r="V84" s="1069">
        <v>10840</v>
      </c>
      <c r="W84" s="1072"/>
      <c r="X84" s="1075">
        <v>1344</v>
      </c>
      <c r="Y84" s="1076"/>
      <c r="Z84" s="1074">
        <v>996</v>
      </c>
      <c r="AA84" s="1069">
        <v>999</v>
      </c>
      <c r="AB84" s="1070">
        <v>2090</v>
      </c>
      <c r="AC84" s="1070">
        <v>2091</v>
      </c>
      <c r="AF84" s="1070" t="s">
        <v>1902</v>
      </c>
      <c r="AG84" s="1070">
        <v>653</v>
      </c>
    </row>
    <row r="85" ht="14.25" spans="1:33">
      <c r="A85" s="1068">
        <v>13055</v>
      </c>
      <c r="B85" s="1068">
        <v>13076</v>
      </c>
      <c r="C85" s="1069" t="s">
        <v>1930</v>
      </c>
      <c r="D85" s="1070">
        <v>1664</v>
      </c>
      <c r="E85" s="1071"/>
      <c r="H85" s="1070">
        <v>28931</v>
      </c>
      <c r="I85" s="1070">
        <v>29474</v>
      </c>
      <c r="J85" s="1069">
        <v>2650</v>
      </c>
      <c r="K85" s="1072"/>
      <c r="L85" s="1068">
        <v>3850</v>
      </c>
      <c r="M85" s="1068">
        <v>3860</v>
      </c>
      <c r="N85" s="1069" t="s">
        <v>1931</v>
      </c>
      <c r="O85" s="1069" t="s">
        <v>1932</v>
      </c>
      <c r="P85" s="1073">
        <v>8911</v>
      </c>
      <c r="Q85" s="1070">
        <v>8999</v>
      </c>
      <c r="R85" s="1069">
        <v>78988</v>
      </c>
      <c r="S85" s="1072"/>
      <c r="T85" s="1070">
        <v>424001</v>
      </c>
      <c r="U85" s="1070">
        <v>424002</v>
      </c>
      <c r="V85" s="1069">
        <v>10850</v>
      </c>
      <c r="W85" s="1072"/>
      <c r="X85" s="1075">
        <v>1346</v>
      </c>
      <c r="Y85" s="1076"/>
      <c r="Z85" s="1074">
        <v>1001</v>
      </c>
      <c r="AA85" s="1069">
        <v>1027</v>
      </c>
      <c r="AB85" s="1070">
        <v>2100</v>
      </c>
      <c r="AC85" s="1070">
        <v>2101</v>
      </c>
      <c r="AF85" s="1070" t="s">
        <v>1933</v>
      </c>
      <c r="AG85" s="1070">
        <v>700</v>
      </c>
    </row>
    <row r="86" ht="14.25" spans="1:33">
      <c r="A86" s="1068">
        <v>13077</v>
      </c>
      <c r="B86" s="1077"/>
      <c r="C86" s="1069" t="s">
        <v>1934</v>
      </c>
      <c r="D86" s="1070">
        <v>1700</v>
      </c>
      <c r="E86" s="1070">
        <v>1709</v>
      </c>
      <c r="H86" s="1070">
        <v>29475</v>
      </c>
      <c r="I86" s="1071"/>
      <c r="J86" s="1069">
        <v>2660</v>
      </c>
      <c r="K86" s="1072"/>
      <c r="L86" s="1068">
        <v>3870</v>
      </c>
      <c r="M86" s="1077"/>
      <c r="N86" s="1069" t="s">
        <v>1935</v>
      </c>
      <c r="O86" s="1072"/>
      <c r="P86" s="1073">
        <v>9000</v>
      </c>
      <c r="Q86" s="1070">
        <v>9203</v>
      </c>
      <c r="R86" s="1069">
        <v>79103</v>
      </c>
      <c r="S86" s="1069">
        <v>79120</v>
      </c>
      <c r="T86" s="1070">
        <v>424004</v>
      </c>
      <c r="U86" s="1070">
        <v>424005</v>
      </c>
      <c r="V86" s="1069">
        <v>10900</v>
      </c>
      <c r="W86" s="1072"/>
      <c r="X86" s="1075">
        <v>1348</v>
      </c>
      <c r="Y86" s="1075">
        <v>1354</v>
      </c>
      <c r="Z86" s="1074">
        <v>1029</v>
      </c>
      <c r="AA86" s="1069">
        <v>1034</v>
      </c>
      <c r="AB86" s="1070">
        <v>2120</v>
      </c>
      <c r="AC86" s="1070">
        <v>2121</v>
      </c>
      <c r="AF86" s="1070" t="s">
        <v>1933</v>
      </c>
      <c r="AG86" s="1070">
        <v>708</v>
      </c>
    </row>
    <row r="87" ht="14.25" spans="1:33">
      <c r="A87" s="1068">
        <v>13080</v>
      </c>
      <c r="B87" s="1068">
        <v>13097</v>
      </c>
      <c r="C87" s="1069" t="s">
        <v>1936</v>
      </c>
      <c r="D87" s="1070">
        <v>1712</v>
      </c>
      <c r="E87" s="1071"/>
      <c r="H87" s="1070">
        <v>29476</v>
      </c>
      <c r="I87" s="1070">
        <v>29599</v>
      </c>
      <c r="J87" s="1069">
        <v>2665</v>
      </c>
      <c r="K87" s="1072"/>
      <c r="L87" s="1068">
        <v>4001</v>
      </c>
      <c r="M87" s="1068">
        <v>4071</v>
      </c>
      <c r="N87" s="1069" t="s">
        <v>1937</v>
      </c>
      <c r="O87" s="1069" t="s">
        <v>1938</v>
      </c>
      <c r="P87" s="1073">
        <v>9211</v>
      </c>
      <c r="Q87" s="1070">
        <v>9235</v>
      </c>
      <c r="R87" s="1069">
        <v>79121</v>
      </c>
      <c r="S87" s="1072"/>
      <c r="T87" s="1070">
        <v>424101</v>
      </c>
      <c r="U87" s="1071"/>
      <c r="V87" s="1069">
        <v>10910</v>
      </c>
      <c r="W87" s="1072"/>
      <c r="X87" s="1075">
        <v>1356</v>
      </c>
      <c r="Y87" s="1075">
        <v>1369</v>
      </c>
      <c r="Z87" s="1074">
        <v>1036</v>
      </c>
      <c r="AA87" s="1069">
        <v>1054</v>
      </c>
      <c r="AB87" s="1070">
        <v>2125</v>
      </c>
      <c r="AC87" s="1071"/>
      <c r="AF87" s="1070" t="s">
        <v>1933</v>
      </c>
      <c r="AG87" s="1070">
        <v>717</v>
      </c>
    </row>
    <row r="88" ht="14.25" spans="1:33">
      <c r="A88" s="1068">
        <v>13098</v>
      </c>
      <c r="B88" s="1077"/>
      <c r="C88" s="1069" t="s">
        <v>1939</v>
      </c>
      <c r="D88" s="1070">
        <v>1720</v>
      </c>
      <c r="E88" s="1071"/>
      <c r="H88" s="1070">
        <v>30040</v>
      </c>
      <c r="I88" s="1070">
        <v>33036</v>
      </c>
      <c r="J88" s="1069">
        <v>2670</v>
      </c>
      <c r="K88" s="1072"/>
      <c r="L88" s="1068">
        <v>4100</v>
      </c>
      <c r="M88" s="1068">
        <v>4119</v>
      </c>
      <c r="N88" s="1069" t="s">
        <v>1940</v>
      </c>
      <c r="O88" s="1072"/>
      <c r="P88" s="1073">
        <v>9241</v>
      </c>
      <c r="Q88" s="1070">
        <v>9242</v>
      </c>
      <c r="R88" s="1069">
        <v>79125</v>
      </c>
      <c r="S88" s="1069">
        <v>79155</v>
      </c>
      <c r="T88" s="1070">
        <v>424102</v>
      </c>
      <c r="U88" s="1070">
        <v>424108</v>
      </c>
      <c r="V88" s="1069">
        <v>10920</v>
      </c>
      <c r="W88" s="1072"/>
      <c r="X88" s="1075">
        <v>1383</v>
      </c>
      <c r="Y88" s="1075">
        <v>1392</v>
      </c>
      <c r="Z88" s="1074">
        <v>1056</v>
      </c>
      <c r="AA88" s="1069">
        <v>1061</v>
      </c>
      <c r="AB88" s="1070">
        <v>2130</v>
      </c>
      <c r="AC88" s="1070">
        <v>2131</v>
      </c>
      <c r="AF88" s="1070" t="s">
        <v>1933</v>
      </c>
      <c r="AG88" s="1070">
        <v>720</v>
      </c>
    </row>
    <row r="89" ht="14.25" spans="1:33">
      <c r="A89" s="1068">
        <v>13100</v>
      </c>
      <c r="B89" s="1068">
        <v>13108</v>
      </c>
      <c r="C89" s="1069" t="s">
        <v>1941</v>
      </c>
      <c r="D89" s="1070">
        <v>1722</v>
      </c>
      <c r="E89" s="1070">
        <v>1723</v>
      </c>
      <c r="H89" s="1070">
        <v>33038</v>
      </c>
      <c r="I89" s="1070">
        <v>33165</v>
      </c>
      <c r="J89" s="1069">
        <v>2680</v>
      </c>
      <c r="K89" s="1072"/>
      <c r="L89" s="1068">
        <v>4120</v>
      </c>
      <c r="M89" s="1068">
        <v>4130</v>
      </c>
      <c r="N89" s="1069" t="s">
        <v>1942</v>
      </c>
      <c r="O89" s="1072"/>
      <c r="P89" s="1073">
        <v>9243</v>
      </c>
      <c r="Q89" s="1070">
        <v>9245</v>
      </c>
      <c r="R89" s="1069">
        <v>79156</v>
      </c>
      <c r="S89" s="1072"/>
      <c r="T89" s="1070">
        <v>424116</v>
      </c>
      <c r="U89" s="1071"/>
      <c r="V89" s="1069">
        <v>10990</v>
      </c>
      <c r="W89" s="1072"/>
      <c r="X89" s="1075">
        <v>1394</v>
      </c>
      <c r="Y89" s="1075">
        <v>1397</v>
      </c>
      <c r="Z89" s="1074">
        <v>1063</v>
      </c>
      <c r="AA89" s="1069">
        <v>1068</v>
      </c>
      <c r="AB89" s="1070">
        <v>2135</v>
      </c>
      <c r="AC89" s="1071"/>
      <c r="AF89" s="1070" t="s">
        <v>1933</v>
      </c>
      <c r="AG89" s="1070">
        <v>721</v>
      </c>
    </row>
    <row r="90" ht="14.25" spans="1:33">
      <c r="A90" s="1068">
        <v>13140</v>
      </c>
      <c r="B90" s="1077"/>
      <c r="C90" s="1069" t="s">
        <v>1943</v>
      </c>
      <c r="D90" s="1070">
        <v>1724</v>
      </c>
      <c r="E90" s="1070">
        <v>1725</v>
      </c>
      <c r="H90" s="1070">
        <v>33201</v>
      </c>
      <c r="I90" s="1070">
        <v>33540</v>
      </c>
      <c r="J90" s="1069">
        <v>2690</v>
      </c>
      <c r="K90" s="1072"/>
      <c r="L90" s="1068">
        <v>4131</v>
      </c>
      <c r="M90" s="1068">
        <v>4213</v>
      </c>
      <c r="N90" s="1069" t="s">
        <v>1944</v>
      </c>
      <c r="O90" s="1069" t="s">
        <v>1945</v>
      </c>
      <c r="P90" s="1073">
        <v>9300</v>
      </c>
      <c r="Q90" s="1070">
        <v>9301</v>
      </c>
      <c r="R90" s="1069">
        <v>79160</v>
      </c>
      <c r="S90" s="1069">
        <v>79175</v>
      </c>
      <c r="T90" s="1070">
        <v>424201</v>
      </c>
      <c r="U90" s="1071"/>
      <c r="V90" s="1069">
        <v>11000</v>
      </c>
      <c r="W90" s="1072"/>
      <c r="X90" s="1075">
        <v>1400</v>
      </c>
      <c r="Y90" s="1076"/>
      <c r="Z90" s="1074">
        <v>1100</v>
      </c>
      <c r="AA90" s="1069">
        <v>1184</v>
      </c>
      <c r="AB90" s="1070">
        <v>2140</v>
      </c>
      <c r="AC90" s="1070">
        <v>2141</v>
      </c>
      <c r="AF90" s="1070" t="s">
        <v>1933</v>
      </c>
      <c r="AG90" s="1070">
        <v>722</v>
      </c>
    </row>
    <row r="91" ht="14.25" spans="1:33">
      <c r="A91" s="1068">
        <v>13148</v>
      </c>
      <c r="B91" s="1077"/>
      <c r="C91" s="1069" t="s">
        <v>1946</v>
      </c>
      <c r="D91" s="1070">
        <v>1728</v>
      </c>
      <c r="E91" s="1071"/>
      <c r="H91" s="1070">
        <v>33541</v>
      </c>
      <c r="I91" s="1070">
        <v>33547</v>
      </c>
      <c r="J91" s="1069">
        <v>2700</v>
      </c>
      <c r="K91" s="1072"/>
      <c r="L91" s="1068">
        <v>4230</v>
      </c>
      <c r="M91" s="1068">
        <v>4250</v>
      </c>
      <c r="N91" s="1069" t="s">
        <v>1947</v>
      </c>
      <c r="O91" s="1069" t="s">
        <v>1948</v>
      </c>
      <c r="P91" s="1073">
        <v>9311</v>
      </c>
      <c r="Q91" s="1070">
        <v>9327</v>
      </c>
      <c r="R91" s="1069">
        <v>79176</v>
      </c>
      <c r="S91" s="1072"/>
      <c r="T91" s="1070">
        <v>424202</v>
      </c>
      <c r="U91" s="1071"/>
      <c r="V91" s="1069">
        <v>11050</v>
      </c>
      <c r="W91" s="1072"/>
      <c r="X91" s="1075">
        <v>1404</v>
      </c>
      <c r="Y91" s="1075">
        <v>1407</v>
      </c>
      <c r="Z91" s="1074">
        <v>1186</v>
      </c>
      <c r="AA91" s="1069">
        <v>1199</v>
      </c>
      <c r="AB91" s="1070">
        <v>2150</v>
      </c>
      <c r="AC91" s="1070">
        <v>2151</v>
      </c>
      <c r="AF91" s="1070" t="s">
        <v>1933</v>
      </c>
      <c r="AG91" s="1070">
        <v>730</v>
      </c>
    </row>
    <row r="92" ht="14.25" spans="1:33">
      <c r="A92" s="1068">
        <v>13170</v>
      </c>
      <c r="B92" s="1068">
        <v>13189</v>
      </c>
      <c r="C92" s="1069" t="s">
        <v>1949</v>
      </c>
      <c r="D92" s="1070">
        <v>1730</v>
      </c>
      <c r="E92" s="1070">
        <v>1731</v>
      </c>
      <c r="H92" s="1070">
        <v>33551</v>
      </c>
      <c r="I92" s="1070">
        <v>33554</v>
      </c>
      <c r="J92" s="1069">
        <v>2720</v>
      </c>
      <c r="K92" s="1072"/>
      <c r="L92" s="1068">
        <v>4259</v>
      </c>
      <c r="M92" s="1068">
        <v>4409</v>
      </c>
      <c r="N92" s="1069" t="s">
        <v>1950</v>
      </c>
      <c r="O92" s="1069" t="s">
        <v>1951</v>
      </c>
      <c r="P92" s="1073">
        <v>9330</v>
      </c>
      <c r="Q92" s="1070">
        <v>9339</v>
      </c>
      <c r="R92" s="1069">
        <v>79180</v>
      </c>
      <c r="S92" s="1072"/>
      <c r="T92" s="1070">
        <v>424203</v>
      </c>
      <c r="U92" s="1071"/>
      <c r="V92" s="1069">
        <v>11060</v>
      </c>
      <c r="W92" s="1072"/>
      <c r="X92" s="1075">
        <v>1410</v>
      </c>
      <c r="Y92" s="1076"/>
      <c r="Z92" s="1074">
        <v>1201</v>
      </c>
      <c r="AA92" s="1069">
        <v>1214</v>
      </c>
      <c r="AB92" s="1070">
        <v>2200</v>
      </c>
      <c r="AC92" s="1071"/>
      <c r="AF92" s="1070" t="s">
        <v>1933</v>
      </c>
      <c r="AG92" s="1070">
        <v>734</v>
      </c>
    </row>
    <row r="93" ht="14.25" spans="1:33">
      <c r="A93" s="1068">
        <v>13200</v>
      </c>
      <c r="B93" s="1068">
        <v>13219</v>
      </c>
      <c r="C93" s="1069" t="s">
        <v>1952</v>
      </c>
      <c r="D93" s="1070">
        <v>1734</v>
      </c>
      <c r="E93" s="1070">
        <v>1735</v>
      </c>
      <c r="H93" s="1070">
        <v>33555</v>
      </c>
      <c r="I93" s="1070">
        <v>33564</v>
      </c>
      <c r="J93" s="1069">
        <v>2730</v>
      </c>
      <c r="K93" s="1072"/>
      <c r="L93" s="1068">
        <v>4410</v>
      </c>
      <c r="M93" s="1077"/>
      <c r="N93" s="1069" t="s">
        <v>1953</v>
      </c>
      <c r="O93" s="1072"/>
      <c r="P93" s="1073">
        <v>9341</v>
      </c>
      <c r="Q93" s="1070">
        <v>9375</v>
      </c>
      <c r="R93" s="1069">
        <v>79182</v>
      </c>
      <c r="S93" s="1072"/>
      <c r="T93" s="1070">
        <v>424204</v>
      </c>
      <c r="U93" s="1071"/>
      <c r="V93" s="1069">
        <v>11100</v>
      </c>
      <c r="W93" s="1072"/>
      <c r="X93" s="1075">
        <v>1412</v>
      </c>
      <c r="Y93" s="1075">
        <v>1415</v>
      </c>
      <c r="Z93" s="1074">
        <v>1216</v>
      </c>
      <c r="AA93" s="1069">
        <v>1255</v>
      </c>
      <c r="AB93" s="1070">
        <v>2204</v>
      </c>
      <c r="AC93" s="1070">
        <v>2206</v>
      </c>
      <c r="AF93" s="1070" t="s">
        <v>1933</v>
      </c>
      <c r="AG93" s="1070">
        <v>736</v>
      </c>
    </row>
    <row r="94" ht="14.25" spans="1:33">
      <c r="A94" s="1068">
        <v>13270</v>
      </c>
      <c r="B94" s="1068">
        <v>13280</v>
      </c>
      <c r="C94" s="1069" t="s">
        <v>1954</v>
      </c>
      <c r="D94" s="1070">
        <v>1740</v>
      </c>
      <c r="E94" s="1071"/>
      <c r="H94" s="1070">
        <v>33601</v>
      </c>
      <c r="I94" s="1070">
        <v>33999</v>
      </c>
      <c r="J94" s="1069">
        <v>2740</v>
      </c>
      <c r="K94" s="1072"/>
      <c r="L94" s="1068">
        <v>4420</v>
      </c>
      <c r="M94" s="1068">
        <v>4559</v>
      </c>
      <c r="N94" s="1069" t="s">
        <v>1955</v>
      </c>
      <c r="O94" s="1072"/>
      <c r="P94" s="1073">
        <v>9400</v>
      </c>
      <c r="Q94" s="1070">
        <v>9409</v>
      </c>
      <c r="R94" s="1069">
        <v>79185</v>
      </c>
      <c r="S94" s="1069">
        <v>79210</v>
      </c>
      <c r="T94" s="1070">
        <v>424205</v>
      </c>
      <c r="U94" s="1070">
        <v>424206</v>
      </c>
      <c r="V94" s="1069">
        <v>11200</v>
      </c>
      <c r="W94" s="1072"/>
      <c r="X94" s="1075">
        <v>1430</v>
      </c>
      <c r="Y94" s="1076"/>
      <c r="Z94" s="1074">
        <v>1258</v>
      </c>
      <c r="AA94" s="1069">
        <v>1267</v>
      </c>
      <c r="AB94" s="1070">
        <v>2209</v>
      </c>
      <c r="AC94" s="1071"/>
      <c r="AF94" s="1070" t="s">
        <v>1933</v>
      </c>
      <c r="AG94" s="1070">
        <v>741</v>
      </c>
    </row>
    <row r="95" ht="14.25" spans="1:33">
      <c r="A95" s="1068">
        <v>13290</v>
      </c>
      <c r="B95" s="1077"/>
      <c r="C95" s="1069" t="s">
        <v>1956</v>
      </c>
      <c r="D95" s="1070">
        <v>1752</v>
      </c>
      <c r="E95" s="1070">
        <v>1753</v>
      </c>
      <c r="H95" s="1070">
        <v>34001</v>
      </c>
      <c r="I95" s="1070">
        <v>34003</v>
      </c>
      <c r="J95" s="1069">
        <v>2750</v>
      </c>
      <c r="K95" s="1072"/>
      <c r="L95" s="1068">
        <v>4560</v>
      </c>
      <c r="M95" s="1077"/>
      <c r="N95" s="1069" t="s">
        <v>1957</v>
      </c>
      <c r="O95" s="1069" t="s">
        <v>1958</v>
      </c>
      <c r="P95" s="1073">
        <v>9421</v>
      </c>
      <c r="Q95" s="1070">
        <v>9493</v>
      </c>
      <c r="R95" s="1069">
        <v>79215</v>
      </c>
      <c r="S95" s="1072"/>
      <c r="T95" s="1070">
        <v>424207</v>
      </c>
      <c r="U95" s="1071"/>
      <c r="V95" s="1069">
        <v>11300</v>
      </c>
      <c r="W95" s="1072"/>
      <c r="X95" s="1075">
        <v>1440</v>
      </c>
      <c r="Y95" s="1076"/>
      <c r="Z95" s="1074">
        <v>1301</v>
      </c>
      <c r="AA95" s="1069">
        <v>1310</v>
      </c>
      <c r="AB95" s="1070">
        <v>2230</v>
      </c>
      <c r="AC95" s="1071"/>
      <c r="AF95" s="1070" t="s">
        <v>1933</v>
      </c>
      <c r="AG95" s="1070">
        <v>743</v>
      </c>
    </row>
    <row r="96" ht="14.25" spans="1:33">
      <c r="A96" s="1068">
        <v>13295</v>
      </c>
      <c r="B96" s="1077"/>
      <c r="C96" s="1069" t="s">
        <v>1959</v>
      </c>
      <c r="D96" s="1070">
        <v>1754</v>
      </c>
      <c r="E96" s="1071"/>
      <c r="H96" s="1070">
        <v>34004</v>
      </c>
      <c r="I96" s="1071"/>
      <c r="J96" s="1069">
        <v>2760</v>
      </c>
      <c r="K96" s="1072"/>
      <c r="L96" s="1068">
        <v>4567</v>
      </c>
      <c r="M96" s="1068">
        <v>4694</v>
      </c>
      <c r="N96" s="1069" t="s">
        <v>1960</v>
      </c>
      <c r="O96" s="1069" t="s">
        <v>1961</v>
      </c>
      <c r="P96" s="1073">
        <v>9494</v>
      </c>
      <c r="Q96" s="1071"/>
      <c r="R96" s="1069">
        <v>79230</v>
      </c>
      <c r="S96" s="1069">
        <v>79239</v>
      </c>
      <c r="T96" s="1070">
        <v>424209</v>
      </c>
      <c r="U96" s="1071"/>
      <c r="V96" s="1069">
        <v>11400</v>
      </c>
      <c r="W96" s="1072"/>
      <c r="X96" s="1075">
        <v>1444</v>
      </c>
      <c r="Y96" s="1075">
        <v>1449</v>
      </c>
      <c r="Z96" s="1074">
        <v>1312</v>
      </c>
      <c r="AA96" s="1069">
        <v>1315</v>
      </c>
      <c r="AB96" s="1070">
        <v>2240</v>
      </c>
      <c r="AC96" s="1071"/>
      <c r="AF96" s="1070" t="s">
        <v>1933</v>
      </c>
      <c r="AG96" s="1070">
        <v>744</v>
      </c>
    </row>
    <row r="97" ht="14.25" spans="1:33">
      <c r="A97" s="1068">
        <v>13300</v>
      </c>
      <c r="B97" s="1068">
        <v>13314</v>
      </c>
      <c r="C97" s="1069" t="s">
        <v>1962</v>
      </c>
      <c r="D97" s="1070">
        <v>1762</v>
      </c>
      <c r="E97" s="1070">
        <v>1763</v>
      </c>
      <c r="H97" s="1070">
        <v>34006</v>
      </c>
      <c r="I97" s="1071"/>
      <c r="J97" s="1069">
        <v>2765</v>
      </c>
      <c r="K97" s="1072"/>
      <c r="L97" s="1068">
        <v>4700</v>
      </c>
      <c r="M97" s="1068">
        <v>4710</v>
      </c>
      <c r="N97" s="1069" t="s">
        <v>1963</v>
      </c>
      <c r="O97" s="1072"/>
      <c r="P97" s="1073">
        <v>9495</v>
      </c>
      <c r="Q97" s="1070">
        <v>9561</v>
      </c>
      <c r="R97" s="1069">
        <v>79240</v>
      </c>
      <c r="S97" s="1072"/>
      <c r="T97" s="1070">
        <v>424304</v>
      </c>
      <c r="U97" s="1071"/>
      <c r="V97" s="1069">
        <v>11409</v>
      </c>
      <c r="W97" s="1072"/>
      <c r="X97" s="1075">
        <v>1470</v>
      </c>
      <c r="Y97" s="1076"/>
      <c r="Z97" s="1074">
        <v>1317</v>
      </c>
      <c r="AA97" s="1069">
        <v>1321</v>
      </c>
      <c r="AB97" s="1070">
        <v>2250</v>
      </c>
      <c r="AC97" s="1071"/>
      <c r="AF97" s="1070" t="s">
        <v>1964</v>
      </c>
      <c r="AG97" s="1070">
        <v>800</v>
      </c>
    </row>
    <row r="98" ht="14.25" spans="1:33">
      <c r="A98" s="1068">
        <v>13320</v>
      </c>
      <c r="B98" s="1068">
        <v>13349</v>
      </c>
      <c r="C98" s="1069" t="s">
        <v>1965</v>
      </c>
      <c r="D98" s="1070">
        <v>1782</v>
      </c>
      <c r="E98" s="1071"/>
      <c r="H98" s="1070">
        <v>34012</v>
      </c>
      <c r="I98" s="1070">
        <v>34022</v>
      </c>
      <c r="J98" s="1069">
        <v>2770</v>
      </c>
      <c r="K98" s="1072"/>
      <c r="L98" s="1068">
        <v>4711</v>
      </c>
      <c r="M98" s="1068">
        <v>4717</v>
      </c>
      <c r="N98" s="1069" t="s">
        <v>1966</v>
      </c>
      <c r="O98" s="1069" t="s">
        <v>1967</v>
      </c>
      <c r="P98" s="1073">
        <v>9600</v>
      </c>
      <c r="Q98" s="1070">
        <v>9609</v>
      </c>
      <c r="R98" s="1069">
        <v>79241</v>
      </c>
      <c r="S98" s="1069">
        <v>79350</v>
      </c>
      <c r="T98" s="1070">
        <v>425101</v>
      </c>
      <c r="U98" s="1070">
        <v>425105</v>
      </c>
      <c r="V98" s="1069">
        <v>11500</v>
      </c>
      <c r="W98" s="1072"/>
      <c r="X98" s="1075">
        <v>1472</v>
      </c>
      <c r="Y98" s="1075">
        <v>1476</v>
      </c>
      <c r="Z98" s="1074">
        <v>1323</v>
      </c>
      <c r="AA98" s="1072"/>
      <c r="AB98" s="1070">
        <v>2260</v>
      </c>
      <c r="AC98" s="1071"/>
      <c r="AF98" s="1070" t="s">
        <v>1964</v>
      </c>
      <c r="AG98" s="1070">
        <v>805</v>
      </c>
    </row>
    <row r="99" ht="14.25" spans="1:33">
      <c r="A99" s="1068">
        <v>13400</v>
      </c>
      <c r="B99" s="1068">
        <v>13427</v>
      </c>
      <c r="C99" s="1069" t="s">
        <v>1968</v>
      </c>
      <c r="D99" s="1070">
        <v>1783</v>
      </c>
      <c r="E99" s="1070">
        <v>1784</v>
      </c>
      <c r="H99" s="1070">
        <v>34023</v>
      </c>
      <c r="I99" s="1070">
        <v>34024</v>
      </c>
      <c r="J99" s="1069">
        <v>2791</v>
      </c>
      <c r="K99" s="1072"/>
      <c r="L99" s="1068">
        <v>4720</v>
      </c>
      <c r="M99" s="1068">
        <v>4721</v>
      </c>
      <c r="N99" s="1069" t="s">
        <v>1969</v>
      </c>
      <c r="O99" s="1069" t="s">
        <v>1970</v>
      </c>
      <c r="P99" s="1073">
        <v>9611</v>
      </c>
      <c r="Q99" s="1070">
        <v>9685</v>
      </c>
      <c r="R99" s="1069">
        <v>79351</v>
      </c>
      <c r="S99" s="1072"/>
      <c r="T99" s="1070">
        <v>425107</v>
      </c>
      <c r="U99" s="1071"/>
      <c r="V99" s="1069">
        <v>11600</v>
      </c>
      <c r="W99" s="1072"/>
      <c r="X99" s="1075">
        <v>1478</v>
      </c>
      <c r="Y99" s="1075">
        <v>1482</v>
      </c>
      <c r="Z99" s="1074">
        <v>1327</v>
      </c>
      <c r="AA99" s="1069">
        <v>1330</v>
      </c>
      <c r="AB99" s="1070">
        <v>2300</v>
      </c>
      <c r="AC99" s="1071"/>
      <c r="AF99" s="1070" t="s">
        <v>1964</v>
      </c>
      <c r="AG99" s="1070">
        <v>806</v>
      </c>
    </row>
    <row r="100" ht="14.25" spans="1:33">
      <c r="A100" s="1068">
        <v>13429</v>
      </c>
      <c r="B100" s="1077"/>
      <c r="C100" s="1069" t="s">
        <v>1971</v>
      </c>
      <c r="D100" s="1070">
        <v>1785</v>
      </c>
      <c r="E100" s="1071"/>
      <c r="H100" s="1070">
        <v>34032</v>
      </c>
      <c r="I100" s="1071"/>
      <c r="J100" s="1069">
        <v>2800</v>
      </c>
      <c r="K100" s="1072"/>
      <c r="L100" s="1068">
        <v>4727</v>
      </c>
      <c r="M100" s="1068">
        <v>4729</v>
      </c>
      <c r="N100" s="1069" t="s">
        <v>1972</v>
      </c>
      <c r="O100" s="1069" t="s">
        <v>1973</v>
      </c>
      <c r="P100" s="1073">
        <v>9700</v>
      </c>
      <c r="Q100" s="1070">
        <v>9719</v>
      </c>
      <c r="R100" s="1069">
        <v>79352</v>
      </c>
      <c r="S100" s="1069">
        <v>79535</v>
      </c>
      <c r="T100" s="1070">
        <v>425108</v>
      </c>
      <c r="U100" s="1071"/>
      <c r="V100" s="1069">
        <v>11609</v>
      </c>
      <c r="W100" s="1072"/>
      <c r="X100" s="1075">
        <v>1523</v>
      </c>
      <c r="Y100" s="1075">
        <v>1526</v>
      </c>
      <c r="Z100" s="1074">
        <v>1336</v>
      </c>
      <c r="AA100" s="1069">
        <v>1343</v>
      </c>
      <c r="AB100" s="1070">
        <v>2304</v>
      </c>
      <c r="AC100" s="1070">
        <v>2305</v>
      </c>
      <c r="AF100" s="1070" t="s">
        <v>1964</v>
      </c>
      <c r="AG100" s="1070">
        <v>811</v>
      </c>
    </row>
    <row r="101" ht="14.25" spans="1:33">
      <c r="A101" s="1068">
        <v>13460</v>
      </c>
      <c r="B101" s="1077"/>
      <c r="C101" s="1069" t="s">
        <v>1974</v>
      </c>
      <c r="D101" s="1070">
        <v>1786</v>
      </c>
      <c r="E101" s="1071"/>
      <c r="H101" s="1070">
        <v>34033</v>
      </c>
      <c r="I101" s="1071"/>
      <c r="J101" s="1069">
        <v>2820</v>
      </c>
      <c r="K101" s="1072"/>
      <c r="L101" s="1068">
        <v>4738</v>
      </c>
      <c r="M101" s="1068">
        <v>4745</v>
      </c>
      <c r="N101" s="1069" t="s">
        <v>1975</v>
      </c>
      <c r="O101" s="1072"/>
      <c r="P101" s="1073">
        <v>9721</v>
      </c>
      <c r="Q101" s="1070">
        <v>9985</v>
      </c>
      <c r="R101" s="1069">
        <v>79540</v>
      </c>
      <c r="S101" s="1072"/>
      <c r="T101" s="1070">
        <v>425110</v>
      </c>
      <c r="U101" s="1071"/>
      <c r="V101" s="1069">
        <v>11700</v>
      </c>
      <c r="W101" s="1072"/>
      <c r="X101" s="1075">
        <v>1528</v>
      </c>
      <c r="Y101" s="1075">
        <v>1540</v>
      </c>
      <c r="Z101" s="1074">
        <v>1345</v>
      </c>
      <c r="AA101" s="1069">
        <v>1362</v>
      </c>
      <c r="AB101" s="1070">
        <v>2309</v>
      </c>
      <c r="AC101" s="1071"/>
      <c r="AF101" s="1070" t="s">
        <v>1976</v>
      </c>
      <c r="AG101" s="1070">
        <v>814</v>
      </c>
    </row>
    <row r="102" ht="14.25" spans="1:33">
      <c r="A102" s="1068">
        <v>13465</v>
      </c>
      <c r="B102" s="1068">
        <v>13479</v>
      </c>
      <c r="C102" s="1069" t="s">
        <v>1977</v>
      </c>
      <c r="D102" s="1070">
        <v>1791</v>
      </c>
      <c r="E102" s="1071"/>
      <c r="H102" s="1070">
        <v>34034</v>
      </c>
      <c r="I102" s="1070">
        <v>34038</v>
      </c>
      <c r="J102" s="1069">
        <v>2830</v>
      </c>
      <c r="K102" s="1072"/>
      <c r="L102" s="1068">
        <v>4746</v>
      </c>
      <c r="M102" s="1068">
        <v>4899</v>
      </c>
      <c r="N102" s="1069" t="s">
        <v>1978</v>
      </c>
      <c r="O102" s="1069" t="s">
        <v>1979</v>
      </c>
      <c r="R102" s="1069">
        <v>79545</v>
      </c>
      <c r="S102" s="1069">
        <v>79550</v>
      </c>
      <c r="T102" s="1070">
        <v>425111</v>
      </c>
      <c r="U102" s="1071"/>
      <c r="V102" s="1069">
        <v>11800</v>
      </c>
      <c r="W102" s="1072"/>
      <c r="X102" s="1075">
        <v>1570</v>
      </c>
      <c r="Y102" s="1076"/>
      <c r="Z102" s="1074">
        <v>1364</v>
      </c>
      <c r="AA102" s="1069">
        <v>1368</v>
      </c>
      <c r="AB102" s="1070">
        <v>2330</v>
      </c>
      <c r="AC102" s="1071"/>
      <c r="AF102" s="1070" t="s">
        <v>1976</v>
      </c>
      <c r="AG102" s="1070">
        <v>820</v>
      </c>
    </row>
    <row r="103" ht="14.25" spans="1:33">
      <c r="A103" s="1068">
        <v>13500</v>
      </c>
      <c r="B103" s="1068">
        <v>13507</v>
      </c>
      <c r="C103" s="1069" t="s">
        <v>1980</v>
      </c>
      <c r="D103" s="1070">
        <v>1794</v>
      </c>
      <c r="E103" s="1071"/>
      <c r="H103" s="1070">
        <v>34041</v>
      </c>
      <c r="I103" s="1070">
        <v>34042</v>
      </c>
      <c r="J103" s="1069">
        <v>2840</v>
      </c>
      <c r="K103" s="1072"/>
      <c r="L103" s="1068">
        <v>5001</v>
      </c>
      <c r="M103" s="1068">
        <v>5071</v>
      </c>
      <c r="N103" s="1069" t="s">
        <v>1981</v>
      </c>
      <c r="O103" s="1072"/>
      <c r="R103" s="1069">
        <v>79555</v>
      </c>
      <c r="S103" s="1072"/>
      <c r="T103" s="1070">
        <v>425112</v>
      </c>
      <c r="U103" s="1070">
        <v>425116</v>
      </c>
      <c r="V103" s="1069">
        <v>11900</v>
      </c>
      <c r="W103" s="1072"/>
      <c r="X103" s="1075">
        <v>1580</v>
      </c>
      <c r="Y103" s="1076"/>
      <c r="Z103" s="1074">
        <v>1373</v>
      </c>
      <c r="AA103" s="1069">
        <v>1374</v>
      </c>
      <c r="AB103" s="1070">
        <v>2334</v>
      </c>
      <c r="AC103" s="1071"/>
      <c r="AF103" s="1070" t="s">
        <v>1976</v>
      </c>
      <c r="AG103" s="1070">
        <v>824</v>
      </c>
    </row>
    <row r="104" ht="14.25" spans="1:33">
      <c r="A104" s="1068">
        <v>13820</v>
      </c>
      <c r="B104" s="1077"/>
      <c r="C104" s="1069" t="s">
        <v>1982</v>
      </c>
      <c r="D104" s="1070">
        <v>1796</v>
      </c>
      <c r="E104" s="1070">
        <v>1797</v>
      </c>
      <c r="H104" s="1070">
        <v>34141</v>
      </c>
      <c r="I104" s="1071"/>
      <c r="J104" s="1069">
        <v>2850</v>
      </c>
      <c r="K104" s="1072"/>
      <c r="L104" s="1068">
        <v>5100</v>
      </c>
      <c r="M104" s="1068">
        <v>5134</v>
      </c>
      <c r="N104" s="1069" t="s">
        <v>1983</v>
      </c>
      <c r="O104" s="1072"/>
      <c r="R104" s="1069">
        <v>79560</v>
      </c>
      <c r="S104" s="1069">
        <v>79852</v>
      </c>
      <c r="T104" s="1070">
        <v>425127</v>
      </c>
      <c r="U104" s="1071"/>
      <c r="V104" s="1069">
        <v>11910</v>
      </c>
      <c r="W104" s="1072"/>
      <c r="X104" s="1075">
        <v>1590</v>
      </c>
      <c r="Y104" s="1076"/>
      <c r="Z104" s="1074">
        <v>1376</v>
      </c>
      <c r="AA104" s="1069">
        <v>1378</v>
      </c>
      <c r="AB104" s="1070">
        <v>2350</v>
      </c>
      <c r="AC104" s="1071"/>
      <c r="AF104" s="1070" t="s">
        <v>1976</v>
      </c>
      <c r="AG104" s="1070">
        <v>827</v>
      </c>
    </row>
    <row r="105" ht="14.25" spans="1:33">
      <c r="A105" s="1068">
        <v>18000</v>
      </c>
      <c r="B105" s="1068">
        <v>18119</v>
      </c>
      <c r="C105" s="1069" t="s">
        <v>1984</v>
      </c>
      <c r="D105" s="1070">
        <v>1800</v>
      </c>
      <c r="E105" s="1071"/>
      <c r="H105" s="1070">
        <v>34142</v>
      </c>
      <c r="I105" s="1070">
        <v>34151</v>
      </c>
      <c r="J105" s="1069">
        <v>2860</v>
      </c>
      <c r="K105" s="1072"/>
      <c r="L105" s="1068">
        <v>5140</v>
      </c>
      <c r="M105" s="1077"/>
      <c r="N105" s="1069" t="s">
        <v>1985</v>
      </c>
      <c r="O105" s="1069" t="s">
        <v>1986</v>
      </c>
      <c r="R105" s="1069">
        <v>79853</v>
      </c>
      <c r="S105" s="1072"/>
      <c r="T105" s="1070">
        <v>425203</v>
      </c>
      <c r="U105" s="1071"/>
      <c r="V105" s="1069">
        <v>11920</v>
      </c>
      <c r="W105" s="1072"/>
      <c r="X105" s="1075">
        <v>1596</v>
      </c>
      <c r="Y105" s="1075">
        <v>1599</v>
      </c>
      <c r="Z105" s="1074">
        <v>1380</v>
      </c>
      <c r="AA105" s="1069">
        <v>1393</v>
      </c>
      <c r="AB105" s="1070">
        <v>2354</v>
      </c>
      <c r="AC105" s="1071"/>
      <c r="AF105" s="1070" t="s">
        <v>1976</v>
      </c>
      <c r="AG105" s="1070">
        <v>829</v>
      </c>
    </row>
    <row r="106" ht="14.25" spans="1:33">
      <c r="A106" s="1068">
        <v>18130</v>
      </c>
      <c r="B106" s="1068">
        <v>18139</v>
      </c>
      <c r="C106" s="1069" t="s">
        <v>1987</v>
      </c>
      <c r="D106" s="1070">
        <v>1801</v>
      </c>
      <c r="E106" s="1070">
        <v>1803</v>
      </c>
      <c r="H106" s="1070">
        <v>34153</v>
      </c>
      <c r="I106" s="1070">
        <v>34154</v>
      </c>
      <c r="J106" s="1069">
        <v>2870</v>
      </c>
      <c r="K106" s="1072"/>
      <c r="L106" s="1068">
        <v>5141</v>
      </c>
      <c r="M106" s="1068">
        <v>5154</v>
      </c>
      <c r="N106" s="1069" t="s">
        <v>1988</v>
      </c>
      <c r="O106" s="1069" t="s">
        <v>1989</v>
      </c>
      <c r="R106" s="1069">
        <v>79854</v>
      </c>
      <c r="S106" s="1069">
        <v>79858</v>
      </c>
      <c r="T106" s="1070">
        <v>425301</v>
      </c>
      <c r="U106" s="1070">
        <v>425304</v>
      </c>
      <c r="V106" s="1069">
        <v>11950</v>
      </c>
      <c r="W106" s="1072"/>
      <c r="X106" s="1075">
        <v>1603</v>
      </c>
      <c r="Y106" s="1075">
        <v>1608</v>
      </c>
      <c r="Z106" s="1074">
        <v>1401</v>
      </c>
      <c r="AA106" s="1069">
        <v>1402</v>
      </c>
      <c r="AB106" s="1070">
        <v>2380</v>
      </c>
      <c r="AC106" s="1071"/>
      <c r="AF106" s="1070" t="s">
        <v>1976</v>
      </c>
      <c r="AG106" s="1070">
        <v>832</v>
      </c>
    </row>
    <row r="107" ht="14.25" spans="1:33">
      <c r="A107" s="1068">
        <v>18141</v>
      </c>
      <c r="B107" s="1068">
        <v>18144</v>
      </c>
      <c r="C107" s="1069" t="s">
        <v>1990</v>
      </c>
      <c r="D107" s="1070">
        <v>1804</v>
      </c>
      <c r="E107" s="1071"/>
      <c r="H107" s="1070">
        <v>34165</v>
      </c>
      <c r="I107" s="1070">
        <v>34173</v>
      </c>
      <c r="J107" s="1069">
        <v>2880</v>
      </c>
      <c r="K107" s="1072"/>
      <c r="L107" s="1068">
        <v>5160</v>
      </c>
      <c r="M107" s="1077"/>
      <c r="N107" s="1069" t="s">
        <v>1991</v>
      </c>
      <c r="O107" s="1069" t="s">
        <v>1992</v>
      </c>
      <c r="R107" s="1069">
        <v>79859</v>
      </c>
      <c r="S107" s="1072"/>
      <c r="T107" s="1070">
        <v>425305</v>
      </c>
      <c r="U107" s="1071"/>
      <c r="V107" s="1069">
        <v>11960</v>
      </c>
      <c r="W107" s="1072"/>
      <c r="X107" s="1075">
        <v>1610</v>
      </c>
      <c r="Y107" s="1076"/>
      <c r="Z107" s="1074">
        <v>1405</v>
      </c>
      <c r="AA107" s="1069">
        <v>1411</v>
      </c>
      <c r="AB107" s="1070">
        <v>2384</v>
      </c>
      <c r="AC107" s="1071"/>
      <c r="AF107" s="1070" t="s">
        <v>1976</v>
      </c>
      <c r="AG107" s="1070">
        <v>833</v>
      </c>
    </row>
    <row r="108" ht="14.25" spans="1:33">
      <c r="A108" s="1068">
        <v>18146</v>
      </c>
      <c r="B108" s="1077"/>
      <c r="C108" s="1069" t="s">
        <v>1993</v>
      </c>
      <c r="D108" s="1070">
        <v>1805</v>
      </c>
      <c r="E108" s="1071"/>
      <c r="H108" s="1070">
        <v>34181</v>
      </c>
      <c r="I108" s="1071"/>
      <c r="J108" s="1069">
        <v>2900</v>
      </c>
      <c r="K108" s="1072"/>
      <c r="L108" s="1068">
        <v>5162</v>
      </c>
      <c r="M108" s="1068">
        <v>5166</v>
      </c>
      <c r="N108" s="1069" t="s">
        <v>1994</v>
      </c>
      <c r="O108" s="1069" t="s">
        <v>1995</v>
      </c>
      <c r="R108" s="1069">
        <v>79860</v>
      </c>
      <c r="S108" s="1069">
        <v>79875</v>
      </c>
      <c r="T108" s="1070">
        <v>425306</v>
      </c>
      <c r="U108" s="1070">
        <v>425311</v>
      </c>
      <c r="V108" s="1069">
        <v>12000</v>
      </c>
      <c r="W108" s="1072"/>
      <c r="X108" s="1075">
        <v>1613</v>
      </c>
      <c r="Y108" s="1075">
        <v>1615</v>
      </c>
      <c r="Z108" s="1074">
        <v>1413</v>
      </c>
      <c r="AA108" s="1072"/>
      <c r="AB108" s="1070">
        <v>2395</v>
      </c>
      <c r="AC108" s="1071"/>
      <c r="AF108" s="1070" t="s">
        <v>1996</v>
      </c>
      <c r="AG108" s="1070">
        <v>900</v>
      </c>
    </row>
    <row r="109" ht="14.25" spans="1:33">
      <c r="A109" s="1068">
        <v>20010</v>
      </c>
      <c r="B109" s="1068">
        <v>20021</v>
      </c>
      <c r="C109" s="1069" t="s">
        <v>1997</v>
      </c>
      <c r="D109" s="1070">
        <v>1806</v>
      </c>
      <c r="E109" s="1071"/>
      <c r="H109" s="1070">
        <v>34184</v>
      </c>
      <c r="I109" s="1070">
        <v>34194</v>
      </c>
      <c r="J109" s="1069">
        <v>2920</v>
      </c>
      <c r="K109" s="1072"/>
      <c r="L109" s="1068">
        <v>5190</v>
      </c>
      <c r="M109" s="1077"/>
      <c r="N109" s="1069" t="s">
        <v>1998</v>
      </c>
      <c r="O109" s="1069" t="s">
        <v>1999</v>
      </c>
      <c r="R109" s="1069">
        <v>79876</v>
      </c>
      <c r="S109" s="1072"/>
      <c r="T109" s="1070">
        <v>425401</v>
      </c>
      <c r="U109" s="1071"/>
      <c r="V109" s="1069">
        <v>12100</v>
      </c>
      <c r="W109" s="1072"/>
      <c r="X109" s="1075">
        <v>1617</v>
      </c>
      <c r="Y109" s="1075">
        <v>1619</v>
      </c>
      <c r="Z109" s="1074">
        <v>1416</v>
      </c>
      <c r="AA109" s="1069">
        <v>1426</v>
      </c>
      <c r="AB109" s="1070">
        <v>2400</v>
      </c>
      <c r="AC109" s="1070">
        <v>2401</v>
      </c>
      <c r="AF109" s="1070" t="s">
        <v>1996</v>
      </c>
      <c r="AG109" s="1070">
        <v>907</v>
      </c>
    </row>
    <row r="110" ht="14.25" spans="1:33">
      <c r="A110" s="1068">
        <v>20030</v>
      </c>
      <c r="B110" s="1068">
        <v>20031</v>
      </c>
      <c r="C110" s="1069" t="s">
        <v>2000</v>
      </c>
      <c r="D110" s="1070">
        <v>1807</v>
      </c>
      <c r="E110" s="1070">
        <v>1808</v>
      </c>
      <c r="H110" s="1070">
        <v>34401</v>
      </c>
      <c r="I110" s="1070">
        <v>34499</v>
      </c>
      <c r="J110" s="1069">
        <v>2930</v>
      </c>
      <c r="K110" s="1072"/>
      <c r="L110" s="1068">
        <v>5191</v>
      </c>
      <c r="M110" s="1077"/>
      <c r="N110" s="1069" t="s">
        <v>2001</v>
      </c>
      <c r="O110" s="1072"/>
      <c r="R110" s="1069">
        <v>80500</v>
      </c>
      <c r="S110" s="1069">
        <v>83815</v>
      </c>
      <c r="T110" s="1070">
        <v>425402</v>
      </c>
      <c r="U110" s="1071"/>
      <c r="V110" s="1069">
        <v>12200</v>
      </c>
      <c r="W110" s="1072"/>
      <c r="X110" s="1075">
        <v>1621</v>
      </c>
      <c r="Y110" s="1076"/>
      <c r="Z110" s="1074">
        <v>1428</v>
      </c>
      <c r="AA110" s="1069">
        <v>1429</v>
      </c>
      <c r="AB110" s="1070">
        <v>2403</v>
      </c>
      <c r="AC110" s="1070">
        <v>2405</v>
      </c>
      <c r="AF110" s="1070" t="s">
        <v>1996</v>
      </c>
      <c r="AG110" s="1070">
        <v>912</v>
      </c>
    </row>
    <row r="111" ht="14.25" spans="1:33">
      <c r="A111" s="1068">
        <v>20040</v>
      </c>
      <c r="B111" s="1068">
        <v>20041</v>
      </c>
      <c r="C111" s="1069" t="s">
        <v>2002</v>
      </c>
      <c r="D111" s="1070">
        <v>1809</v>
      </c>
      <c r="E111" s="1071"/>
      <c r="H111" s="1070">
        <v>34502</v>
      </c>
      <c r="I111" s="1070">
        <v>34509</v>
      </c>
      <c r="J111" s="1069">
        <v>2942</v>
      </c>
      <c r="K111" s="1072"/>
      <c r="L111" s="1068">
        <v>5192</v>
      </c>
      <c r="M111" s="1077"/>
      <c r="N111" s="1069" t="s">
        <v>2003</v>
      </c>
      <c r="O111" s="1069" t="s">
        <v>2004</v>
      </c>
      <c r="R111" s="1069">
        <v>83816</v>
      </c>
      <c r="S111" s="1072"/>
      <c r="T111" s="1070">
        <v>425501</v>
      </c>
      <c r="U111" s="1071"/>
      <c r="V111" s="1069">
        <v>12300</v>
      </c>
      <c r="W111" s="1072"/>
      <c r="X111" s="1075">
        <v>1624</v>
      </c>
      <c r="Y111" s="1076"/>
      <c r="Z111" s="1074">
        <v>1431</v>
      </c>
      <c r="AA111" s="1069">
        <v>1434</v>
      </c>
      <c r="AB111" s="1070">
        <v>2410</v>
      </c>
      <c r="AC111" s="1070">
        <v>2411</v>
      </c>
      <c r="AF111" s="1070" t="s">
        <v>1996</v>
      </c>
      <c r="AG111" s="1070">
        <v>913</v>
      </c>
    </row>
    <row r="112" ht="14.25" spans="1:33">
      <c r="A112" s="1068">
        <v>20050</v>
      </c>
      <c r="B112" s="1068">
        <v>20051</v>
      </c>
      <c r="C112" s="1069" t="s">
        <v>2005</v>
      </c>
      <c r="D112" s="1070">
        <v>1811</v>
      </c>
      <c r="E112" s="1070">
        <v>1813</v>
      </c>
      <c r="H112" s="1070">
        <v>34510</v>
      </c>
      <c r="I112" s="1070">
        <v>34511</v>
      </c>
      <c r="J112" s="1069">
        <v>2950</v>
      </c>
      <c r="K112" s="1072"/>
      <c r="L112" s="1068">
        <v>5193</v>
      </c>
      <c r="M112" s="1077"/>
      <c r="N112" s="1069" t="s">
        <v>2006</v>
      </c>
      <c r="O112" s="1069" t="s">
        <v>2007</v>
      </c>
      <c r="R112" s="1069">
        <v>84001</v>
      </c>
      <c r="S112" s="1069">
        <v>84912</v>
      </c>
      <c r="T112" s="1070">
        <v>425502</v>
      </c>
      <c r="U112" s="1070">
        <v>425503</v>
      </c>
      <c r="V112" s="1069">
        <v>12700</v>
      </c>
      <c r="W112" s="1072"/>
      <c r="X112" s="1075">
        <v>1661</v>
      </c>
      <c r="Y112" s="1076"/>
      <c r="Z112" s="1074">
        <v>1436</v>
      </c>
      <c r="AA112" s="1069">
        <v>1439</v>
      </c>
      <c r="AB112" s="1070">
        <v>2414</v>
      </c>
      <c r="AC112" s="1070">
        <v>2416</v>
      </c>
    </row>
    <row r="113" ht="14.25" spans="1:29">
      <c r="A113" s="1068">
        <v>20060</v>
      </c>
      <c r="B113" s="1068">
        <v>20061</v>
      </c>
      <c r="C113" s="1069" t="s">
        <v>2008</v>
      </c>
      <c r="D113" s="1070">
        <v>1814</v>
      </c>
      <c r="E113" s="1070">
        <v>1815</v>
      </c>
      <c r="H113" s="1070">
        <v>34512</v>
      </c>
      <c r="I113" s="1071"/>
      <c r="J113" s="1069">
        <v>2960</v>
      </c>
      <c r="K113" s="1072"/>
      <c r="L113" s="1068">
        <v>5194</v>
      </c>
      <c r="M113" s="1068">
        <v>5197</v>
      </c>
      <c r="N113" s="1069" t="s">
        <v>2009</v>
      </c>
      <c r="O113" s="1069" t="s">
        <v>2010</v>
      </c>
      <c r="R113" s="1069">
        <v>84913</v>
      </c>
      <c r="S113" s="1072"/>
      <c r="T113" s="1070">
        <v>425504</v>
      </c>
      <c r="U113" s="1070">
        <v>425507</v>
      </c>
      <c r="V113" s="1069">
        <v>12710</v>
      </c>
      <c r="W113" s="1072"/>
      <c r="X113" s="1075">
        <v>1663</v>
      </c>
      <c r="Y113" s="1075">
        <v>1664</v>
      </c>
      <c r="Z113" s="1074">
        <v>1441</v>
      </c>
      <c r="AA113" s="1069">
        <v>1452</v>
      </c>
      <c r="AB113" s="1070">
        <v>2419</v>
      </c>
      <c r="AC113" s="1070">
        <v>2421</v>
      </c>
    </row>
    <row r="114" ht="14.25" spans="1:29">
      <c r="A114" s="1068">
        <v>20070</v>
      </c>
      <c r="B114" s="1068">
        <v>20071</v>
      </c>
      <c r="C114" s="1069" t="s">
        <v>2011</v>
      </c>
      <c r="D114" s="1070">
        <v>1816</v>
      </c>
      <c r="E114" s="1070">
        <v>1817</v>
      </c>
      <c r="H114" s="1070">
        <v>34520</v>
      </c>
      <c r="I114" s="1071"/>
      <c r="J114" s="1069">
        <v>2970</v>
      </c>
      <c r="K114" s="1072"/>
      <c r="L114" s="1068">
        <v>5198</v>
      </c>
      <c r="M114" s="1068">
        <v>5279</v>
      </c>
      <c r="N114" s="1069" t="s">
        <v>2012</v>
      </c>
      <c r="O114" s="1072"/>
      <c r="R114" s="1069">
        <v>84915</v>
      </c>
      <c r="S114" s="1069">
        <v>84920</v>
      </c>
      <c r="T114" s="1070">
        <v>425508</v>
      </c>
      <c r="U114" s="1071"/>
      <c r="V114" s="1069">
        <v>12720</v>
      </c>
      <c r="W114" s="1072"/>
      <c r="X114" s="1075">
        <v>1666</v>
      </c>
      <c r="Y114" s="1076"/>
      <c r="Z114" s="1074">
        <v>1456</v>
      </c>
      <c r="AA114" s="1069">
        <v>1462</v>
      </c>
      <c r="AB114" s="1070">
        <v>2424</v>
      </c>
      <c r="AC114" s="1070">
        <v>2426</v>
      </c>
    </row>
    <row r="115" ht="14.25" spans="1:29">
      <c r="A115" s="1068">
        <v>20079</v>
      </c>
      <c r="B115" s="1068">
        <v>20081</v>
      </c>
      <c r="C115" s="1069" t="s">
        <v>2013</v>
      </c>
      <c r="D115" s="1070">
        <v>1820</v>
      </c>
      <c r="E115" s="1071"/>
      <c r="H115" s="1070">
        <v>34531</v>
      </c>
      <c r="I115" s="1070">
        <v>34532</v>
      </c>
      <c r="J115" s="1069">
        <v>2980</v>
      </c>
      <c r="K115" s="1072"/>
      <c r="L115" s="1068">
        <v>5280</v>
      </c>
      <c r="M115" s="1068">
        <v>5289</v>
      </c>
      <c r="N115" s="1069" t="s">
        <v>2014</v>
      </c>
      <c r="O115" s="1072"/>
      <c r="R115" s="1069">
        <v>84921</v>
      </c>
      <c r="S115" s="1072"/>
      <c r="T115" s="1070">
        <v>425524</v>
      </c>
      <c r="U115" s="1071"/>
      <c r="V115" s="1069">
        <v>12990</v>
      </c>
      <c r="W115" s="1072"/>
      <c r="X115" s="1075">
        <v>1900</v>
      </c>
      <c r="Y115" s="1076"/>
      <c r="Z115" s="1074">
        <v>1464</v>
      </c>
      <c r="AA115" s="1069">
        <v>1466</v>
      </c>
      <c r="AB115" s="1070">
        <v>2429</v>
      </c>
      <c r="AC115" s="1070">
        <v>2431</v>
      </c>
    </row>
    <row r="116" ht="14.25" spans="1:29">
      <c r="A116" s="1068">
        <v>20090</v>
      </c>
      <c r="B116" s="1068">
        <v>20092</v>
      </c>
      <c r="C116" s="1069" t="s">
        <v>2015</v>
      </c>
      <c r="D116" s="1070">
        <v>1822</v>
      </c>
      <c r="E116" s="1070">
        <v>1823</v>
      </c>
      <c r="H116" s="1070">
        <v>34536</v>
      </c>
      <c r="I116" s="1070">
        <v>34799</v>
      </c>
      <c r="J116" s="1069">
        <v>2990</v>
      </c>
      <c r="K116" s="1072"/>
      <c r="L116" s="1068">
        <v>5290</v>
      </c>
      <c r="M116" s="1068">
        <v>5310</v>
      </c>
      <c r="N116" s="1069" t="s">
        <v>2016</v>
      </c>
      <c r="O116" s="1069" t="s">
        <v>2017</v>
      </c>
      <c r="R116" s="1069">
        <v>84922</v>
      </c>
      <c r="S116" s="1069">
        <v>85102</v>
      </c>
      <c r="T116" s="1070">
        <v>431203</v>
      </c>
      <c r="U116" s="1071"/>
      <c r="V116" s="1069">
        <v>13000</v>
      </c>
      <c r="W116" s="1072"/>
      <c r="X116" s="1075">
        <v>2000</v>
      </c>
      <c r="Y116" s="1076"/>
      <c r="Z116" s="1074">
        <v>1468</v>
      </c>
      <c r="AA116" s="1069">
        <v>1483</v>
      </c>
      <c r="AB116" s="1070">
        <v>2434</v>
      </c>
      <c r="AC116" s="1070">
        <v>2436</v>
      </c>
    </row>
    <row r="117" ht="14.25" spans="1:29">
      <c r="A117" s="1068">
        <v>20180</v>
      </c>
      <c r="B117" s="1077"/>
      <c r="C117" s="1069" t="s">
        <v>2018</v>
      </c>
      <c r="D117" s="1070">
        <v>1832</v>
      </c>
      <c r="E117" s="1071"/>
      <c r="H117" s="1070">
        <v>34802</v>
      </c>
      <c r="I117" s="1071"/>
      <c r="J117" s="1069">
        <v>3000</v>
      </c>
      <c r="K117" s="1072"/>
      <c r="L117" s="1068">
        <v>5320</v>
      </c>
      <c r="M117" s="1077"/>
      <c r="N117" s="1069" t="s">
        <v>2019</v>
      </c>
      <c r="O117" s="1069" t="s">
        <v>2020</v>
      </c>
      <c r="R117" s="1069">
        <v>85103</v>
      </c>
      <c r="S117" s="1072"/>
      <c r="T117" s="1070">
        <v>431205</v>
      </c>
      <c r="U117" s="1070">
        <v>431209</v>
      </c>
      <c r="V117" s="1069">
        <v>13009</v>
      </c>
      <c r="W117" s="1072"/>
      <c r="X117" s="1075">
        <v>2003</v>
      </c>
      <c r="Y117" s="1075">
        <v>2007</v>
      </c>
      <c r="Z117" s="1074">
        <v>1485</v>
      </c>
      <c r="AA117" s="1069">
        <v>1499</v>
      </c>
      <c r="AB117" s="1070">
        <v>2440</v>
      </c>
      <c r="AC117" s="1070">
        <v>2441</v>
      </c>
    </row>
    <row r="118" ht="14.25" spans="1:29">
      <c r="A118" s="1068">
        <v>20210</v>
      </c>
      <c r="B118" s="1068">
        <v>20211</v>
      </c>
      <c r="C118" s="1069" t="s">
        <v>2021</v>
      </c>
      <c r="D118" s="1070">
        <v>1844</v>
      </c>
      <c r="E118" s="1070">
        <v>1854</v>
      </c>
      <c r="H118" s="1070">
        <v>34803</v>
      </c>
      <c r="I118" s="1071"/>
      <c r="J118" s="1069">
        <v>3050</v>
      </c>
      <c r="K118" s="1072"/>
      <c r="L118" s="1068">
        <v>5350</v>
      </c>
      <c r="M118" s="1068">
        <v>5697</v>
      </c>
      <c r="N118" s="1069" t="s">
        <v>2022</v>
      </c>
      <c r="O118" s="1069" t="s">
        <v>2023</v>
      </c>
      <c r="R118" s="1069">
        <v>85105</v>
      </c>
      <c r="S118" s="1069">
        <v>85106</v>
      </c>
      <c r="T118" s="1070">
        <v>431211</v>
      </c>
      <c r="U118" s="1070">
        <v>431213</v>
      </c>
      <c r="V118" s="1069">
        <v>13020</v>
      </c>
      <c r="W118" s="1072"/>
      <c r="X118" s="1075">
        <v>2010</v>
      </c>
      <c r="Y118" s="1076"/>
      <c r="Z118" s="1074">
        <v>1501</v>
      </c>
      <c r="AA118" s="1069">
        <v>1508</v>
      </c>
      <c r="AB118" s="1070">
        <v>2445</v>
      </c>
      <c r="AC118" s="1071"/>
    </row>
    <row r="119" ht="14.25" spans="1:29">
      <c r="A119" s="1068">
        <v>20220</v>
      </c>
      <c r="B119" s="1068">
        <v>20221</v>
      </c>
      <c r="C119" s="1069" t="s">
        <v>2024</v>
      </c>
      <c r="D119" s="1070">
        <v>1860</v>
      </c>
      <c r="E119" s="1071"/>
      <c r="H119" s="1070">
        <v>34804</v>
      </c>
      <c r="I119" s="1071"/>
      <c r="J119" s="1069">
        <v>3060</v>
      </c>
      <c r="K119" s="1072"/>
      <c r="L119" s="1068">
        <v>6001</v>
      </c>
      <c r="M119" s="1068">
        <v>6009</v>
      </c>
      <c r="N119" s="1069" t="s">
        <v>2025</v>
      </c>
      <c r="O119" s="1072"/>
      <c r="R119" s="1069">
        <v>85108</v>
      </c>
      <c r="S119" s="1072"/>
      <c r="T119" s="1070">
        <v>431502</v>
      </c>
      <c r="U119" s="1071"/>
      <c r="V119" s="1069">
        <v>13050</v>
      </c>
      <c r="W119" s="1072"/>
      <c r="X119" s="1075">
        <v>2013</v>
      </c>
      <c r="Y119" s="1075">
        <v>2016</v>
      </c>
      <c r="Z119" s="1074">
        <v>1510</v>
      </c>
      <c r="AA119" s="1069">
        <v>1515</v>
      </c>
      <c r="AB119" s="1070">
        <v>2450</v>
      </c>
      <c r="AC119" s="1070">
        <v>2451</v>
      </c>
    </row>
    <row r="120" ht="14.25" spans="1:29">
      <c r="A120" s="1068">
        <v>20230</v>
      </c>
      <c r="B120" s="1068">
        <v>20231</v>
      </c>
      <c r="C120" s="1069" t="s">
        <v>2026</v>
      </c>
      <c r="D120" s="1070">
        <v>1863</v>
      </c>
      <c r="E120" s="1071"/>
      <c r="H120" s="1070">
        <v>34805</v>
      </c>
      <c r="I120" s="1071"/>
      <c r="J120" s="1069">
        <v>3070</v>
      </c>
      <c r="K120" s="1072"/>
      <c r="L120" s="1068">
        <v>6010</v>
      </c>
      <c r="M120" s="1077"/>
      <c r="N120" s="1069" t="s">
        <v>2027</v>
      </c>
      <c r="O120" s="1069" t="s">
        <v>2028</v>
      </c>
      <c r="R120" s="1069">
        <v>85110</v>
      </c>
      <c r="S120" s="1069">
        <v>85145</v>
      </c>
      <c r="T120" s="1070">
        <v>431504</v>
      </c>
      <c r="U120" s="1071"/>
      <c r="V120" s="1069">
        <v>13110</v>
      </c>
      <c r="W120" s="1072"/>
      <c r="X120" s="1075">
        <v>2019</v>
      </c>
      <c r="Y120" s="1075">
        <v>2020</v>
      </c>
      <c r="Z120" s="1074">
        <v>1517</v>
      </c>
      <c r="AA120" s="1069">
        <v>1524</v>
      </c>
      <c r="AB120" s="1070">
        <v>2460</v>
      </c>
      <c r="AC120" s="1070">
        <v>2461</v>
      </c>
    </row>
    <row r="121" ht="14.25" spans="1:29">
      <c r="A121" s="1068">
        <v>20240</v>
      </c>
      <c r="B121" s="1068">
        <v>20499</v>
      </c>
      <c r="C121" s="1069" t="s">
        <v>2029</v>
      </c>
      <c r="D121" s="1070">
        <v>1867</v>
      </c>
      <c r="E121" s="1070">
        <v>1870</v>
      </c>
      <c r="H121" s="1070">
        <v>34807</v>
      </c>
      <c r="I121" s="1070">
        <v>34808</v>
      </c>
      <c r="J121" s="1069">
        <v>3080</v>
      </c>
      <c r="K121" s="1072"/>
      <c r="L121" s="1068">
        <v>6011</v>
      </c>
      <c r="M121" s="1068">
        <v>6012</v>
      </c>
      <c r="N121" s="1069" t="s">
        <v>2030</v>
      </c>
      <c r="O121" s="1072"/>
      <c r="R121" s="1069">
        <v>85146</v>
      </c>
      <c r="S121" s="1072"/>
      <c r="T121" s="1070">
        <v>431507</v>
      </c>
      <c r="U121" s="1071"/>
      <c r="V121" s="1069">
        <v>13200</v>
      </c>
      <c r="W121" s="1072"/>
      <c r="X121" s="1075">
        <v>2022</v>
      </c>
      <c r="Y121" s="1076"/>
      <c r="Z121" s="1074">
        <v>1526</v>
      </c>
      <c r="AA121" s="1069">
        <v>1543</v>
      </c>
      <c r="AB121" s="1070">
        <v>2475</v>
      </c>
      <c r="AC121" s="1071"/>
    </row>
    <row r="122" ht="14.25" spans="1:29">
      <c r="A122" s="1068">
        <v>20510</v>
      </c>
      <c r="B122" s="1068">
        <v>20511</v>
      </c>
      <c r="C122" s="1069" t="s">
        <v>2031</v>
      </c>
      <c r="D122" s="1070">
        <v>1880</v>
      </c>
      <c r="E122" s="1071"/>
      <c r="H122" s="1070">
        <v>34809</v>
      </c>
      <c r="I122" s="1071"/>
      <c r="J122" s="1069">
        <v>3100</v>
      </c>
      <c r="K122" s="1072"/>
      <c r="L122" s="1068">
        <v>6050</v>
      </c>
      <c r="M122" s="1077"/>
      <c r="N122" s="1069" t="s">
        <v>2032</v>
      </c>
      <c r="O122" s="1072"/>
      <c r="R122" s="1069">
        <v>85147</v>
      </c>
      <c r="S122" s="1069">
        <v>85157</v>
      </c>
      <c r="T122" s="1070">
        <v>443001</v>
      </c>
      <c r="U122" s="1071"/>
      <c r="V122" s="1069">
        <v>13400</v>
      </c>
      <c r="W122" s="1072"/>
      <c r="X122" s="1075">
        <v>2030</v>
      </c>
      <c r="Y122" s="1076"/>
      <c r="Z122" s="1074">
        <v>1547</v>
      </c>
      <c r="AA122" s="1069">
        <v>1549</v>
      </c>
      <c r="AB122" s="1070">
        <v>2480</v>
      </c>
      <c r="AC122" s="1070">
        <v>2481</v>
      </c>
    </row>
    <row r="123" ht="14.25" spans="1:29">
      <c r="A123" s="1068">
        <v>20520</v>
      </c>
      <c r="B123" s="1068">
        <v>20551</v>
      </c>
      <c r="C123" s="1069" t="s">
        <v>2033</v>
      </c>
      <c r="D123" s="1070">
        <v>1884</v>
      </c>
      <c r="E123" s="1070">
        <v>1885</v>
      </c>
      <c r="H123" s="1070">
        <v>34811</v>
      </c>
      <c r="I123" s="1070">
        <v>34816</v>
      </c>
      <c r="J123" s="1069">
        <v>3120</v>
      </c>
      <c r="K123" s="1072"/>
      <c r="L123" s="1068">
        <v>6070</v>
      </c>
      <c r="M123" s="1068">
        <v>6071</v>
      </c>
      <c r="N123" s="1069" t="s">
        <v>2034</v>
      </c>
      <c r="O123" s="1069" t="s">
        <v>2035</v>
      </c>
      <c r="R123" s="1069">
        <v>85158</v>
      </c>
      <c r="S123" s="1072"/>
      <c r="T123" s="1070">
        <v>443101</v>
      </c>
      <c r="U123" s="1071"/>
      <c r="V123" s="1069">
        <v>13409</v>
      </c>
      <c r="W123" s="1072"/>
      <c r="X123" s="1075">
        <v>2032</v>
      </c>
      <c r="Y123" s="1076"/>
      <c r="Z123" s="1074">
        <v>1551</v>
      </c>
      <c r="AA123" s="1069">
        <v>1560</v>
      </c>
      <c r="AB123" s="1070">
        <v>2485</v>
      </c>
      <c r="AC123" s="1071"/>
    </row>
    <row r="124" ht="14.25" spans="1:29">
      <c r="A124" s="1068">
        <v>20560</v>
      </c>
      <c r="B124" s="1068">
        <v>20561</v>
      </c>
      <c r="C124" s="1069" t="s">
        <v>2036</v>
      </c>
      <c r="D124" s="1070">
        <v>1890</v>
      </c>
      <c r="E124" s="1070">
        <v>1898</v>
      </c>
      <c r="H124" s="1070">
        <v>34901</v>
      </c>
      <c r="I124" s="1070">
        <v>34950</v>
      </c>
      <c r="J124" s="1069">
        <v>3140</v>
      </c>
      <c r="K124" s="1072"/>
      <c r="L124" s="1068">
        <v>6100</v>
      </c>
      <c r="M124" s="1068">
        <v>6178</v>
      </c>
      <c r="N124" s="1069" t="s">
        <v>2037</v>
      </c>
      <c r="O124" s="1069" t="s">
        <v>2038</v>
      </c>
      <c r="R124" s="1069">
        <v>85159</v>
      </c>
      <c r="S124" s="1069">
        <v>85310</v>
      </c>
      <c r="T124" s="1070">
        <v>443201</v>
      </c>
      <c r="U124" s="1071"/>
      <c r="V124" s="1069">
        <v>13500</v>
      </c>
      <c r="W124" s="1072"/>
      <c r="X124" s="1075">
        <v>2034</v>
      </c>
      <c r="Y124" s="1076"/>
      <c r="Z124" s="1074">
        <v>1562</v>
      </c>
      <c r="AA124" s="1069">
        <v>1574</v>
      </c>
      <c r="AB124" s="1070">
        <v>2490</v>
      </c>
      <c r="AC124" s="1071"/>
    </row>
    <row r="125" ht="14.25" spans="1:29">
      <c r="A125" s="1068">
        <v>20564</v>
      </c>
      <c r="B125" s="1068">
        <v>21555</v>
      </c>
      <c r="C125" s="1069" t="s">
        <v>2039</v>
      </c>
      <c r="D125" s="1070">
        <v>1902</v>
      </c>
      <c r="E125" s="1071"/>
      <c r="H125" s="1070">
        <v>34951</v>
      </c>
      <c r="I125" s="1070">
        <v>34954</v>
      </c>
      <c r="J125" s="1069">
        <v>3150</v>
      </c>
      <c r="K125" s="1072"/>
      <c r="L125" s="1068">
        <v>6180</v>
      </c>
      <c r="M125" s="1068">
        <v>6181</v>
      </c>
      <c r="N125" s="1069" t="s">
        <v>2040</v>
      </c>
      <c r="O125" s="1069" t="s">
        <v>2041</v>
      </c>
      <c r="R125" s="1069">
        <v>85311</v>
      </c>
      <c r="S125" s="1072"/>
      <c r="T125" s="1070">
        <v>443202</v>
      </c>
      <c r="U125" s="1071"/>
      <c r="V125" s="1069">
        <v>13600</v>
      </c>
      <c r="W125" s="1072"/>
      <c r="X125" s="1075">
        <v>2040</v>
      </c>
      <c r="Y125" s="1076"/>
      <c r="Z125" s="1074">
        <v>1576</v>
      </c>
      <c r="AA125" s="1069">
        <v>1590</v>
      </c>
      <c r="AB125" s="1070">
        <v>2494</v>
      </c>
      <c r="AC125" s="1070">
        <v>2496</v>
      </c>
    </row>
    <row r="126" ht="14.25" spans="1:29">
      <c r="A126" s="1068">
        <v>21621</v>
      </c>
      <c r="B126" s="1068">
        <v>21623</v>
      </c>
      <c r="C126" s="1069" t="s">
        <v>2042</v>
      </c>
      <c r="D126" s="1070">
        <v>1904</v>
      </c>
      <c r="E126" s="1071"/>
      <c r="H126" s="1070">
        <v>34956</v>
      </c>
      <c r="I126" s="1070">
        <v>34957</v>
      </c>
      <c r="J126" s="1069">
        <v>3200</v>
      </c>
      <c r="K126" s="1072"/>
      <c r="L126" s="1068">
        <v>6182</v>
      </c>
      <c r="M126" s="1077"/>
      <c r="N126" s="1069" t="s">
        <v>2043</v>
      </c>
      <c r="O126" s="1069" t="s">
        <v>2044</v>
      </c>
      <c r="R126" s="1069">
        <v>85315</v>
      </c>
      <c r="S126" s="1069">
        <v>85322</v>
      </c>
      <c r="T126" s="1070">
        <v>444001</v>
      </c>
      <c r="U126" s="1070">
        <v>444002</v>
      </c>
      <c r="V126" s="1069">
        <v>13700</v>
      </c>
      <c r="W126" s="1072"/>
      <c r="X126" s="1075">
        <v>2050</v>
      </c>
      <c r="Y126" s="1076"/>
      <c r="Z126" s="1074">
        <v>1592</v>
      </c>
      <c r="AA126" s="1069">
        <v>1595</v>
      </c>
      <c r="AB126" s="1070">
        <v>2500</v>
      </c>
      <c r="AC126" s="1071"/>
    </row>
    <row r="127" ht="14.25" spans="1:29">
      <c r="A127" s="1068">
        <v>21910</v>
      </c>
      <c r="B127" s="1068">
        <v>21999</v>
      </c>
      <c r="C127" s="1069" t="s">
        <v>2045</v>
      </c>
      <c r="D127" s="1070">
        <v>1907</v>
      </c>
      <c r="E127" s="1070">
        <v>1908</v>
      </c>
      <c r="H127" s="1070">
        <v>34961</v>
      </c>
      <c r="I127" s="1070">
        <v>34972</v>
      </c>
      <c r="J127" s="1069">
        <v>3210</v>
      </c>
      <c r="K127" s="1072"/>
      <c r="L127" s="1068">
        <v>6183</v>
      </c>
      <c r="M127" s="1077"/>
      <c r="N127" s="1069" t="s">
        <v>2046</v>
      </c>
      <c r="O127" s="1072"/>
      <c r="R127" s="1069">
        <v>85324</v>
      </c>
      <c r="S127" s="1072"/>
      <c r="T127" s="1070">
        <v>444003</v>
      </c>
      <c r="U127" s="1071"/>
      <c r="V127" s="1069">
        <v>13800</v>
      </c>
      <c r="W127" s="1072"/>
      <c r="X127" s="1075">
        <v>2052</v>
      </c>
      <c r="Y127" s="1075">
        <v>2054</v>
      </c>
      <c r="Z127" s="1074">
        <v>1601</v>
      </c>
      <c r="AA127" s="1069">
        <v>1641</v>
      </c>
      <c r="AB127" s="1070">
        <v>2504</v>
      </c>
      <c r="AC127" s="1071"/>
    </row>
    <row r="128" ht="14.25" spans="1:29">
      <c r="A128" s="1068">
        <v>22010</v>
      </c>
      <c r="B128" s="1068">
        <v>22291</v>
      </c>
      <c r="C128" s="1069" t="s">
        <v>2047</v>
      </c>
      <c r="D128" s="1070">
        <v>1912</v>
      </c>
      <c r="E128" s="1070">
        <v>1913</v>
      </c>
      <c r="H128" s="1070">
        <v>34974</v>
      </c>
      <c r="I128" s="1070">
        <v>35299</v>
      </c>
      <c r="J128" s="1069">
        <v>3220</v>
      </c>
      <c r="K128" s="1072"/>
      <c r="L128" s="1068">
        <v>6184</v>
      </c>
      <c r="M128" s="1068">
        <v>6770</v>
      </c>
      <c r="N128" s="1069" t="s">
        <v>2048</v>
      </c>
      <c r="O128" s="1069" t="s">
        <v>2049</v>
      </c>
      <c r="R128" s="1069">
        <v>85325</v>
      </c>
      <c r="S128" s="1072"/>
      <c r="T128" s="1070">
        <v>444004</v>
      </c>
      <c r="U128" s="1071"/>
      <c r="V128" s="1069">
        <v>14000</v>
      </c>
      <c r="W128" s="1072"/>
      <c r="X128" s="1075">
        <v>2058</v>
      </c>
      <c r="Y128" s="1076"/>
      <c r="Z128" s="1074">
        <v>1643</v>
      </c>
      <c r="AA128" s="1069">
        <v>1652</v>
      </c>
      <c r="AB128" s="1070">
        <v>2510</v>
      </c>
      <c r="AC128" s="1071"/>
    </row>
    <row r="129" ht="14.25" spans="1:29">
      <c r="A129" s="1068">
        <v>22410</v>
      </c>
      <c r="B129" s="1068">
        <v>22411</v>
      </c>
      <c r="C129" s="1069" t="s">
        <v>2050</v>
      </c>
      <c r="D129" s="1070">
        <v>1920</v>
      </c>
      <c r="E129" s="1070">
        <v>1921</v>
      </c>
      <c r="H129" s="1070">
        <v>35301</v>
      </c>
      <c r="I129" s="1070">
        <v>35470</v>
      </c>
      <c r="J129" s="1069">
        <v>3230</v>
      </c>
      <c r="K129" s="1072"/>
      <c r="L129" s="1068">
        <v>6800</v>
      </c>
      <c r="M129" s="1068">
        <v>6810</v>
      </c>
      <c r="N129" s="1069" t="s">
        <v>2051</v>
      </c>
      <c r="O129" s="1072"/>
      <c r="R129" s="1069">
        <v>85328</v>
      </c>
      <c r="S129" s="1072"/>
      <c r="T129" s="1070">
        <v>444005</v>
      </c>
      <c r="U129" s="1071"/>
      <c r="V129" s="1069">
        <v>14007</v>
      </c>
      <c r="W129" s="1072"/>
      <c r="X129" s="1075">
        <v>2060</v>
      </c>
      <c r="Y129" s="1076"/>
      <c r="Z129" s="1074">
        <v>1654</v>
      </c>
      <c r="AA129" s="1072"/>
      <c r="AB129" s="1070">
        <v>2514</v>
      </c>
      <c r="AC129" s="1071"/>
    </row>
    <row r="130" ht="14.25" spans="1:29">
      <c r="A130" s="1068">
        <v>22420</v>
      </c>
      <c r="B130" s="1068">
        <v>22421</v>
      </c>
      <c r="C130" s="1069" t="s">
        <v>2052</v>
      </c>
      <c r="D130" s="1070">
        <v>1926</v>
      </c>
      <c r="E130" s="1071"/>
      <c r="H130" s="1070">
        <v>35471</v>
      </c>
      <c r="I130" s="1070">
        <v>35493</v>
      </c>
      <c r="J130" s="1069">
        <v>3250</v>
      </c>
      <c r="K130" s="1072"/>
      <c r="L130" s="1068">
        <v>6820</v>
      </c>
      <c r="M130" s="1068">
        <v>6980</v>
      </c>
      <c r="N130" s="1069" t="s">
        <v>2053</v>
      </c>
      <c r="O130" s="1072"/>
      <c r="R130" s="1069">
        <v>85330</v>
      </c>
      <c r="S130" s="1069">
        <v>85338</v>
      </c>
      <c r="T130" s="1070">
        <v>444006</v>
      </c>
      <c r="U130" s="1071"/>
      <c r="V130" s="1069">
        <v>14009</v>
      </c>
      <c r="W130" s="1072"/>
      <c r="X130" s="1075">
        <v>2066</v>
      </c>
      <c r="Y130" s="1075">
        <v>2070</v>
      </c>
      <c r="Z130" s="1074">
        <v>1656</v>
      </c>
      <c r="AA130" s="1072"/>
      <c r="AB130" s="1070">
        <v>2520</v>
      </c>
      <c r="AC130" s="1071"/>
    </row>
    <row r="131" ht="14.25" spans="1:29">
      <c r="A131" s="1068">
        <v>22430</v>
      </c>
      <c r="B131" s="1068">
        <v>22431</v>
      </c>
      <c r="C131" s="1069" t="s">
        <v>2054</v>
      </c>
      <c r="D131" s="1070">
        <v>1933</v>
      </c>
      <c r="E131" s="1071"/>
      <c r="H131" s="1070">
        <v>35703</v>
      </c>
      <c r="I131" s="1070">
        <v>35705</v>
      </c>
      <c r="J131" s="1069">
        <v>3300</v>
      </c>
      <c r="K131" s="1072"/>
      <c r="L131" s="1068">
        <v>8001</v>
      </c>
      <c r="M131" s="1068">
        <v>8075</v>
      </c>
      <c r="N131" s="1069" t="s">
        <v>2055</v>
      </c>
      <c r="O131" s="1069" t="s">
        <v>2056</v>
      </c>
      <c r="R131" s="1069">
        <v>85339</v>
      </c>
      <c r="S131" s="1072"/>
      <c r="T131" s="1070">
        <v>444101</v>
      </c>
      <c r="U131" s="1071"/>
      <c r="V131" s="1069">
        <v>14100</v>
      </c>
      <c r="W131" s="1072"/>
      <c r="X131" s="1075">
        <v>2072</v>
      </c>
      <c r="Y131" s="1076"/>
      <c r="Z131" s="1074">
        <v>1658</v>
      </c>
      <c r="AA131" s="1069">
        <v>1659</v>
      </c>
      <c r="AB131" s="1070">
        <v>2524</v>
      </c>
      <c r="AC131" s="1070">
        <v>2526</v>
      </c>
    </row>
    <row r="132" ht="14.25" spans="1:29">
      <c r="A132" s="1068">
        <v>22440</v>
      </c>
      <c r="B132" s="1068">
        <v>22441</v>
      </c>
      <c r="C132" s="1069" t="s">
        <v>2057</v>
      </c>
      <c r="D132" s="1070">
        <v>1936</v>
      </c>
      <c r="E132" s="1071"/>
      <c r="H132" s="1070">
        <v>35708</v>
      </c>
      <c r="I132" s="1070">
        <v>35709</v>
      </c>
      <c r="J132" s="1069">
        <v>3310</v>
      </c>
      <c r="K132" s="1072"/>
      <c r="L132" s="1068">
        <v>8099</v>
      </c>
      <c r="M132" s="1077"/>
      <c r="N132" s="1069" t="s">
        <v>2058</v>
      </c>
      <c r="O132" s="1072"/>
      <c r="R132" s="1069">
        <v>85340</v>
      </c>
      <c r="S132" s="1069">
        <v>86809</v>
      </c>
      <c r="T132" s="1070">
        <v>444102</v>
      </c>
      <c r="U132" s="1070">
        <v>444104</v>
      </c>
      <c r="V132" s="1069">
        <v>14110</v>
      </c>
      <c r="W132" s="1072"/>
      <c r="X132" s="1075">
        <v>3004</v>
      </c>
      <c r="Y132" s="1076"/>
      <c r="Z132" s="1074">
        <v>1664</v>
      </c>
      <c r="AA132" s="1072"/>
      <c r="AB132" s="1070">
        <v>2530</v>
      </c>
      <c r="AC132" s="1071"/>
    </row>
    <row r="133" ht="14.25" spans="1:29">
      <c r="A133" s="1068">
        <v>22450</v>
      </c>
      <c r="B133" s="1068">
        <v>22452</v>
      </c>
      <c r="C133" s="1069" t="s">
        <v>2059</v>
      </c>
      <c r="D133" s="1070">
        <v>1950</v>
      </c>
      <c r="E133" s="1070">
        <v>1955</v>
      </c>
      <c r="H133" s="1070">
        <v>35733</v>
      </c>
      <c r="I133" s="1071"/>
      <c r="J133" s="1069">
        <v>3320</v>
      </c>
      <c r="K133" s="1072"/>
      <c r="L133" s="1068">
        <v>8100</v>
      </c>
      <c r="M133" s="1068">
        <v>8105</v>
      </c>
      <c r="N133" s="1069" t="s">
        <v>2060</v>
      </c>
      <c r="O133" s="1072"/>
      <c r="R133" s="1069">
        <v>86810</v>
      </c>
      <c r="S133" s="1072"/>
      <c r="T133" s="1070">
        <v>444105</v>
      </c>
      <c r="U133" s="1070">
        <v>444107</v>
      </c>
      <c r="V133" s="1069">
        <v>14120</v>
      </c>
      <c r="W133" s="1072"/>
      <c r="X133" s="1075">
        <v>3008</v>
      </c>
      <c r="Y133" s="1076"/>
      <c r="Z133" s="1074">
        <v>1670</v>
      </c>
      <c r="AA133" s="1072"/>
      <c r="AB133" s="1070">
        <v>2534</v>
      </c>
      <c r="AC133" s="1071"/>
    </row>
    <row r="134" ht="14.25" spans="1:29">
      <c r="A134" s="1068">
        <v>22460</v>
      </c>
      <c r="B134" s="1068">
        <v>22461</v>
      </c>
      <c r="C134" s="1069" t="s">
        <v>2061</v>
      </c>
      <c r="D134" s="1070">
        <v>1957</v>
      </c>
      <c r="E134" s="1070">
        <v>1958</v>
      </c>
      <c r="H134" s="1070">
        <v>35743</v>
      </c>
      <c r="I134" s="1070">
        <v>35755</v>
      </c>
      <c r="J134" s="1069">
        <v>3330</v>
      </c>
      <c r="K134" s="1072"/>
      <c r="L134" s="1068">
        <v>8106</v>
      </c>
      <c r="M134" s="1077"/>
      <c r="N134" s="1069" t="s">
        <v>2062</v>
      </c>
      <c r="O134" s="1072"/>
      <c r="R134" s="1069">
        <v>86814</v>
      </c>
      <c r="S134" s="1072"/>
      <c r="T134" s="1070">
        <v>444108</v>
      </c>
      <c r="U134" s="1070">
        <v>444109</v>
      </c>
      <c r="V134" s="1069">
        <v>14200</v>
      </c>
      <c r="W134" s="1072"/>
      <c r="X134" s="1075">
        <v>3011</v>
      </c>
      <c r="Y134" s="1075">
        <v>3048</v>
      </c>
      <c r="Z134" s="1074">
        <v>1673</v>
      </c>
      <c r="AA134" s="1069">
        <v>1674</v>
      </c>
      <c r="AB134" s="1070">
        <v>2540</v>
      </c>
      <c r="AC134" s="1071"/>
    </row>
    <row r="135" ht="14.25" spans="1:29">
      <c r="A135" s="1068">
        <v>22470</v>
      </c>
      <c r="B135" s="1068">
        <v>22471</v>
      </c>
      <c r="C135" s="1069" t="s">
        <v>2063</v>
      </c>
      <c r="D135" s="1070">
        <v>1963</v>
      </c>
      <c r="E135" s="1070">
        <v>1965</v>
      </c>
      <c r="H135" s="1070">
        <v>35761</v>
      </c>
      <c r="I135" s="1070">
        <v>35765</v>
      </c>
      <c r="J135" s="1069">
        <v>3360</v>
      </c>
      <c r="K135" s="1072"/>
      <c r="L135" s="1068">
        <v>8107</v>
      </c>
      <c r="M135" s="1068">
        <v>8130</v>
      </c>
      <c r="N135" s="1069" t="s">
        <v>2064</v>
      </c>
      <c r="O135" s="1069" t="s">
        <v>2065</v>
      </c>
      <c r="R135" s="1069">
        <v>86815</v>
      </c>
      <c r="S135" s="1072"/>
      <c r="T135" s="1070">
        <v>444111</v>
      </c>
      <c r="U135" s="1071"/>
      <c r="V135" s="1069">
        <v>14209</v>
      </c>
      <c r="W135" s="1072"/>
      <c r="X135" s="1075">
        <v>3050</v>
      </c>
      <c r="Y135" s="1076"/>
      <c r="Z135" s="1074">
        <v>1677</v>
      </c>
      <c r="AA135" s="1069">
        <v>1685</v>
      </c>
      <c r="AB135" s="1070">
        <v>2544</v>
      </c>
      <c r="AC135" s="1071"/>
    </row>
    <row r="136" ht="14.25" spans="1:29">
      <c r="A136" s="1068">
        <v>22610</v>
      </c>
      <c r="B136" s="1068">
        <v>22611</v>
      </c>
      <c r="C136" s="1069" t="s">
        <v>2066</v>
      </c>
      <c r="D136" s="1070">
        <v>1967</v>
      </c>
      <c r="E136" s="1071"/>
      <c r="H136" s="1070">
        <v>36001</v>
      </c>
      <c r="I136" s="1070">
        <v>36222</v>
      </c>
      <c r="J136" s="1069">
        <v>3370</v>
      </c>
      <c r="K136" s="1072"/>
      <c r="L136" s="1068">
        <v>8140</v>
      </c>
      <c r="M136" s="1077"/>
      <c r="N136" s="1069" t="s">
        <v>2067</v>
      </c>
      <c r="O136" s="1072"/>
      <c r="R136" s="1069">
        <v>86817</v>
      </c>
      <c r="S136" s="1072"/>
      <c r="T136" s="1070">
        <v>444117</v>
      </c>
      <c r="U136" s="1071"/>
      <c r="V136" s="1069">
        <v>14300</v>
      </c>
      <c r="W136" s="1072"/>
      <c r="X136" s="1075">
        <v>3053</v>
      </c>
      <c r="Y136" s="1076"/>
      <c r="Z136" s="1074">
        <v>1687</v>
      </c>
      <c r="AA136" s="1069">
        <v>1699</v>
      </c>
      <c r="AB136" s="1070">
        <v>2550</v>
      </c>
      <c r="AC136" s="1071"/>
    </row>
    <row r="137" ht="14.25" spans="1:29">
      <c r="A137" s="1068">
        <v>22620</v>
      </c>
      <c r="B137" s="1068">
        <v>22621</v>
      </c>
      <c r="C137" s="1069" t="s">
        <v>2068</v>
      </c>
      <c r="D137" s="1070">
        <v>2000</v>
      </c>
      <c r="E137" s="1070">
        <v>2009</v>
      </c>
      <c r="H137" s="1070">
        <v>36223</v>
      </c>
      <c r="I137" s="1070">
        <v>36224</v>
      </c>
      <c r="J137" s="1069">
        <v>3390</v>
      </c>
      <c r="K137" s="1072"/>
      <c r="L137" s="1068">
        <v>8146</v>
      </c>
      <c r="M137" s="1068">
        <v>8148</v>
      </c>
      <c r="N137" s="1069" t="s">
        <v>2069</v>
      </c>
      <c r="O137" s="1069" t="s">
        <v>2070</v>
      </c>
      <c r="R137" s="1069">
        <v>86820</v>
      </c>
      <c r="S137" s="1072"/>
      <c r="T137" s="1070">
        <v>444126</v>
      </c>
      <c r="U137" s="1071"/>
      <c r="V137" s="1069">
        <v>14310</v>
      </c>
      <c r="W137" s="1072"/>
      <c r="X137" s="1075">
        <v>3055</v>
      </c>
      <c r="Y137" s="1076"/>
      <c r="Z137" s="1074">
        <v>1702</v>
      </c>
      <c r="AA137" s="1069">
        <v>1703</v>
      </c>
      <c r="AB137" s="1070">
        <v>2554</v>
      </c>
      <c r="AC137" s="1071"/>
    </row>
    <row r="138" ht="14.25" spans="1:29">
      <c r="A138" s="1068">
        <v>22630</v>
      </c>
      <c r="B138" s="1068">
        <v>22631</v>
      </c>
      <c r="C138" s="1069" t="s">
        <v>2071</v>
      </c>
      <c r="D138" s="1070">
        <v>2010</v>
      </c>
      <c r="E138" s="1071"/>
      <c r="H138" s="1070">
        <v>36232</v>
      </c>
      <c r="I138" s="1071"/>
      <c r="J138" s="1069">
        <v>3400</v>
      </c>
      <c r="K138" s="1072"/>
      <c r="L138" s="1068">
        <v>8150</v>
      </c>
      <c r="M138" s="1068">
        <v>8170</v>
      </c>
      <c r="N138" s="1069" t="s">
        <v>2072</v>
      </c>
      <c r="O138" s="1069" t="s">
        <v>2073</v>
      </c>
      <c r="R138" s="1069">
        <v>86821</v>
      </c>
      <c r="S138" s="1072"/>
      <c r="T138" s="1070">
        <v>444202</v>
      </c>
      <c r="U138" s="1071"/>
      <c r="V138" s="1069">
        <v>14320</v>
      </c>
      <c r="W138" s="1072"/>
      <c r="X138" s="1075">
        <v>3057</v>
      </c>
      <c r="Y138" s="1075">
        <v>3058</v>
      </c>
      <c r="Z138" s="1074">
        <v>1707</v>
      </c>
      <c r="AA138" s="1069">
        <v>1711</v>
      </c>
      <c r="AB138" s="1070">
        <v>2560</v>
      </c>
      <c r="AC138" s="1071"/>
    </row>
    <row r="139" ht="14.25" spans="1:29">
      <c r="A139" s="1068">
        <v>22640</v>
      </c>
      <c r="B139" s="1068">
        <v>22641</v>
      </c>
      <c r="C139" s="1069" t="s">
        <v>2074</v>
      </c>
      <c r="D139" s="1070">
        <v>2012</v>
      </c>
      <c r="E139" s="1070">
        <v>2017</v>
      </c>
      <c r="H139" s="1070">
        <v>36233</v>
      </c>
      <c r="I139" s="1070">
        <v>36251</v>
      </c>
      <c r="J139" s="1069">
        <v>3450</v>
      </c>
      <c r="K139" s="1072"/>
      <c r="L139" s="1068">
        <v>8171</v>
      </c>
      <c r="M139" s="1068">
        <v>8172</v>
      </c>
      <c r="N139" s="1069" t="s">
        <v>2075</v>
      </c>
      <c r="O139" s="1072"/>
      <c r="R139" s="1069">
        <v>86825</v>
      </c>
      <c r="S139" s="1072"/>
      <c r="T139" s="1070">
        <v>444302</v>
      </c>
      <c r="U139" s="1071"/>
      <c r="V139" s="1069">
        <v>34000</v>
      </c>
      <c r="W139" s="1072"/>
      <c r="X139" s="1075">
        <v>3070</v>
      </c>
      <c r="Y139" s="1076"/>
      <c r="Z139" s="1074">
        <v>1715</v>
      </c>
      <c r="AA139" s="1069">
        <v>1716</v>
      </c>
      <c r="AB139" s="1070">
        <v>2564</v>
      </c>
      <c r="AC139" s="1070">
        <v>2566</v>
      </c>
    </row>
    <row r="140" ht="14.25" spans="1:29">
      <c r="A140" s="1068">
        <v>22710</v>
      </c>
      <c r="B140" s="1077"/>
      <c r="C140" s="1069" t="s">
        <v>2076</v>
      </c>
      <c r="D140" s="1070">
        <v>2019</v>
      </c>
      <c r="E140" s="1071"/>
      <c r="H140" s="1070">
        <v>36261</v>
      </c>
      <c r="I140" s="1071"/>
      <c r="J140" s="1069">
        <v>3460</v>
      </c>
      <c r="K140" s="1072"/>
      <c r="L140" s="1068">
        <v>8173</v>
      </c>
      <c r="M140" s="1068">
        <v>8174</v>
      </c>
      <c r="N140" s="1069" t="s">
        <v>2077</v>
      </c>
      <c r="O140" s="1069" t="s">
        <v>2078</v>
      </c>
      <c r="R140" s="1069">
        <v>86826</v>
      </c>
      <c r="S140" s="1069">
        <v>86828</v>
      </c>
      <c r="T140" s="1070">
        <v>444311</v>
      </c>
      <c r="U140" s="1071"/>
      <c r="V140" s="1069">
        <v>34007</v>
      </c>
      <c r="W140" s="1069">
        <v>34009</v>
      </c>
      <c r="X140" s="1075">
        <v>3080</v>
      </c>
      <c r="Y140" s="1076"/>
      <c r="Z140" s="1074">
        <v>1727</v>
      </c>
      <c r="AA140" s="1069">
        <v>1728</v>
      </c>
      <c r="AB140" s="1070">
        <v>2580</v>
      </c>
      <c r="AC140" s="1070">
        <v>2581</v>
      </c>
    </row>
    <row r="141" ht="14.25" spans="1:29">
      <c r="A141" s="1068">
        <v>22713</v>
      </c>
      <c r="B141" s="1077"/>
      <c r="C141" s="1069" t="s">
        <v>2079</v>
      </c>
      <c r="D141" s="1070">
        <v>2022</v>
      </c>
      <c r="E141" s="1071"/>
      <c r="H141" s="1070">
        <v>36262</v>
      </c>
      <c r="I141" s="1071"/>
      <c r="J141" s="1069">
        <v>3480</v>
      </c>
      <c r="K141" s="1072"/>
      <c r="L141" s="1068">
        <v>8178</v>
      </c>
      <c r="M141" s="1068">
        <v>8180</v>
      </c>
      <c r="N141" s="1069" t="s">
        <v>2080</v>
      </c>
      <c r="O141" s="1072"/>
      <c r="R141" s="1069">
        <v>86830</v>
      </c>
      <c r="S141" s="1072"/>
      <c r="T141" s="1070">
        <v>444401</v>
      </c>
      <c r="U141" s="1070">
        <v>444402</v>
      </c>
      <c r="V141" s="1069">
        <v>34600</v>
      </c>
      <c r="W141" s="1072"/>
      <c r="X141" s="1075">
        <v>3083</v>
      </c>
      <c r="Y141" s="1075">
        <v>3086</v>
      </c>
      <c r="Z141" s="1074">
        <v>1730</v>
      </c>
      <c r="AA141" s="1072"/>
      <c r="AB141" s="1070">
        <v>2584</v>
      </c>
      <c r="AC141" s="1071"/>
    </row>
    <row r="142" ht="14.25" spans="1:29">
      <c r="A142" s="1068">
        <v>22715</v>
      </c>
      <c r="B142" s="1077"/>
      <c r="C142" s="1069" t="s">
        <v>2081</v>
      </c>
      <c r="D142" s="1070">
        <v>2023</v>
      </c>
      <c r="E142" s="1070">
        <v>2028</v>
      </c>
      <c r="H142" s="1070">
        <v>36263</v>
      </c>
      <c r="I142" s="1070">
        <v>36399</v>
      </c>
      <c r="J142" s="1069">
        <v>3490</v>
      </c>
      <c r="K142" s="1072"/>
      <c r="L142" s="1068">
        <v>8181</v>
      </c>
      <c r="M142" s="1077"/>
      <c r="N142" s="1069" t="s">
        <v>2082</v>
      </c>
      <c r="O142" s="1072"/>
      <c r="R142" s="1069">
        <v>86833</v>
      </c>
      <c r="S142" s="1072"/>
      <c r="T142" s="1070">
        <v>444405</v>
      </c>
      <c r="U142" s="1071"/>
      <c r="V142" s="1069">
        <v>40000</v>
      </c>
      <c r="W142" s="1072"/>
      <c r="X142" s="1075">
        <v>3089</v>
      </c>
      <c r="Y142" s="1076"/>
      <c r="Z142" s="1074">
        <v>1735</v>
      </c>
      <c r="AA142" s="1069">
        <v>1743</v>
      </c>
      <c r="AB142" s="1070">
        <v>2590</v>
      </c>
      <c r="AC142" s="1071"/>
    </row>
    <row r="143" ht="14.25" spans="1:29">
      <c r="A143" s="1068">
        <v>22720</v>
      </c>
      <c r="B143" s="1077"/>
      <c r="C143" s="1069" t="s">
        <v>2083</v>
      </c>
      <c r="D143" s="1070">
        <v>2034</v>
      </c>
      <c r="E143" s="1070">
        <v>2036</v>
      </c>
      <c r="H143" s="1070">
        <v>36401</v>
      </c>
      <c r="I143" s="1070">
        <v>36451</v>
      </c>
      <c r="J143" s="1069">
        <v>3500</v>
      </c>
      <c r="K143" s="1072"/>
      <c r="L143" s="1068">
        <v>8182</v>
      </c>
      <c r="M143" s="1068">
        <v>8183</v>
      </c>
      <c r="N143" s="1069" t="s">
        <v>2084</v>
      </c>
      <c r="O143" s="1072"/>
      <c r="R143" s="1069">
        <v>86835</v>
      </c>
      <c r="S143" s="1069">
        <v>86840</v>
      </c>
      <c r="T143" s="1070">
        <v>444407</v>
      </c>
      <c r="U143" s="1071"/>
      <c r="V143" s="1069">
        <v>40100</v>
      </c>
      <c r="W143" s="1072"/>
      <c r="X143" s="1075">
        <v>3110</v>
      </c>
      <c r="Y143" s="1075">
        <v>3118</v>
      </c>
      <c r="Z143" s="1074">
        <v>1745</v>
      </c>
      <c r="AA143" s="1072"/>
      <c r="AB143" s="1070">
        <v>2594</v>
      </c>
      <c r="AC143" s="1071"/>
    </row>
    <row r="144" ht="14.25" spans="1:29">
      <c r="A144" s="1068">
        <v>22723</v>
      </c>
      <c r="B144" s="1077"/>
      <c r="C144" s="1069" t="s">
        <v>2085</v>
      </c>
      <c r="D144" s="1070">
        <v>2037</v>
      </c>
      <c r="E144" s="1070">
        <v>2057</v>
      </c>
      <c r="H144" s="1070">
        <v>36455</v>
      </c>
      <c r="I144" s="1070">
        <v>36466</v>
      </c>
      <c r="J144" s="1069">
        <v>3520</v>
      </c>
      <c r="K144" s="1072"/>
      <c r="L144" s="1068">
        <v>8184</v>
      </c>
      <c r="M144" s="1068">
        <v>8186</v>
      </c>
      <c r="N144" s="1069" t="s">
        <v>2086</v>
      </c>
      <c r="O144" s="1069" t="s">
        <v>2087</v>
      </c>
      <c r="R144" s="1069">
        <v>86902</v>
      </c>
      <c r="S144" s="1069">
        <v>87836</v>
      </c>
      <c r="T144" s="1070">
        <v>444445</v>
      </c>
      <c r="U144" s="1071"/>
      <c r="V144" s="1069">
        <v>40150</v>
      </c>
      <c r="W144" s="1072"/>
      <c r="X144" s="1075">
        <v>3120</v>
      </c>
      <c r="Y144" s="1075">
        <v>3128</v>
      </c>
      <c r="Z144" s="1074">
        <v>1747</v>
      </c>
      <c r="AA144" s="1069">
        <v>1749</v>
      </c>
      <c r="AB144" s="1070">
        <v>2600</v>
      </c>
      <c r="AC144" s="1070">
        <v>2601</v>
      </c>
    </row>
    <row r="145" ht="14.25" spans="1:29">
      <c r="A145" s="1068">
        <v>22725</v>
      </c>
      <c r="B145" s="1077"/>
      <c r="C145" s="1069" t="s">
        <v>2088</v>
      </c>
      <c r="D145" s="1070">
        <v>2068</v>
      </c>
      <c r="E145" s="1070">
        <v>2072</v>
      </c>
      <c r="H145" s="1070">
        <v>36471</v>
      </c>
      <c r="I145" s="1070">
        <v>36472</v>
      </c>
      <c r="J145" s="1069">
        <v>3540</v>
      </c>
      <c r="K145" s="1072"/>
      <c r="L145" s="1068">
        <v>8187</v>
      </c>
      <c r="M145" s="1068">
        <v>8188</v>
      </c>
      <c r="N145" s="1069" t="s">
        <v>2089</v>
      </c>
      <c r="O145" s="1069" t="s">
        <v>2090</v>
      </c>
      <c r="R145" s="1069">
        <v>88000</v>
      </c>
      <c r="S145" s="1072"/>
      <c r="T145" s="1070">
        <v>444501</v>
      </c>
      <c r="U145" s="1070">
        <v>444502</v>
      </c>
      <c r="V145" s="1069">
        <v>40160</v>
      </c>
      <c r="W145" s="1072"/>
      <c r="X145" s="1075">
        <v>3133</v>
      </c>
      <c r="Y145" s="1076"/>
      <c r="Z145" s="1074">
        <v>1755</v>
      </c>
      <c r="AA145" s="1069">
        <v>1756</v>
      </c>
      <c r="AB145" s="1070">
        <v>2605</v>
      </c>
      <c r="AC145" s="1070">
        <v>2606</v>
      </c>
    </row>
    <row r="146" ht="14.25" spans="1:29">
      <c r="A146" s="1068">
        <v>22730</v>
      </c>
      <c r="B146" s="1077"/>
      <c r="C146" s="1069" t="s">
        <v>2091</v>
      </c>
      <c r="D146" s="1070">
        <v>2074</v>
      </c>
      <c r="E146" s="1070">
        <v>2075</v>
      </c>
      <c r="H146" s="1070">
        <v>36901</v>
      </c>
      <c r="I146" s="1071"/>
      <c r="J146" s="1069">
        <v>3550</v>
      </c>
      <c r="K146" s="1072"/>
      <c r="L146" s="1068">
        <v>8189</v>
      </c>
      <c r="M146" s="1077"/>
      <c r="N146" s="1069" t="s">
        <v>2092</v>
      </c>
      <c r="O146" s="1072"/>
      <c r="R146" s="1069">
        <v>88011</v>
      </c>
      <c r="S146" s="1069">
        <v>88802</v>
      </c>
      <c r="T146" s="1070">
        <v>444503</v>
      </c>
      <c r="U146" s="1071"/>
      <c r="V146" s="1069">
        <v>40170</v>
      </c>
      <c r="W146" s="1072"/>
      <c r="X146" s="1075">
        <v>3135</v>
      </c>
      <c r="Y146" s="1076"/>
      <c r="Z146" s="1074">
        <v>1769</v>
      </c>
      <c r="AA146" s="1069">
        <v>1773</v>
      </c>
      <c r="AB146" s="1070">
        <v>2609</v>
      </c>
      <c r="AC146" s="1070">
        <v>2611</v>
      </c>
    </row>
    <row r="147" ht="14.25" spans="1:29">
      <c r="A147" s="1068">
        <v>22735</v>
      </c>
      <c r="B147" s="1077"/>
      <c r="C147" s="1069" t="s">
        <v>2093</v>
      </c>
      <c r="D147" s="1070">
        <v>2087</v>
      </c>
      <c r="E147" s="1070">
        <v>2088</v>
      </c>
      <c r="H147" s="1070">
        <v>37001</v>
      </c>
      <c r="I147" s="1070">
        <v>37305</v>
      </c>
      <c r="J147" s="1069">
        <v>3600</v>
      </c>
      <c r="K147" s="1072"/>
      <c r="L147" s="1068">
        <v>8190</v>
      </c>
      <c r="M147" s="1077"/>
      <c r="N147" s="1069" t="s">
        <v>2094</v>
      </c>
      <c r="O147" s="1069" t="s">
        <v>2095</v>
      </c>
      <c r="R147" s="1069">
        <v>88805</v>
      </c>
      <c r="S147" s="1069">
        <v>88815</v>
      </c>
      <c r="T147" s="1070">
        <v>444506</v>
      </c>
      <c r="U147" s="1071"/>
      <c r="V147" s="1069">
        <v>40200</v>
      </c>
      <c r="W147" s="1072"/>
      <c r="X147" s="1075">
        <v>3138</v>
      </c>
      <c r="Y147" s="1076"/>
      <c r="Z147" s="1074">
        <v>1779</v>
      </c>
      <c r="AA147" s="1069">
        <v>1780</v>
      </c>
      <c r="AB147" s="1070">
        <v>2614</v>
      </c>
      <c r="AC147" s="1071"/>
    </row>
    <row r="148" ht="14.25" spans="1:29">
      <c r="A148" s="1068">
        <v>22740</v>
      </c>
      <c r="B148" s="1077"/>
      <c r="C148" s="1069" t="s">
        <v>2096</v>
      </c>
      <c r="D148" s="1070">
        <v>2203</v>
      </c>
      <c r="E148" s="1070">
        <v>2208</v>
      </c>
      <c r="H148" s="1070">
        <v>37311</v>
      </c>
      <c r="I148" s="1070">
        <v>37314</v>
      </c>
      <c r="J148" s="1069">
        <v>3630</v>
      </c>
      <c r="K148" s="1072"/>
      <c r="L148" s="1068">
        <v>8191</v>
      </c>
      <c r="M148" s="1077"/>
      <c r="N148" s="1069" t="s">
        <v>2097</v>
      </c>
      <c r="O148" s="1072"/>
      <c r="R148" s="1069">
        <v>88816</v>
      </c>
      <c r="S148" s="1072"/>
      <c r="T148" s="1070">
        <v>444511</v>
      </c>
      <c r="U148" s="1071"/>
      <c r="V148" s="1069">
        <v>40250</v>
      </c>
      <c r="W148" s="1072"/>
      <c r="X148" s="1075">
        <v>3140</v>
      </c>
      <c r="Y148" s="1076"/>
      <c r="Z148" s="1074">
        <v>1783</v>
      </c>
      <c r="AA148" s="1069">
        <v>1787</v>
      </c>
      <c r="AB148" s="1070">
        <v>2615</v>
      </c>
      <c r="AC148" s="1071"/>
    </row>
    <row r="149" ht="14.25" spans="1:29">
      <c r="A149" s="1068">
        <v>22743</v>
      </c>
      <c r="B149" s="1077"/>
      <c r="C149" s="1069" t="s">
        <v>2098</v>
      </c>
      <c r="D149" s="1070">
        <v>2300</v>
      </c>
      <c r="E149" s="1070">
        <v>2306</v>
      </c>
      <c r="H149" s="1070">
        <v>37315</v>
      </c>
      <c r="I149" s="1070">
        <v>37316</v>
      </c>
      <c r="J149" s="1069">
        <v>3650</v>
      </c>
      <c r="K149" s="1072"/>
      <c r="L149" s="1068">
        <v>8192</v>
      </c>
      <c r="M149" s="1068">
        <v>8194</v>
      </c>
      <c r="N149" s="1069" t="s">
        <v>2099</v>
      </c>
      <c r="O149" s="1069" t="s">
        <v>2100</v>
      </c>
      <c r="R149" s="1069">
        <v>88820</v>
      </c>
      <c r="S149" s="1069">
        <v>88860</v>
      </c>
      <c r="T149" s="1070">
        <v>560000</v>
      </c>
      <c r="U149" s="1071"/>
      <c r="V149" s="1069">
        <v>40300</v>
      </c>
      <c r="W149" s="1072"/>
      <c r="X149" s="1075">
        <v>3142</v>
      </c>
      <c r="Y149" s="1075">
        <v>3143</v>
      </c>
      <c r="Z149" s="1074">
        <v>1792</v>
      </c>
      <c r="AA149" s="1069">
        <v>1794</v>
      </c>
      <c r="AB149" s="1070">
        <v>2616</v>
      </c>
      <c r="AC149" s="1071"/>
    </row>
    <row r="150" ht="14.25" spans="1:29">
      <c r="A150" s="1068">
        <v>22745</v>
      </c>
      <c r="B150" s="1077"/>
      <c r="C150" s="1069" t="s">
        <v>2101</v>
      </c>
      <c r="D150" s="1070">
        <v>2322</v>
      </c>
      <c r="E150" s="1071"/>
      <c r="H150" s="1070">
        <v>37321</v>
      </c>
      <c r="I150" s="1070">
        <v>37336</v>
      </c>
      <c r="J150" s="1069">
        <v>3660</v>
      </c>
      <c r="K150" s="1072"/>
      <c r="L150" s="1068">
        <v>8195</v>
      </c>
      <c r="M150" s="1068">
        <v>8198</v>
      </c>
      <c r="N150" s="1069" t="s">
        <v>2102</v>
      </c>
      <c r="O150" s="1072"/>
      <c r="R150" s="1069">
        <v>88863</v>
      </c>
      <c r="S150" s="1072"/>
      <c r="T150" s="1070">
        <v>560001</v>
      </c>
      <c r="U150" s="1070">
        <v>560100</v>
      </c>
      <c r="V150" s="1069">
        <v>40350</v>
      </c>
      <c r="W150" s="1072"/>
      <c r="X150" s="1075">
        <v>3150</v>
      </c>
      <c r="Y150" s="1075">
        <v>3154</v>
      </c>
      <c r="Z150" s="1074">
        <v>1796</v>
      </c>
      <c r="AA150" s="1069">
        <v>1798</v>
      </c>
      <c r="AB150" s="1070">
        <v>2619</v>
      </c>
      <c r="AC150" s="1070">
        <v>2621</v>
      </c>
    </row>
    <row r="151" ht="14.25" spans="1:29">
      <c r="A151" s="1068">
        <v>22750</v>
      </c>
      <c r="B151" s="1077"/>
      <c r="C151" s="1069" t="s">
        <v>2103</v>
      </c>
      <c r="D151" s="1070">
        <v>2332</v>
      </c>
      <c r="E151" s="1071"/>
      <c r="H151" s="1070">
        <v>37341</v>
      </c>
      <c r="I151" s="1070">
        <v>37366</v>
      </c>
      <c r="J151" s="1069">
        <v>3670</v>
      </c>
      <c r="K151" s="1072"/>
      <c r="L151" s="1068">
        <v>8199</v>
      </c>
      <c r="M151" s="1077"/>
      <c r="N151" s="1069" t="s">
        <v>2104</v>
      </c>
      <c r="O151" s="1069" t="s">
        <v>2105</v>
      </c>
      <c r="R151" s="1069">
        <v>88865</v>
      </c>
      <c r="S151" s="1072"/>
      <c r="T151" s="1070">
        <v>560102</v>
      </c>
      <c r="U151" s="1070">
        <v>560106</v>
      </c>
      <c r="V151" s="1069">
        <v>40400</v>
      </c>
      <c r="W151" s="1072"/>
      <c r="X151" s="1075">
        <v>3157</v>
      </c>
      <c r="Y151" s="1075">
        <v>3160</v>
      </c>
      <c r="Z151" s="1074">
        <v>1800</v>
      </c>
      <c r="AA151" s="1069">
        <v>1813</v>
      </c>
      <c r="AB151" s="1070">
        <v>2625</v>
      </c>
      <c r="AC151" s="1070">
        <v>2626</v>
      </c>
    </row>
    <row r="152" ht="14.25" spans="1:29">
      <c r="A152" s="1068">
        <v>22760</v>
      </c>
      <c r="B152" s="1077"/>
      <c r="C152" s="1069" t="s">
        <v>2106</v>
      </c>
      <c r="D152" s="1070">
        <v>2400</v>
      </c>
      <c r="E152" s="1071"/>
      <c r="H152" s="1070">
        <v>37367</v>
      </c>
      <c r="I152" s="1071"/>
      <c r="J152" s="1069">
        <v>4000</v>
      </c>
      <c r="K152" s="1072"/>
      <c r="L152" s="1068">
        <v>8200</v>
      </c>
      <c r="M152" s="1077"/>
      <c r="N152" s="1069" t="s">
        <v>2107</v>
      </c>
      <c r="O152" s="1072"/>
      <c r="R152" s="1069">
        <v>88869</v>
      </c>
      <c r="S152" s="1072"/>
      <c r="T152" s="1070">
        <v>560300</v>
      </c>
      <c r="U152" s="1071"/>
      <c r="V152" s="1069">
        <v>40450</v>
      </c>
      <c r="W152" s="1072"/>
      <c r="X152" s="1075">
        <v>3170</v>
      </c>
      <c r="Y152" s="1075">
        <v>3176</v>
      </c>
      <c r="Z152" s="1074">
        <v>1815</v>
      </c>
      <c r="AA152" s="1072"/>
      <c r="AB152" s="1070">
        <v>2630</v>
      </c>
      <c r="AC152" s="1071"/>
    </row>
    <row r="153" ht="14.25" spans="1:29">
      <c r="A153" s="1068">
        <v>22765</v>
      </c>
      <c r="B153" s="1077"/>
      <c r="C153" s="1069" t="s">
        <v>2108</v>
      </c>
      <c r="D153" s="1070">
        <v>2416</v>
      </c>
      <c r="E153" s="1071"/>
      <c r="H153" s="1070">
        <v>37371</v>
      </c>
      <c r="I153" s="1070">
        <v>37382</v>
      </c>
      <c r="J153" s="1069">
        <v>4030</v>
      </c>
      <c r="K153" s="1072"/>
      <c r="L153" s="1068">
        <v>8201</v>
      </c>
      <c r="M153" s="1077"/>
      <c r="N153" s="1069" t="s">
        <v>2109</v>
      </c>
      <c r="O153" s="1072"/>
      <c r="R153" s="1069">
        <v>88870</v>
      </c>
      <c r="S153" s="1069">
        <v>88874</v>
      </c>
      <c r="T153" s="1070">
        <v>560999</v>
      </c>
      <c r="U153" s="1071"/>
      <c r="V153" s="1069">
        <v>40460</v>
      </c>
      <c r="W153" s="1072"/>
      <c r="X153" s="1075">
        <v>3178</v>
      </c>
      <c r="Y153" s="1075">
        <v>3189</v>
      </c>
      <c r="Z153" s="1074">
        <v>1817</v>
      </c>
      <c r="AA153" s="1069">
        <v>1878</v>
      </c>
      <c r="AB153" s="1070">
        <v>2634</v>
      </c>
      <c r="AC153" s="1070">
        <v>2636</v>
      </c>
    </row>
    <row r="154" ht="14.25" spans="1:29">
      <c r="A154" s="1068">
        <v>22770</v>
      </c>
      <c r="B154" s="1077"/>
      <c r="C154" s="1069" t="s">
        <v>2110</v>
      </c>
      <c r="D154" s="1070">
        <v>2500</v>
      </c>
      <c r="E154" s="1071"/>
      <c r="H154" s="1070">
        <v>37383</v>
      </c>
      <c r="I154" s="1070">
        <v>37499</v>
      </c>
      <c r="J154" s="1069">
        <v>4040</v>
      </c>
      <c r="K154" s="1072"/>
      <c r="L154" s="1068">
        <v>8202</v>
      </c>
      <c r="M154" s="1068">
        <v>8205</v>
      </c>
      <c r="N154" s="1069" t="s">
        <v>2111</v>
      </c>
      <c r="O154" s="1072"/>
      <c r="R154" s="1069">
        <v>89011</v>
      </c>
      <c r="S154" s="1069">
        <v>89550</v>
      </c>
      <c r="T154" s="1070">
        <v>561201</v>
      </c>
      <c r="U154" s="1071"/>
      <c r="V154" s="1069">
        <v>40470</v>
      </c>
      <c r="W154" s="1072"/>
      <c r="X154" s="1075">
        <v>3208</v>
      </c>
      <c r="Y154" s="1075">
        <v>3239</v>
      </c>
      <c r="Z154" s="1074">
        <v>1880</v>
      </c>
      <c r="AA154" s="1069">
        <v>1888</v>
      </c>
      <c r="AB154" s="1070">
        <v>2639</v>
      </c>
      <c r="AC154" s="1070">
        <v>2640</v>
      </c>
    </row>
    <row r="155" ht="14.25" spans="1:29">
      <c r="A155" s="1068">
        <v>22773</v>
      </c>
      <c r="B155" s="1077"/>
      <c r="C155" s="1069" t="s">
        <v>2112</v>
      </c>
      <c r="D155" s="1070">
        <v>2501</v>
      </c>
      <c r="E155" s="1071"/>
      <c r="H155" s="1070">
        <v>37501</v>
      </c>
      <c r="I155" s="1070">
        <v>37599</v>
      </c>
      <c r="J155" s="1069">
        <v>4050</v>
      </c>
      <c r="K155" s="1072"/>
      <c r="L155" s="1068">
        <v>8206</v>
      </c>
      <c r="M155" s="1068">
        <v>8208</v>
      </c>
      <c r="N155" s="1069" t="s">
        <v>2113</v>
      </c>
      <c r="O155" s="1069" t="s">
        <v>2114</v>
      </c>
      <c r="R155" s="1069">
        <v>90100</v>
      </c>
      <c r="S155" s="1069">
        <v>90117</v>
      </c>
      <c r="T155" s="1070">
        <v>561205</v>
      </c>
      <c r="U155" s="1070">
        <v>561207</v>
      </c>
      <c r="V155" s="1069">
        <v>40500</v>
      </c>
      <c r="W155" s="1072"/>
      <c r="X155" s="1075">
        <v>3241</v>
      </c>
      <c r="Y155" s="1075">
        <v>3244</v>
      </c>
      <c r="Z155" s="1074">
        <v>1890</v>
      </c>
      <c r="AA155" s="1069">
        <v>1893</v>
      </c>
      <c r="AB155" s="1070">
        <v>2644</v>
      </c>
      <c r="AC155" s="1070">
        <v>2646</v>
      </c>
    </row>
    <row r="156" ht="14.25" spans="1:29">
      <c r="A156" s="1068">
        <v>22775</v>
      </c>
      <c r="B156" s="1077"/>
      <c r="C156" s="1069" t="s">
        <v>2115</v>
      </c>
      <c r="D156" s="1070">
        <v>2502</v>
      </c>
      <c r="E156" s="1070">
        <v>2504</v>
      </c>
      <c r="H156" s="1070">
        <v>37701</v>
      </c>
      <c r="I156" s="1070">
        <v>37799</v>
      </c>
      <c r="J156" s="1069">
        <v>4060</v>
      </c>
      <c r="K156" s="1072"/>
      <c r="L156" s="1068">
        <v>8210</v>
      </c>
      <c r="M156" s="1077"/>
      <c r="N156" s="1069" t="s">
        <v>2116</v>
      </c>
      <c r="O156" s="1069" t="s">
        <v>2117</v>
      </c>
      <c r="R156" s="1069">
        <v>90150</v>
      </c>
      <c r="S156" s="1072"/>
      <c r="T156" s="1070">
        <v>561209</v>
      </c>
      <c r="U156" s="1070">
        <v>561213</v>
      </c>
      <c r="V156" s="1069">
        <v>40502</v>
      </c>
      <c r="W156" s="1069">
        <v>40503</v>
      </c>
      <c r="X156" s="1075">
        <v>3256</v>
      </c>
      <c r="Y156" s="1075">
        <v>3265</v>
      </c>
      <c r="Z156" s="1074">
        <v>1900</v>
      </c>
      <c r="AA156" s="1072"/>
      <c r="AB156" s="1070">
        <v>2649</v>
      </c>
      <c r="AC156" s="1070">
        <v>2651</v>
      </c>
    </row>
    <row r="157" ht="14.25" spans="1:29">
      <c r="A157" s="1068">
        <v>22776</v>
      </c>
      <c r="B157" s="1068">
        <v>22779</v>
      </c>
      <c r="C157" s="1069" t="s">
        <v>2118</v>
      </c>
      <c r="D157" s="1070">
        <v>2505</v>
      </c>
      <c r="E157" s="1071"/>
      <c r="H157" s="1070">
        <v>37801</v>
      </c>
      <c r="I157" s="1070">
        <v>37803</v>
      </c>
      <c r="J157" s="1069">
        <v>4070</v>
      </c>
      <c r="K157" s="1072"/>
      <c r="L157" s="1068">
        <v>8211</v>
      </c>
      <c r="M157" s="1077"/>
      <c r="N157" s="1069" t="s">
        <v>2119</v>
      </c>
      <c r="O157" s="1069" t="s">
        <v>2120</v>
      </c>
      <c r="R157" s="1069">
        <v>90400</v>
      </c>
      <c r="S157" s="1069">
        <v>90435</v>
      </c>
      <c r="T157" s="1070">
        <v>561229</v>
      </c>
      <c r="U157" s="1071"/>
      <c r="V157" s="1069">
        <v>40505</v>
      </c>
      <c r="W157" s="1072"/>
      <c r="X157" s="1075">
        <v>3267</v>
      </c>
      <c r="Y157" s="1075">
        <v>3271</v>
      </c>
      <c r="Z157" s="1074">
        <v>1903</v>
      </c>
      <c r="AA157" s="1069">
        <v>1906</v>
      </c>
      <c r="AB157" s="1070">
        <v>2654</v>
      </c>
      <c r="AC157" s="1070">
        <v>2655</v>
      </c>
    </row>
    <row r="158" ht="14.25" spans="1:29">
      <c r="A158" s="1068">
        <v>22780</v>
      </c>
      <c r="B158" s="1077"/>
      <c r="C158" s="1069" t="s">
        <v>2121</v>
      </c>
      <c r="D158" s="1070">
        <v>2516</v>
      </c>
      <c r="E158" s="1071"/>
      <c r="H158" s="1070">
        <v>37804</v>
      </c>
      <c r="I158" s="1070">
        <v>37810</v>
      </c>
      <c r="J158" s="1069">
        <v>4100</v>
      </c>
      <c r="K158" s="1072"/>
      <c r="L158" s="1068">
        <v>8212</v>
      </c>
      <c r="M158" s="1077"/>
      <c r="N158" s="1069" t="s">
        <v>2122</v>
      </c>
      <c r="O158" s="1069" t="s">
        <v>2123</v>
      </c>
      <c r="R158" s="1069">
        <v>90440</v>
      </c>
      <c r="S158" s="1069">
        <v>90501</v>
      </c>
      <c r="T158" s="1070">
        <v>562101</v>
      </c>
      <c r="U158" s="1071"/>
      <c r="V158" s="1069">
        <v>40509</v>
      </c>
      <c r="W158" s="1072"/>
      <c r="X158" s="1075">
        <v>3274</v>
      </c>
      <c r="Y158" s="1076"/>
      <c r="Z158" s="1074">
        <v>1908</v>
      </c>
      <c r="AA158" s="1069">
        <v>1932</v>
      </c>
      <c r="AB158" s="1070">
        <v>2659</v>
      </c>
      <c r="AC158" s="1070">
        <v>2661</v>
      </c>
    </row>
    <row r="159" ht="14.25" spans="1:29">
      <c r="A159" s="1068">
        <v>22784</v>
      </c>
      <c r="B159" s="1077"/>
      <c r="C159" s="1069" t="s">
        <v>2124</v>
      </c>
      <c r="D159" s="1070">
        <v>2520</v>
      </c>
      <c r="E159" s="1071"/>
      <c r="H159" s="1070">
        <v>37816</v>
      </c>
      <c r="I159" s="1070">
        <v>37817</v>
      </c>
      <c r="J159" s="1069">
        <v>4105</v>
      </c>
      <c r="K159" s="1072"/>
      <c r="L159" s="1068">
        <v>8213</v>
      </c>
      <c r="M159" s="1068">
        <v>8220</v>
      </c>
      <c r="N159" s="1069" t="s">
        <v>2125</v>
      </c>
      <c r="O159" s="1072"/>
      <c r="R159" s="1069">
        <v>90612</v>
      </c>
      <c r="S159" s="1069">
        <v>90666</v>
      </c>
      <c r="T159" s="1070">
        <v>562103</v>
      </c>
      <c r="U159" s="1071"/>
      <c r="V159" s="1069">
        <v>40512</v>
      </c>
      <c r="W159" s="1072"/>
      <c r="X159" s="1075">
        <v>3280</v>
      </c>
      <c r="Y159" s="1076"/>
      <c r="Z159" s="1074">
        <v>1934</v>
      </c>
      <c r="AA159" s="1069">
        <v>1954</v>
      </c>
      <c r="AB159" s="1070">
        <v>2664</v>
      </c>
      <c r="AC159" s="1070">
        <v>2665</v>
      </c>
    </row>
    <row r="160" ht="14.25" spans="1:29">
      <c r="A160" s="1068">
        <v>22790</v>
      </c>
      <c r="B160" s="1077"/>
      <c r="C160" s="1069" t="s">
        <v>2126</v>
      </c>
      <c r="D160" s="1070">
        <v>2525</v>
      </c>
      <c r="E160" s="1071"/>
      <c r="H160" s="1070">
        <v>37818</v>
      </c>
      <c r="I160" s="1071"/>
      <c r="J160" s="1069">
        <v>4130</v>
      </c>
      <c r="K160" s="1072"/>
      <c r="L160" s="1068">
        <v>8221</v>
      </c>
      <c r="M160" s="1068">
        <v>8222</v>
      </c>
      <c r="N160" s="1069" t="s">
        <v>2127</v>
      </c>
      <c r="O160" s="1069" t="s">
        <v>2128</v>
      </c>
      <c r="R160" s="1069">
        <v>90667</v>
      </c>
      <c r="S160" s="1072"/>
      <c r="T160" s="1070">
        <v>562105</v>
      </c>
      <c r="U160" s="1071"/>
      <c r="V160" s="1069">
        <v>40517</v>
      </c>
      <c r="W160" s="1072"/>
      <c r="X160" s="1075">
        <v>3290</v>
      </c>
      <c r="Y160" s="1076"/>
      <c r="Z160" s="1074">
        <v>1956</v>
      </c>
      <c r="AA160" s="1069">
        <v>1958</v>
      </c>
      <c r="AB160" s="1070">
        <v>2669</v>
      </c>
      <c r="AC160" s="1070">
        <v>2671</v>
      </c>
    </row>
    <row r="161" ht="14.25" spans="1:29">
      <c r="A161" s="1068">
        <v>22793</v>
      </c>
      <c r="B161" s="1077"/>
      <c r="C161" s="1069" t="s">
        <v>2129</v>
      </c>
      <c r="D161" s="1070">
        <v>2532</v>
      </c>
      <c r="E161" s="1070">
        <v>2533</v>
      </c>
      <c r="H161" s="1070">
        <v>37821</v>
      </c>
      <c r="I161" s="1070">
        <v>37825</v>
      </c>
      <c r="J161" s="1069">
        <v>4140</v>
      </c>
      <c r="K161" s="1072"/>
      <c r="L161" s="1068">
        <v>8223</v>
      </c>
      <c r="M161" s="1077"/>
      <c r="N161" s="1069" t="s">
        <v>2130</v>
      </c>
      <c r="O161" s="1072"/>
      <c r="R161" s="1069">
        <v>90668</v>
      </c>
      <c r="S161" s="1069">
        <v>90692</v>
      </c>
      <c r="T161" s="1070">
        <v>562106</v>
      </c>
      <c r="U161" s="1070">
        <v>562108</v>
      </c>
      <c r="V161" s="1069">
        <v>40520</v>
      </c>
      <c r="W161" s="1072"/>
      <c r="X161" s="1075">
        <v>3292</v>
      </c>
      <c r="Y161" s="1076"/>
      <c r="Z161" s="1074">
        <v>1960</v>
      </c>
      <c r="AA161" s="1069">
        <v>1964</v>
      </c>
      <c r="AB161" s="1070">
        <v>2674</v>
      </c>
      <c r="AC161" s="1070">
        <v>2676</v>
      </c>
    </row>
    <row r="162" ht="14.25" spans="1:29">
      <c r="A162" s="1068">
        <v>22795</v>
      </c>
      <c r="B162" s="1077"/>
      <c r="C162" s="1069" t="s">
        <v>2131</v>
      </c>
      <c r="D162" s="1070">
        <v>2534</v>
      </c>
      <c r="E162" s="1071"/>
      <c r="H162" s="1070">
        <v>37826</v>
      </c>
      <c r="I162" s="1071"/>
      <c r="J162" s="1069">
        <v>4160</v>
      </c>
      <c r="K162" s="1072"/>
      <c r="L162" s="1068">
        <v>8224</v>
      </c>
      <c r="M162" s="1068">
        <v>8227</v>
      </c>
      <c r="N162" s="1069" t="s">
        <v>2132</v>
      </c>
      <c r="O162" s="1069" t="s">
        <v>2133</v>
      </c>
      <c r="R162" s="1069">
        <v>90693</v>
      </c>
      <c r="S162" s="1072"/>
      <c r="T162" s="1070">
        <v>562110</v>
      </c>
      <c r="U162" s="1071"/>
      <c r="V162" s="1069">
        <v>40529</v>
      </c>
      <c r="W162" s="1072"/>
      <c r="X162" s="1075">
        <v>3300</v>
      </c>
      <c r="Y162" s="1076"/>
      <c r="Z162" s="1074">
        <v>1966</v>
      </c>
      <c r="AA162" s="1072"/>
      <c r="AB162" s="1070">
        <v>2679</v>
      </c>
      <c r="AC162" s="1070">
        <v>2681</v>
      </c>
    </row>
    <row r="163" ht="14.25" spans="1:29">
      <c r="A163" s="1068">
        <v>25000</v>
      </c>
      <c r="B163" s="1068">
        <v>25499</v>
      </c>
      <c r="C163" s="1069" t="s">
        <v>2134</v>
      </c>
      <c r="D163" s="1070">
        <v>2535</v>
      </c>
      <c r="E163" s="1071"/>
      <c r="H163" s="1070">
        <v>37831</v>
      </c>
      <c r="I163" s="1070">
        <v>37833</v>
      </c>
      <c r="J163" s="1069">
        <v>4171</v>
      </c>
      <c r="K163" s="1072"/>
      <c r="L163" s="1068">
        <v>8228</v>
      </c>
      <c r="M163" s="1077"/>
      <c r="N163" s="1069" t="s">
        <v>2135</v>
      </c>
      <c r="O163" s="1072"/>
      <c r="R163" s="1069">
        <v>90694</v>
      </c>
      <c r="S163" s="1072"/>
      <c r="T163" s="1070">
        <v>562117</v>
      </c>
      <c r="U163" s="1071"/>
      <c r="V163" s="1069">
        <v>40542</v>
      </c>
      <c r="W163" s="1072"/>
      <c r="X163" s="1075">
        <v>3320</v>
      </c>
      <c r="Y163" s="1076"/>
      <c r="Z163" s="1074">
        <v>1968</v>
      </c>
      <c r="AA163" s="1069">
        <v>1983</v>
      </c>
      <c r="AB163" s="1070">
        <v>2684</v>
      </c>
      <c r="AC163" s="1071"/>
    </row>
    <row r="164" ht="14.25" spans="1:29">
      <c r="A164" s="1068">
        <v>25600</v>
      </c>
      <c r="B164" s="1068">
        <v>25779</v>
      </c>
      <c r="C164" s="1069" t="s">
        <v>2136</v>
      </c>
      <c r="D164" s="1070">
        <v>2540</v>
      </c>
      <c r="E164" s="1071"/>
      <c r="H164" s="1070">
        <v>37841</v>
      </c>
      <c r="I164" s="1070">
        <v>37843</v>
      </c>
      <c r="J164" s="1069">
        <v>4173</v>
      </c>
      <c r="K164" s="1069">
        <v>4174</v>
      </c>
      <c r="L164" s="1068">
        <v>8230</v>
      </c>
      <c r="M164" s="1068">
        <v>8233</v>
      </c>
      <c r="N164" s="1069" t="s">
        <v>2137</v>
      </c>
      <c r="O164" s="1072"/>
      <c r="R164" s="1069">
        <v>90695</v>
      </c>
      <c r="S164" s="1072"/>
      <c r="T164" s="1070">
        <v>562119</v>
      </c>
      <c r="U164" s="1070">
        <v>562121</v>
      </c>
      <c r="V164" s="1069">
        <v>40548</v>
      </c>
      <c r="W164" s="1072"/>
      <c r="X164" s="1075">
        <v>3400</v>
      </c>
      <c r="Y164" s="1076"/>
      <c r="Z164" s="1074">
        <v>1985</v>
      </c>
      <c r="AA164" s="1069">
        <v>1995</v>
      </c>
      <c r="AB164" s="1070">
        <v>2685</v>
      </c>
      <c r="AC164" s="1070">
        <v>2686</v>
      </c>
    </row>
    <row r="165" ht="14.25" spans="1:29">
      <c r="A165" s="1068">
        <v>88000</v>
      </c>
      <c r="B165" s="1068">
        <v>88123</v>
      </c>
      <c r="C165" s="1069" t="s">
        <v>2138</v>
      </c>
      <c r="D165" s="1070">
        <v>2542</v>
      </c>
      <c r="E165" s="1071"/>
      <c r="H165" s="1070">
        <v>37846</v>
      </c>
      <c r="I165" s="1071"/>
      <c r="J165" s="1069">
        <v>4180</v>
      </c>
      <c r="K165" s="1072"/>
      <c r="L165" s="1068">
        <v>8240</v>
      </c>
      <c r="M165" s="1068">
        <v>8251</v>
      </c>
      <c r="N165" s="1069" t="s">
        <v>2139</v>
      </c>
      <c r="O165" s="1069" t="s">
        <v>2140</v>
      </c>
      <c r="R165" s="1069">
        <v>90696</v>
      </c>
      <c r="S165" s="1069">
        <v>90820</v>
      </c>
      <c r="T165" s="1070">
        <v>562123</v>
      </c>
      <c r="U165" s="1071"/>
      <c r="V165" s="1069">
        <v>40550</v>
      </c>
      <c r="W165" s="1069">
        <v>40551</v>
      </c>
      <c r="X165" s="1075">
        <v>3402</v>
      </c>
      <c r="Y165" s="1075">
        <v>3406</v>
      </c>
      <c r="Z165" s="1074">
        <v>1999</v>
      </c>
      <c r="AA165" s="1072"/>
      <c r="AB165" s="1070">
        <v>2689</v>
      </c>
      <c r="AC165" s="1070">
        <v>2691</v>
      </c>
    </row>
    <row r="166" ht="14.25" spans="1:29">
      <c r="A166" s="1068">
        <v>88130</v>
      </c>
      <c r="B166" s="1068">
        <v>88138</v>
      </c>
      <c r="C166" s="1069" t="s">
        <v>2141</v>
      </c>
      <c r="D166" s="1070">
        <v>2543</v>
      </c>
      <c r="E166" s="1070">
        <v>2545</v>
      </c>
      <c r="H166" s="1070">
        <v>37852</v>
      </c>
      <c r="I166" s="1070">
        <v>37862</v>
      </c>
      <c r="J166" s="1069">
        <v>4190</v>
      </c>
      <c r="K166" s="1072"/>
      <c r="L166" s="1068">
        <v>8253</v>
      </c>
      <c r="M166" s="1068">
        <v>8271</v>
      </c>
      <c r="N166" s="1069" t="s">
        <v>2142</v>
      </c>
      <c r="O166" s="1072"/>
      <c r="R166" s="1069">
        <v>90821</v>
      </c>
      <c r="S166" s="1072"/>
      <c r="T166" s="1070">
        <v>562125</v>
      </c>
      <c r="U166" s="1070">
        <v>562126</v>
      </c>
      <c r="V166" s="1069">
        <v>40560</v>
      </c>
      <c r="W166" s="1072"/>
      <c r="X166" s="1075">
        <v>3408</v>
      </c>
      <c r="Y166" s="1075">
        <v>3409</v>
      </c>
      <c r="Z166" s="1074">
        <v>2001</v>
      </c>
      <c r="AA166" s="1069">
        <v>2002</v>
      </c>
      <c r="AB166" s="1070">
        <v>2694</v>
      </c>
      <c r="AC166" s="1071"/>
    </row>
    <row r="167" ht="14.25" spans="1:29">
      <c r="A167" s="1068">
        <v>88160</v>
      </c>
      <c r="B167" s="1077"/>
      <c r="C167" s="1069" t="s">
        <v>2143</v>
      </c>
      <c r="D167" s="1070">
        <v>2552</v>
      </c>
      <c r="E167" s="1070">
        <v>2553</v>
      </c>
      <c r="H167" s="1070">
        <v>37871</v>
      </c>
      <c r="I167" s="1070">
        <v>37892</v>
      </c>
      <c r="J167" s="1069">
        <v>4200</v>
      </c>
      <c r="K167" s="1072"/>
      <c r="L167" s="1068">
        <v>8272</v>
      </c>
      <c r="M167" s="1077"/>
      <c r="N167" s="1069" t="s">
        <v>2144</v>
      </c>
      <c r="O167" s="1069" t="s">
        <v>2145</v>
      </c>
      <c r="R167" s="1069">
        <v>90830</v>
      </c>
      <c r="S167" s="1069">
        <v>90850</v>
      </c>
      <c r="T167" s="1070">
        <v>562127</v>
      </c>
      <c r="U167" s="1071"/>
      <c r="V167" s="1069">
        <v>40564</v>
      </c>
      <c r="W167" s="1072"/>
      <c r="X167" s="1075">
        <v>3413</v>
      </c>
      <c r="Y167" s="1075">
        <v>3414</v>
      </c>
      <c r="Z167" s="1074">
        <v>2004</v>
      </c>
      <c r="AA167" s="1069">
        <v>2015</v>
      </c>
      <c r="AB167" s="1070">
        <v>2695</v>
      </c>
      <c r="AC167" s="1071"/>
    </row>
    <row r="168" ht="14.25" spans="1:29">
      <c r="A168" s="1068">
        <v>88190</v>
      </c>
      <c r="B168" s="1077"/>
      <c r="C168" s="1069" t="s">
        <v>2146</v>
      </c>
      <c r="D168" s="1070">
        <v>2555</v>
      </c>
      <c r="E168" s="1071"/>
      <c r="H168" s="1070">
        <v>37901</v>
      </c>
      <c r="I168" s="1070">
        <v>37999</v>
      </c>
      <c r="J168" s="1069">
        <v>4220</v>
      </c>
      <c r="K168" s="1072"/>
      <c r="L168" s="1068">
        <v>8273</v>
      </c>
      <c r="M168" s="1068">
        <v>8289</v>
      </c>
      <c r="N168" s="1069" t="s">
        <v>2147</v>
      </c>
      <c r="O168" s="1072"/>
      <c r="R168" s="1069">
        <v>90851</v>
      </c>
      <c r="S168" s="1072"/>
      <c r="T168" s="1070">
        <v>562128</v>
      </c>
      <c r="U168" s="1071"/>
      <c r="V168" s="1069">
        <v>40570</v>
      </c>
      <c r="W168" s="1072"/>
      <c r="X168" s="1075">
        <v>3420</v>
      </c>
      <c r="Y168" s="1076"/>
      <c r="Z168" s="1074">
        <v>2017</v>
      </c>
      <c r="AA168" s="1069">
        <v>2036</v>
      </c>
      <c r="AB168" s="1070">
        <v>2696</v>
      </c>
      <c r="AC168" s="1071"/>
    </row>
    <row r="169" ht="14.25" spans="1:29">
      <c r="A169" s="1068">
        <v>88200</v>
      </c>
      <c r="B169" s="1077"/>
      <c r="C169" s="1069" t="s">
        <v>2148</v>
      </c>
      <c r="D169" s="1070">
        <v>2557</v>
      </c>
      <c r="E169" s="1070">
        <v>2563</v>
      </c>
      <c r="H169" s="1070">
        <v>38001</v>
      </c>
      <c r="I169" s="1070">
        <v>38099</v>
      </c>
      <c r="J169" s="1069">
        <v>4230</v>
      </c>
      <c r="K169" s="1072"/>
      <c r="L169" s="1068">
        <v>8290</v>
      </c>
      <c r="M169" s="1068">
        <v>8291</v>
      </c>
      <c r="N169" s="1069" t="s">
        <v>2149</v>
      </c>
      <c r="O169" s="1069" t="s">
        <v>2150</v>
      </c>
      <c r="R169" s="1069">
        <v>90855</v>
      </c>
      <c r="S169" s="1069">
        <v>90976</v>
      </c>
      <c r="T169" s="1070">
        <v>562130</v>
      </c>
      <c r="U169" s="1070">
        <v>562132</v>
      </c>
      <c r="V169" s="1069">
        <v>40572</v>
      </c>
      <c r="W169" s="1072"/>
      <c r="X169" s="1075">
        <v>3425</v>
      </c>
      <c r="Y169" s="1075">
        <v>3427</v>
      </c>
      <c r="Z169" s="1074">
        <v>2038</v>
      </c>
      <c r="AA169" s="1072"/>
      <c r="AB169" s="1070">
        <v>2699</v>
      </c>
      <c r="AC169" s="1071"/>
    </row>
    <row r="170" ht="14.25" spans="1:29">
      <c r="A170" s="1068">
        <v>88210</v>
      </c>
      <c r="B170" s="1077"/>
      <c r="C170" s="1069" t="s">
        <v>2151</v>
      </c>
      <c r="D170" s="1070">
        <v>2564</v>
      </c>
      <c r="E170" s="1070">
        <v>2576</v>
      </c>
      <c r="H170" s="1070">
        <v>38101</v>
      </c>
      <c r="I170" s="1070">
        <v>38202</v>
      </c>
      <c r="J170" s="1069">
        <v>4241</v>
      </c>
      <c r="K170" s="1069">
        <v>4243</v>
      </c>
      <c r="L170" s="1068">
        <v>8292</v>
      </c>
      <c r="M170" s="1077"/>
      <c r="N170" s="1069" t="s">
        <v>2152</v>
      </c>
      <c r="O170" s="1069" t="s">
        <v>2153</v>
      </c>
      <c r="R170" s="1069">
        <v>91000</v>
      </c>
      <c r="S170" s="1069">
        <v>91030</v>
      </c>
      <c r="T170" s="1070">
        <v>562135</v>
      </c>
      <c r="U170" s="1071"/>
      <c r="V170" s="1069">
        <v>40576</v>
      </c>
      <c r="W170" s="1072"/>
      <c r="X170" s="1075">
        <v>3430</v>
      </c>
      <c r="Y170" s="1076"/>
      <c r="Z170" s="1074">
        <v>2040</v>
      </c>
      <c r="AA170" s="1069">
        <v>2042</v>
      </c>
      <c r="AB170" s="1070">
        <v>2700</v>
      </c>
      <c r="AC170" s="1070">
        <v>2701</v>
      </c>
    </row>
    <row r="171" ht="14.25" spans="1:29">
      <c r="A171" s="1068">
        <v>88215</v>
      </c>
      <c r="B171" s="1077"/>
      <c r="C171" s="1069" t="s">
        <v>2154</v>
      </c>
      <c r="D171" s="1070">
        <v>2605</v>
      </c>
      <c r="E171" s="1070">
        <v>2616</v>
      </c>
      <c r="H171" s="1070">
        <v>38203</v>
      </c>
      <c r="I171" s="1070">
        <v>38229</v>
      </c>
      <c r="J171" s="1069">
        <v>4250</v>
      </c>
      <c r="K171" s="1072"/>
      <c r="L171" s="1068">
        <v>8293</v>
      </c>
      <c r="M171" s="1068">
        <v>8296</v>
      </c>
      <c r="N171" s="1069" t="s">
        <v>2155</v>
      </c>
      <c r="O171" s="1072"/>
      <c r="R171" s="1069">
        <v>91031</v>
      </c>
      <c r="S171" s="1072"/>
      <c r="T171" s="1070">
        <v>562138</v>
      </c>
      <c r="U171" s="1071"/>
      <c r="V171" s="1069">
        <v>40578</v>
      </c>
      <c r="W171" s="1072"/>
      <c r="X171" s="1075">
        <v>3440</v>
      </c>
      <c r="Y171" s="1076"/>
      <c r="Z171" s="1074">
        <v>2044</v>
      </c>
      <c r="AA171" s="1069">
        <v>2057</v>
      </c>
      <c r="AB171" s="1070">
        <v>2704</v>
      </c>
      <c r="AC171" s="1070">
        <v>2706</v>
      </c>
    </row>
    <row r="172" ht="14.25" spans="1:29">
      <c r="A172" s="1068">
        <v>88220</v>
      </c>
      <c r="B172" s="1077"/>
      <c r="C172" s="1069" t="s">
        <v>2156</v>
      </c>
      <c r="D172" s="1070">
        <v>2710</v>
      </c>
      <c r="E172" s="1071"/>
      <c r="H172" s="1070">
        <v>38231</v>
      </c>
      <c r="I172" s="1070">
        <v>38232</v>
      </c>
      <c r="J172" s="1069">
        <v>4261</v>
      </c>
      <c r="K172" s="1069">
        <v>4262</v>
      </c>
      <c r="L172" s="1068">
        <v>8297</v>
      </c>
      <c r="M172" s="1077"/>
      <c r="N172" s="1069" t="s">
        <v>2157</v>
      </c>
      <c r="O172" s="1069" t="s">
        <v>2158</v>
      </c>
      <c r="R172" s="1069">
        <v>91032</v>
      </c>
      <c r="S172" s="1069">
        <v>91073</v>
      </c>
      <c r="T172" s="1070">
        <v>562149</v>
      </c>
      <c r="U172" s="1071"/>
      <c r="V172" s="1069">
        <v>40582</v>
      </c>
      <c r="W172" s="1072"/>
      <c r="X172" s="1075">
        <v>3470</v>
      </c>
      <c r="Y172" s="1076"/>
      <c r="Z172" s="1074">
        <v>2059</v>
      </c>
      <c r="AA172" s="1072"/>
      <c r="AB172" s="1070">
        <v>2710</v>
      </c>
      <c r="AC172" s="1070">
        <v>2711</v>
      </c>
    </row>
    <row r="173" ht="14.25" spans="1:29">
      <c r="A173" s="1068">
        <v>88230</v>
      </c>
      <c r="B173" s="1077"/>
      <c r="C173" s="1069" t="s">
        <v>2159</v>
      </c>
      <c r="D173" s="1070">
        <v>2720</v>
      </c>
      <c r="E173" s="1071"/>
      <c r="H173" s="1070">
        <v>38241</v>
      </c>
      <c r="I173" s="1070">
        <v>38278</v>
      </c>
      <c r="J173" s="1069">
        <v>4270</v>
      </c>
      <c r="K173" s="1072"/>
      <c r="L173" s="1068">
        <v>8298</v>
      </c>
      <c r="M173" s="1077"/>
      <c r="N173" s="1069" t="s">
        <v>2160</v>
      </c>
      <c r="O173" s="1072"/>
      <c r="R173" s="1069">
        <v>91074</v>
      </c>
      <c r="S173" s="1072"/>
      <c r="T173" s="1070">
        <v>562157</v>
      </c>
      <c r="U173" s="1070">
        <v>562162</v>
      </c>
      <c r="V173" s="1069">
        <v>40590</v>
      </c>
      <c r="W173" s="1072"/>
      <c r="X173" s="1075">
        <v>3475</v>
      </c>
      <c r="Y173" s="1076"/>
      <c r="Z173" s="1074">
        <v>2061</v>
      </c>
      <c r="AA173" s="1069">
        <v>2075</v>
      </c>
      <c r="AB173" s="1070">
        <v>2714</v>
      </c>
      <c r="AC173" s="1070">
        <v>2716</v>
      </c>
    </row>
    <row r="174" ht="14.25" spans="1:29">
      <c r="A174" s="1068">
        <v>88300</v>
      </c>
      <c r="B174" s="1068">
        <v>88320</v>
      </c>
      <c r="C174" s="1069" t="s">
        <v>2161</v>
      </c>
      <c r="D174" s="1070">
        <v>2732</v>
      </c>
      <c r="E174" s="1070">
        <v>2740</v>
      </c>
      <c r="H174" s="1070">
        <v>38281</v>
      </c>
      <c r="I174" s="1070">
        <v>38599</v>
      </c>
      <c r="J174" s="1069">
        <v>4281</v>
      </c>
      <c r="K174" s="1072"/>
      <c r="L174" s="1068">
        <v>8299</v>
      </c>
      <c r="M174" s="1077"/>
      <c r="N174" s="1069" t="s">
        <v>2162</v>
      </c>
      <c r="O174" s="1069" t="s">
        <v>2163</v>
      </c>
      <c r="R174" s="1069">
        <v>91076</v>
      </c>
      <c r="S174" s="1069">
        <v>91920</v>
      </c>
      <c r="T174" s="1070">
        <v>563123</v>
      </c>
      <c r="U174" s="1070">
        <v>563124</v>
      </c>
      <c r="V174" s="1069">
        <v>40592</v>
      </c>
      <c r="W174" s="1072"/>
      <c r="X174" s="1075">
        <v>3608</v>
      </c>
      <c r="Y174" s="1076"/>
      <c r="Z174" s="1074">
        <v>2078</v>
      </c>
      <c r="AA174" s="1069">
        <v>2087</v>
      </c>
      <c r="AB174" s="1070">
        <v>2720</v>
      </c>
      <c r="AC174" s="1070">
        <v>2721</v>
      </c>
    </row>
    <row r="175" ht="14.25" spans="1:29">
      <c r="A175" s="1068">
        <v>88330</v>
      </c>
      <c r="B175" s="1068">
        <v>88340</v>
      </c>
      <c r="C175" s="1069" t="s">
        <v>2164</v>
      </c>
      <c r="D175" s="1070">
        <v>2743</v>
      </c>
      <c r="E175" s="1071"/>
      <c r="H175" s="1070">
        <v>38601</v>
      </c>
      <c r="I175" s="1070">
        <v>38699</v>
      </c>
      <c r="J175" s="1069">
        <v>4291</v>
      </c>
      <c r="K175" s="1072"/>
      <c r="L175" s="1068">
        <v>8300</v>
      </c>
      <c r="M175" s="1068">
        <v>8403</v>
      </c>
      <c r="N175" s="1069" t="s">
        <v>2165</v>
      </c>
      <c r="O175" s="1072"/>
      <c r="R175" s="1069">
        <v>91949</v>
      </c>
      <c r="S175" s="1069">
        <v>93119</v>
      </c>
      <c r="T175" s="1070">
        <v>563138</v>
      </c>
      <c r="U175" s="1071"/>
      <c r="V175" s="1069">
        <v>40594</v>
      </c>
      <c r="W175" s="1072"/>
      <c r="X175" s="1075">
        <v>3610</v>
      </c>
      <c r="Y175" s="1075">
        <v>3613</v>
      </c>
      <c r="Z175" s="1074">
        <v>2089</v>
      </c>
      <c r="AA175" s="1069">
        <v>2098</v>
      </c>
      <c r="AB175" s="1070">
        <v>2724</v>
      </c>
      <c r="AC175" s="1070">
        <v>2726</v>
      </c>
    </row>
    <row r="176" ht="14.25" spans="1:29">
      <c r="A176" s="1068">
        <v>88350</v>
      </c>
      <c r="B176" s="1068">
        <v>88359</v>
      </c>
      <c r="C176" s="1069" t="s">
        <v>2166</v>
      </c>
      <c r="D176" s="1070">
        <v>2762</v>
      </c>
      <c r="E176" s="1070">
        <v>2802</v>
      </c>
      <c r="H176" s="1070">
        <v>38701</v>
      </c>
      <c r="I176" s="1070">
        <v>38720</v>
      </c>
      <c r="J176" s="1069">
        <v>4293</v>
      </c>
      <c r="K176" s="1072"/>
      <c r="L176" s="1068">
        <v>8410</v>
      </c>
      <c r="M176" s="1077"/>
      <c r="N176" s="1069" t="s">
        <v>2167</v>
      </c>
      <c r="O176" s="1069" t="s">
        <v>2168</v>
      </c>
      <c r="R176" s="1069">
        <v>93121</v>
      </c>
      <c r="S176" s="1069">
        <v>93136</v>
      </c>
      <c r="T176" s="1070">
        <v>563146</v>
      </c>
      <c r="U176" s="1071"/>
      <c r="V176" s="1069">
        <v>40596</v>
      </c>
      <c r="W176" s="1072"/>
      <c r="X176" s="1075">
        <v>3614</v>
      </c>
      <c r="Y176" s="1076"/>
      <c r="Z176" s="1074">
        <v>2100</v>
      </c>
      <c r="AA176" s="1069">
        <v>2112</v>
      </c>
      <c r="AB176" s="1070">
        <v>2729</v>
      </c>
      <c r="AC176" s="1070">
        <v>2731</v>
      </c>
    </row>
    <row r="177" ht="14.25" spans="1:29">
      <c r="A177" s="1068">
        <v>88370</v>
      </c>
      <c r="B177" s="1068">
        <v>88380</v>
      </c>
      <c r="C177" s="1069" t="s">
        <v>2169</v>
      </c>
      <c r="D177" s="1070">
        <v>2805</v>
      </c>
      <c r="E177" s="1071"/>
      <c r="H177" s="1070">
        <v>38731</v>
      </c>
      <c r="I177" s="1070">
        <v>38735</v>
      </c>
      <c r="J177" s="1069">
        <v>4295</v>
      </c>
      <c r="K177" s="1069">
        <v>4296</v>
      </c>
      <c r="L177" s="1068">
        <v>8415</v>
      </c>
      <c r="M177" s="1068">
        <v>8416</v>
      </c>
      <c r="N177" s="1069" t="s">
        <v>2170</v>
      </c>
      <c r="O177" s="1072"/>
      <c r="R177" s="1069">
        <v>93140</v>
      </c>
      <c r="S177" s="1069">
        <v>93272</v>
      </c>
      <c r="T177" s="1070">
        <v>563159</v>
      </c>
      <c r="U177" s="1071"/>
      <c r="V177" s="1069">
        <v>40598</v>
      </c>
      <c r="W177" s="1072"/>
      <c r="X177" s="1075">
        <v>3615</v>
      </c>
      <c r="Y177" s="1075">
        <v>3619</v>
      </c>
      <c r="Z177" s="1074">
        <v>2114</v>
      </c>
      <c r="AA177" s="1069">
        <v>2124</v>
      </c>
      <c r="AB177" s="1070">
        <v>2734</v>
      </c>
      <c r="AC177" s="1070">
        <v>2736</v>
      </c>
    </row>
    <row r="178" ht="14.25" spans="1:29">
      <c r="A178" s="1068">
        <v>88385</v>
      </c>
      <c r="B178" s="1077"/>
      <c r="C178" s="1069" t="s">
        <v>2171</v>
      </c>
      <c r="D178" s="1070">
        <v>2822</v>
      </c>
      <c r="E178" s="1070">
        <v>2824</v>
      </c>
      <c r="H178" s="1070">
        <v>38736</v>
      </c>
      <c r="I178" s="1071"/>
      <c r="J178" s="1069">
        <v>4300</v>
      </c>
      <c r="K178" s="1072"/>
      <c r="L178" s="1068">
        <v>8420</v>
      </c>
      <c r="M178" s="1068">
        <v>8440</v>
      </c>
      <c r="N178" s="1069" t="s">
        <v>2172</v>
      </c>
      <c r="O178" s="1072"/>
      <c r="R178" s="1069">
        <v>93281</v>
      </c>
      <c r="S178" s="1072"/>
      <c r="T178" s="1070">
        <v>565657</v>
      </c>
      <c r="U178" s="1070">
        <v>565658</v>
      </c>
      <c r="V178" s="1069">
        <v>40604</v>
      </c>
      <c r="W178" s="1072"/>
      <c r="Z178" s="1074">
        <v>2126</v>
      </c>
      <c r="AA178" s="1069">
        <v>2160</v>
      </c>
      <c r="AB178" s="1070">
        <v>2739</v>
      </c>
      <c r="AC178" s="1070">
        <v>2741</v>
      </c>
    </row>
    <row r="179" ht="14.25" spans="1:29">
      <c r="A179" s="1068">
        <v>88390</v>
      </c>
      <c r="B179" s="1077"/>
      <c r="C179" s="1069" t="s">
        <v>2173</v>
      </c>
      <c r="D179" s="1070">
        <v>2830</v>
      </c>
      <c r="E179" s="1070">
        <v>2843</v>
      </c>
      <c r="H179" s="1070">
        <v>38737</v>
      </c>
      <c r="I179" s="1071"/>
      <c r="J179" s="1069">
        <v>4320</v>
      </c>
      <c r="K179" s="1072"/>
      <c r="L179" s="1068">
        <v>8445</v>
      </c>
      <c r="M179" s="1077"/>
      <c r="N179" s="1069" t="s">
        <v>2174</v>
      </c>
      <c r="O179" s="1069" t="s">
        <v>2175</v>
      </c>
      <c r="R179" s="1069">
        <v>93282</v>
      </c>
      <c r="S179" s="1069">
        <v>93428</v>
      </c>
      <c r="T179" s="1070">
        <v>573114</v>
      </c>
      <c r="U179" s="1071"/>
      <c r="V179" s="1069">
        <v>40607</v>
      </c>
      <c r="W179" s="1069">
        <v>40608</v>
      </c>
      <c r="Z179" s="1074">
        <v>2162</v>
      </c>
      <c r="AA179" s="1069">
        <v>2166</v>
      </c>
      <c r="AB179" s="1070">
        <v>2744</v>
      </c>
      <c r="AC179" s="1070">
        <v>2746</v>
      </c>
    </row>
    <row r="180" ht="14.25" spans="1:29">
      <c r="A180" s="1068">
        <v>88395</v>
      </c>
      <c r="B180" s="1077"/>
      <c r="C180" s="1069" t="s">
        <v>2176</v>
      </c>
      <c r="D180" s="1070">
        <v>3000</v>
      </c>
      <c r="E180" s="1071"/>
      <c r="H180" s="1070">
        <v>38742</v>
      </c>
      <c r="I180" s="1070">
        <v>38743</v>
      </c>
      <c r="J180" s="1069">
        <v>4330</v>
      </c>
      <c r="K180" s="1072"/>
      <c r="L180" s="1068">
        <v>8450</v>
      </c>
      <c r="M180" s="1068">
        <v>8455</v>
      </c>
      <c r="N180" s="1069" t="s">
        <v>2177</v>
      </c>
      <c r="O180" s="1072"/>
      <c r="R180" s="1069">
        <v>93429</v>
      </c>
      <c r="S180" s="1072"/>
      <c r="T180" s="1070">
        <v>999056</v>
      </c>
      <c r="U180" s="1071"/>
      <c r="V180" s="1069">
        <v>40610</v>
      </c>
      <c r="W180" s="1072"/>
      <c r="Z180" s="1074">
        <v>2168</v>
      </c>
      <c r="AA180" s="1069">
        <v>2170</v>
      </c>
      <c r="AB180" s="1070">
        <v>2749</v>
      </c>
      <c r="AC180" s="1070">
        <v>2751</v>
      </c>
    </row>
    <row r="181" ht="14.25" spans="1:29">
      <c r="A181" s="1068">
        <v>88688</v>
      </c>
      <c r="B181" s="1077"/>
      <c r="C181" s="1069" t="s">
        <v>2178</v>
      </c>
      <c r="D181" s="1070">
        <v>3001</v>
      </c>
      <c r="E181" s="1070">
        <v>3014</v>
      </c>
      <c r="H181" s="1070">
        <v>38751</v>
      </c>
      <c r="I181" s="1070">
        <v>38752</v>
      </c>
      <c r="J181" s="1069">
        <v>4340</v>
      </c>
      <c r="K181" s="1072"/>
      <c r="L181" s="1068">
        <v>8458</v>
      </c>
      <c r="M181" s="1077"/>
      <c r="N181" s="1069" t="s">
        <v>2179</v>
      </c>
      <c r="O181" s="1069" t="s">
        <v>2180</v>
      </c>
      <c r="R181" s="1069">
        <v>93430</v>
      </c>
      <c r="S181" s="1069">
        <v>93711</v>
      </c>
      <c r="T181" s="1070">
        <v>999099</v>
      </c>
      <c r="U181" s="1071"/>
      <c r="V181" s="1069">
        <v>40612</v>
      </c>
      <c r="W181" s="1072"/>
      <c r="Z181" s="1074">
        <v>2172</v>
      </c>
      <c r="AA181" s="1069">
        <v>2184</v>
      </c>
      <c r="AB181" s="1070">
        <v>2754</v>
      </c>
      <c r="AC181" s="1070">
        <v>2756</v>
      </c>
    </row>
    <row r="182" ht="14.25" spans="1:29">
      <c r="A182" s="1068">
        <v>88923</v>
      </c>
      <c r="B182" s="1077"/>
      <c r="C182" s="1069" t="s">
        <v>2181</v>
      </c>
      <c r="D182" s="1070">
        <v>3015</v>
      </c>
      <c r="E182" s="1070">
        <v>3029</v>
      </c>
      <c r="H182" s="1070">
        <v>38756</v>
      </c>
      <c r="I182" s="1071"/>
      <c r="J182" s="1069">
        <v>4350</v>
      </c>
      <c r="K182" s="1072"/>
      <c r="L182" s="1068">
        <v>8459</v>
      </c>
      <c r="M182" s="1077"/>
      <c r="N182" s="1069" t="s">
        <v>2182</v>
      </c>
      <c r="O182" s="1072"/>
      <c r="R182" s="1069">
        <v>93713</v>
      </c>
      <c r="S182" s="1072"/>
      <c r="V182" s="1069">
        <v>40620</v>
      </c>
      <c r="W182" s="1072"/>
      <c r="Z182" s="1074">
        <v>2186</v>
      </c>
      <c r="AA182" s="1069">
        <v>2192</v>
      </c>
      <c r="AB182" s="1070">
        <v>2760</v>
      </c>
      <c r="AC182" s="1070">
        <v>2761</v>
      </c>
    </row>
    <row r="183" ht="14.25" spans="1:29">
      <c r="A183" s="1068">
        <v>89000</v>
      </c>
      <c r="B183" s="1068">
        <v>89099</v>
      </c>
      <c r="C183" s="1069" t="s">
        <v>2183</v>
      </c>
      <c r="D183" s="1070">
        <v>3030</v>
      </c>
      <c r="E183" s="1070">
        <v>3032</v>
      </c>
      <c r="H183" s="1070">
        <v>38771</v>
      </c>
      <c r="I183" s="1070">
        <v>38772</v>
      </c>
      <c r="J183" s="1069">
        <v>4360</v>
      </c>
      <c r="K183" s="1072"/>
      <c r="L183" s="1068">
        <v>8460</v>
      </c>
      <c r="M183" s="1068">
        <v>8469</v>
      </c>
      <c r="N183" s="1069" t="s">
        <v>2184</v>
      </c>
      <c r="O183" s="1072"/>
      <c r="R183" s="1069">
        <v>93714</v>
      </c>
      <c r="S183" s="1069">
        <v>93785</v>
      </c>
      <c r="V183" s="1069">
        <v>40622</v>
      </c>
      <c r="W183" s="1072"/>
      <c r="Z183" s="1074">
        <v>2194</v>
      </c>
      <c r="AA183" s="1069">
        <v>2198</v>
      </c>
      <c r="AB183" s="1070">
        <v>2764</v>
      </c>
      <c r="AC183" s="1070">
        <v>2766</v>
      </c>
    </row>
    <row r="184" ht="14.25" spans="1:29">
      <c r="A184" s="1068">
        <v>89107</v>
      </c>
      <c r="B184" s="1077"/>
      <c r="C184" s="1069" t="s">
        <v>2185</v>
      </c>
      <c r="D184" s="1070">
        <v>3033</v>
      </c>
      <c r="E184" s="1071"/>
      <c r="H184" s="1070">
        <v>38773</v>
      </c>
      <c r="I184" s="1071"/>
      <c r="J184" s="1069">
        <v>4370</v>
      </c>
      <c r="K184" s="1072"/>
      <c r="L184" s="1068">
        <v>8470</v>
      </c>
      <c r="M184" s="1068">
        <v>8471</v>
      </c>
      <c r="N184" s="1069" t="s">
        <v>2186</v>
      </c>
      <c r="O184" s="1072"/>
      <c r="R184" s="1069">
        <v>93786</v>
      </c>
      <c r="S184" s="1069">
        <v>93787</v>
      </c>
      <c r="V184" s="1069">
        <v>40626</v>
      </c>
      <c r="W184" s="1072"/>
      <c r="Z184" s="1074">
        <v>2200</v>
      </c>
      <c r="AA184" s="1069">
        <v>2244</v>
      </c>
      <c r="AB184" s="1070">
        <v>2769</v>
      </c>
      <c r="AC184" s="1070">
        <v>2771</v>
      </c>
    </row>
    <row r="185" ht="14.25" spans="1:29">
      <c r="A185" s="1068">
        <v>89108</v>
      </c>
      <c r="B185" s="1077"/>
      <c r="C185" s="1069" t="s">
        <v>2187</v>
      </c>
      <c r="D185" s="1070">
        <v>3037</v>
      </c>
      <c r="E185" s="1071"/>
      <c r="H185" s="1070">
        <v>38775</v>
      </c>
      <c r="I185" s="1070">
        <v>39299</v>
      </c>
      <c r="J185" s="1069">
        <v>4390</v>
      </c>
      <c r="K185" s="1072"/>
      <c r="L185" s="1068">
        <v>8472</v>
      </c>
      <c r="M185" s="1077"/>
      <c r="N185" s="1069" t="s">
        <v>2188</v>
      </c>
      <c r="O185" s="1072"/>
      <c r="R185" s="1069">
        <v>93801</v>
      </c>
      <c r="S185" s="1069">
        <v>93872</v>
      </c>
      <c r="V185" s="1069">
        <v>40632</v>
      </c>
      <c r="W185" s="1072"/>
      <c r="Z185" s="1074">
        <v>2246</v>
      </c>
      <c r="AA185" s="1069">
        <v>2288</v>
      </c>
      <c r="AB185" s="1070">
        <v>2774</v>
      </c>
      <c r="AC185" s="1070">
        <v>2776</v>
      </c>
    </row>
    <row r="186" ht="14.25" spans="1:29">
      <c r="A186" s="1068">
        <v>89110</v>
      </c>
      <c r="B186" s="1077"/>
      <c r="C186" s="1069" t="s">
        <v>2189</v>
      </c>
      <c r="D186" s="1070">
        <v>3038</v>
      </c>
      <c r="E186" s="1070">
        <v>3044</v>
      </c>
      <c r="H186" s="1070">
        <v>39301</v>
      </c>
      <c r="I186" s="1070">
        <v>39409</v>
      </c>
      <c r="J186" s="1069">
        <v>4400</v>
      </c>
      <c r="K186" s="1072"/>
      <c r="L186" s="1068">
        <v>8474</v>
      </c>
      <c r="M186" s="1068">
        <v>8476</v>
      </c>
      <c r="N186" s="1069" t="s">
        <v>2190</v>
      </c>
      <c r="O186" s="1072"/>
      <c r="R186" s="1069">
        <v>93873</v>
      </c>
      <c r="S186" s="1072"/>
      <c r="V186" s="1069">
        <v>40640</v>
      </c>
      <c r="W186" s="1072"/>
      <c r="Z186" s="1074">
        <v>2290</v>
      </c>
      <c r="AA186" s="1069">
        <v>2296</v>
      </c>
      <c r="AB186" s="1070">
        <v>2779</v>
      </c>
      <c r="AC186" s="1070">
        <v>2781</v>
      </c>
    </row>
    <row r="187" ht="14.25" spans="1:29">
      <c r="A187" s="1068">
        <v>89115</v>
      </c>
      <c r="B187" s="1077"/>
      <c r="C187" s="1069" t="s">
        <v>2191</v>
      </c>
      <c r="D187" s="1070">
        <v>3047</v>
      </c>
      <c r="E187" s="1071"/>
      <c r="H187" s="1070">
        <v>39411</v>
      </c>
      <c r="I187" s="1070">
        <v>39412</v>
      </c>
      <c r="J187" s="1069">
        <v>4420</v>
      </c>
      <c r="K187" s="1072"/>
      <c r="L187" s="1068">
        <v>8479</v>
      </c>
      <c r="M187" s="1077"/>
      <c r="N187" s="1069" t="s">
        <v>2192</v>
      </c>
      <c r="O187" s="1072"/>
      <c r="R187" s="1069">
        <v>93874</v>
      </c>
      <c r="S187" s="1069">
        <v>93914</v>
      </c>
      <c r="V187" s="1069">
        <v>40646</v>
      </c>
      <c r="W187" s="1072"/>
      <c r="Z187" s="1074">
        <v>2298</v>
      </c>
      <c r="AA187" s="1069">
        <v>2299</v>
      </c>
      <c r="AB187" s="1070">
        <v>2784</v>
      </c>
      <c r="AC187" s="1070">
        <v>2786</v>
      </c>
    </row>
    <row r="188" ht="14.25" spans="1:29">
      <c r="A188" s="1068">
        <v>89120</v>
      </c>
      <c r="B188" s="1068">
        <v>89121</v>
      </c>
      <c r="C188" s="1069" t="s">
        <v>2193</v>
      </c>
      <c r="D188" s="1070">
        <v>3048</v>
      </c>
      <c r="E188" s="1070">
        <v>3067</v>
      </c>
      <c r="H188" s="1070">
        <v>39413</v>
      </c>
      <c r="I188" s="1070">
        <v>39699</v>
      </c>
      <c r="J188" s="1069">
        <v>4440</v>
      </c>
      <c r="K188" s="1072"/>
      <c r="L188" s="1068">
        <v>8480</v>
      </c>
      <c r="M188" s="1068">
        <v>8495</v>
      </c>
      <c r="N188" s="1069" t="s">
        <v>2194</v>
      </c>
      <c r="O188" s="1069" t="s">
        <v>2195</v>
      </c>
      <c r="R188" s="1069">
        <v>93920</v>
      </c>
      <c r="S188" s="1072"/>
      <c r="V188" s="1069">
        <v>40648</v>
      </c>
      <c r="W188" s="1072"/>
      <c r="Z188" s="1074">
        <v>2301</v>
      </c>
      <c r="AA188" s="1069">
        <v>2327</v>
      </c>
      <c r="AB188" s="1070">
        <v>2789</v>
      </c>
      <c r="AC188" s="1071"/>
    </row>
    <row r="189" ht="14.25" spans="1:29">
      <c r="A189" s="1068">
        <v>89123</v>
      </c>
      <c r="B189" s="1077"/>
      <c r="C189" s="1069" t="s">
        <v>2196</v>
      </c>
      <c r="D189" s="1070">
        <v>3072</v>
      </c>
      <c r="E189" s="1070">
        <v>3076</v>
      </c>
      <c r="H189" s="1070">
        <v>39701</v>
      </c>
      <c r="I189" s="1070">
        <v>40335</v>
      </c>
      <c r="J189" s="1069">
        <v>4450</v>
      </c>
      <c r="K189" s="1072"/>
      <c r="L189" s="1068">
        <v>8500</v>
      </c>
      <c r="M189" s="1068">
        <v>8503</v>
      </c>
      <c r="N189" s="1069" t="s">
        <v>2197</v>
      </c>
      <c r="O189" s="1072"/>
      <c r="R189" s="1069">
        <v>94101</v>
      </c>
      <c r="S189" s="1069">
        <v>95240</v>
      </c>
      <c r="V189" s="1069">
        <v>40660</v>
      </c>
      <c r="W189" s="1072"/>
      <c r="Z189" s="1074">
        <v>2335</v>
      </c>
      <c r="AA189" s="1069">
        <v>2354</v>
      </c>
      <c r="AB189" s="1070">
        <v>2790</v>
      </c>
      <c r="AC189" s="1070">
        <v>2791</v>
      </c>
    </row>
    <row r="190" ht="14.25" spans="1:29">
      <c r="A190" s="1068">
        <v>89130</v>
      </c>
      <c r="B190" s="1077"/>
      <c r="C190" s="1069" t="s">
        <v>2198</v>
      </c>
      <c r="D190" s="1070">
        <v>3084</v>
      </c>
      <c r="E190" s="1071"/>
      <c r="H190" s="1070">
        <v>40336</v>
      </c>
      <c r="I190" s="1070">
        <v>40337</v>
      </c>
      <c r="J190" s="1069">
        <v>4460</v>
      </c>
      <c r="K190" s="1072"/>
      <c r="L190" s="1068">
        <v>8504</v>
      </c>
      <c r="M190" s="1068">
        <v>8519</v>
      </c>
      <c r="N190" s="1069" t="s">
        <v>2199</v>
      </c>
      <c r="O190" s="1072"/>
      <c r="R190" s="1069">
        <v>95241</v>
      </c>
      <c r="S190" s="1072"/>
      <c r="V190" s="1069">
        <v>40664</v>
      </c>
      <c r="W190" s="1072"/>
      <c r="Z190" s="1074">
        <v>2356</v>
      </c>
      <c r="AA190" s="1072"/>
      <c r="AB190" s="1070">
        <v>2794</v>
      </c>
      <c r="AC190" s="1071"/>
    </row>
    <row r="191" ht="14.25" spans="1:29">
      <c r="A191" s="1068">
        <v>89200</v>
      </c>
      <c r="B191" s="1068">
        <v>89240</v>
      </c>
      <c r="C191" s="1069" t="s">
        <v>2200</v>
      </c>
      <c r="D191" s="1070">
        <v>3095</v>
      </c>
      <c r="E191" s="1071"/>
      <c r="H191" s="1070">
        <v>40338</v>
      </c>
      <c r="I191" s="1070">
        <v>40711</v>
      </c>
      <c r="J191" s="1069">
        <v>4470</v>
      </c>
      <c r="K191" s="1072"/>
      <c r="L191" s="1068">
        <v>8520</v>
      </c>
      <c r="M191" s="1068">
        <v>8521</v>
      </c>
      <c r="N191" s="1069" t="s">
        <v>2201</v>
      </c>
      <c r="O191" s="1069" t="s">
        <v>2202</v>
      </c>
      <c r="R191" s="1069">
        <v>95242</v>
      </c>
      <c r="S191" s="1069">
        <v>95472</v>
      </c>
      <c r="V191" s="1069">
        <v>40670</v>
      </c>
      <c r="W191" s="1072"/>
      <c r="Z191" s="1074">
        <v>2359</v>
      </c>
      <c r="AA191" s="1069">
        <v>2398</v>
      </c>
      <c r="AB191" s="1070">
        <v>2795</v>
      </c>
      <c r="AC191" s="1071"/>
    </row>
    <row r="192" ht="14.25" spans="1:29">
      <c r="A192" s="1068">
        <v>89245</v>
      </c>
      <c r="B192" s="1077"/>
      <c r="C192" s="1069" t="s">
        <v>2203</v>
      </c>
      <c r="D192" s="1070">
        <v>3097</v>
      </c>
      <c r="E192" s="1070">
        <v>3098</v>
      </c>
      <c r="H192" s="1070">
        <v>40713</v>
      </c>
      <c r="I192" s="1070">
        <v>40715</v>
      </c>
      <c r="J192" s="1069">
        <v>4480</v>
      </c>
      <c r="K192" s="1072"/>
      <c r="L192" s="1068">
        <v>8529</v>
      </c>
      <c r="M192" s="1077"/>
      <c r="N192" s="1069" t="s">
        <v>2204</v>
      </c>
      <c r="O192" s="1072"/>
      <c r="R192" s="1069">
        <v>95473</v>
      </c>
      <c r="S192" s="1072"/>
      <c r="V192" s="1069">
        <v>40672</v>
      </c>
      <c r="W192" s="1069">
        <v>40676</v>
      </c>
      <c r="Z192" s="1074">
        <v>2400</v>
      </c>
      <c r="AA192" s="1069">
        <v>2417</v>
      </c>
      <c r="AB192" s="1070">
        <v>2796</v>
      </c>
      <c r="AC192" s="1070">
        <v>2797</v>
      </c>
    </row>
    <row r="193" ht="14.25" spans="1:29">
      <c r="A193" s="1068">
        <v>89247</v>
      </c>
      <c r="B193" s="1068">
        <v>89270</v>
      </c>
      <c r="C193" s="1069" t="s">
        <v>2205</v>
      </c>
      <c r="D193" s="1070">
        <v>3110</v>
      </c>
      <c r="E193" s="1071"/>
      <c r="H193" s="1070">
        <v>40716</v>
      </c>
      <c r="I193" s="1070">
        <v>40717</v>
      </c>
      <c r="J193" s="1069">
        <v>4490</v>
      </c>
      <c r="K193" s="1072"/>
      <c r="L193" s="1068">
        <v>8530</v>
      </c>
      <c r="M193" s="1077"/>
      <c r="N193" s="1069" t="s">
        <v>2206</v>
      </c>
      <c r="O193" s="1072"/>
      <c r="R193" s="1069">
        <v>95474</v>
      </c>
      <c r="S193" s="1069">
        <v>96434</v>
      </c>
      <c r="V193" s="1069">
        <v>40680</v>
      </c>
      <c r="W193" s="1072"/>
      <c r="Z193" s="1074">
        <v>2419</v>
      </c>
      <c r="AA193" s="1072"/>
      <c r="AB193" s="1070">
        <v>2799</v>
      </c>
      <c r="AC193" s="1071"/>
    </row>
    <row r="194" ht="14.25" spans="1:29">
      <c r="A194" s="1068">
        <v>89275</v>
      </c>
      <c r="B194" s="1077"/>
      <c r="C194" s="1069" t="s">
        <v>2207</v>
      </c>
      <c r="D194" s="1070">
        <v>3112</v>
      </c>
      <c r="E194" s="1070">
        <v>3114</v>
      </c>
      <c r="H194" s="1070">
        <v>40721</v>
      </c>
      <c r="I194" s="1070">
        <v>40745</v>
      </c>
      <c r="J194" s="1069">
        <v>4500</v>
      </c>
      <c r="K194" s="1072"/>
      <c r="L194" s="1068">
        <v>8540</v>
      </c>
      <c r="M194" s="1068">
        <v>8560</v>
      </c>
      <c r="N194" s="1069" t="s">
        <v>2208</v>
      </c>
      <c r="O194" s="1069" t="s">
        <v>2209</v>
      </c>
      <c r="R194" s="1069">
        <v>96435</v>
      </c>
      <c r="S194" s="1072"/>
      <c r="V194" s="1069">
        <v>40690</v>
      </c>
      <c r="W194" s="1072"/>
      <c r="Z194" s="1074">
        <v>2421</v>
      </c>
      <c r="AA194" s="1069">
        <v>2428</v>
      </c>
      <c r="AB194" s="1070">
        <v>2800</v>
      </c>
      <c r="AC194" s="1070">
        <v>2801</v>
      </c>
    </row>
    <row r="195" ht="14.25" spans="1:29">
      <c r="A195" s="1068">
        <v>89278</v>
      </c>
      <c r="B195" s="1077"/>
      <c r="C195" s="1069" t="s">
        <v>2210</v>
      </c>
      <c r="D195" s="1070">
        <v>3115</v>
      </c>
      <c r="E195" s="1071"/>
      <c r="H195" s="1070">
        <v>40746</v>
      </c>
      <c r="I195" s="1071"/>
      <c r="J195" s="1069">
        <v>4520</v>
      </c>
      <c r="K195" s="1072"/>
      <c r="L195" s="1068">
        <v>8569</v>
      </c>
      <c r="M195" s="1077"/>
      <c r="N195" s="1069" t="s">
        <v>2211</v>
      </c>
      <c r="O195" s="1072"/>
      <c r="R195" s="1069">
        <v>96440</v>
      </c>
      <c r="S195" s="1069">
        <v>96662</v>
      </c>
      <c r="V195" s="1069">
        <v>40700</v>
      </c>
      <c r="W195" s="1072"/>
      <c r="Z195" s="1074">
        <v>2430</v>
      </c>
      <c r="AA195" s="1069">
        <v>2443</v>
      </c>
      <c r="AB195" s="1070">
        <v>2804</v>
      </c>
      <c r="AC195" s="1070">
        <v>2806</v>
      </c>
    </row>
    <row r="196" ht="14.25" spans="1:29">
      <c r="A196" s="1068">
        <v>89280</v>
      </c>
      <c r="B196" s="1068">
        <v>89292</v>
      </c>
      <c r="C196" s="1069" t="s">
        <v>2212</v>
      </c>
      <c r="D196" s="1070">
        <v>3122</v>
      </c>
      <c r="E196" s="1070">
        <v>3123</v>
      </c>
      <c r="H196" s="1070">
        <v>40747</v>
      </c>
      <c r="I196" s="1070">
        <v>40752</v>
      </c>
      <c r="J196" s="1069">
        <v>4532</v>
      </c>
      <c r="K196" s="1072"/>
      <c r="L196" s="1068">
        <v>8570</v>
      </c>
      <c r="M196" s="1077"/>
      <c r="N196" s="1069" t="s">
        <v>2213</v>
      </c>
      <c r="O196" s="1069" t="s">
        <v>2214</v>
      </c>
      <c r="R196" s="1069">
        <v>96663</v>
      </c>
      <c r="S196" s="1072"/>
      <c r="V196" s="1069">
        <v>40702</v>
      </c>
      <c r="W196" s="1072"/>
      <c r="Z196" s="1074">
        <v>2445</v>
      </c>
      <c r="AA196" s="1069">
        <v>2474</v>
      </c>
      <c r="AB196" s="1070">
        <v>2809</v>
      </c>
      <c r="AC196" s="1070">
        <v>2811</v>
      </c>
    </row>
    <row r="197" ht="14.25" spans="1:29">
      <c r="A197" s="1068">
        <v>89294</v>
      </c>
      <c r="B197" s="1068">
        <v>89295</v>
      </c>
      <c r="C197" s="1069" t="s">
        <v>2215</v>
      </c>
      <c r="D197" s="1070">
        <v>3125</v>
      </c>
      <c r="E197" s="1071"/>
      <c r="H197" s="1070">
        <v>40753</v>
      </c>
      <c r="I197" s="1071"/>
      <c r="J197" s="1069">
        <v>4534</v>
      </c>
      <c r="K197" s="1072"/>
      <c r="L197" s="1068">
        <v>8571</v>
      </c>
      <c r="M197" s="1068">
        <v>8588</v>
      </c>
      <c r="N197" s="1069" t="s">
        <v>2216</v>
      </c>
      <c r="O197" s="1072"/>
      <c r="R197" s="1069">
        <v>96664</v>
      </c>
      <c r="S197" s="1069">
        <v>96753</v>
      </c>
      <c r="V197" s="1069">
        <v>40704</v>
      </c>
      <c r="W197" s="1072"/>
      <c r="Z197" s="1074">
        <v>2477</v>
      </c>
      <c r="AA197" s="1072"/>
      <c r="AB197" s="1070">
        <v>2814</v>
      </c>
      <c r="AC197" s="1070">
        <v>2815</v>
      </c>
    </row>
    <row r="198" ht="14.25" spans="1:29">
      <c r="A198" s="1068">
        <v>90000</v>
      </c>
      <c r="B198" s="1068">
        <v>91999</v>
      </c>
      <c r="C198" s="1069" t="s">
        <v>2217</v>
      </c>
      <c r="D198" s="1070">
        <v>3144</v>
      </c>
      <c r="E198" s="1070">
        <v>3150</v>
      </c>
      <c r="H198" s="1070">
        <v>40755</v>
      </c>
      <c r="I198" s="1070">
        <v>40757</v>
      </c>
      <c r="J198" s="1069">
        <v>4540</v>
      </c>
      <c r="K198" s="1072"/>
      <c r="L198" s="1068">
        <v>8589</v>
      </c>
      <c r="M198" s="1077"/>
      <c r="N198" s="1069" t="s">
        <v>2218</v>
      </c>
      <c r="O198" s="1072"/>
      <c r="R198" s="1069">
        <v>96754</v>
      </c>
      <c r="S198" s="1072"/>
      <c r="V198" s="1069">
        <v>40706</v>
      </c>
      <c r="W198" s="1072"/>
      <c r="Z198" s="1074">
        <v>2479</v>
      </c>
      <c r="AA198" s="1069">
        <v>2498</v>
      </c>
      <c r="AB198" s="1070">
        <v>2819</v>
      </c>
      <c r="AC198" s="1070">
        <v>2821</v>
      </c>
    </row>
    <row r="199" ht="14.25" spans="1:29">
      <c r="A199" s="1068">
        <v>92000</v>
      </c>
      <c r="B199" s="1068">
        <v>92449</v>
      </c>
      <c r="C199" s="1069" t="s">
        <v>2219</v>
      </c>
      <c r="D199" s="1070">
        <v>3172</v>
      </c>
      <c r="E199" s="1070">
        <v>3173</v>
      </c>
      <c r="H199" s="1070">
        <v>40760</v>
      </c>
      <c r="I199" s="1070">
        <v>40761</v>
      </c>
      <c r="J199" s="1069">
        <v>4550</v>
      </c>
      <c r="K199" s="1072"/>
      <c r="L199" s="1068">
        <v>8590</v>
      </c>
      <c r="M199" s="1068">
        <v>8619</v>
      </c>
      <c r="N199" s="1069" t="s">
        <v>2220</v>
      </c>
      <c r="O199" s="1072"/>
      <c r="R199" s="1069">
        <v>96755</v>
      </c>
      <c r="S199" s="1069">
        <v>96757</v>
      </c>
      <c r="V199" s="1069">
        <v>40708</v>
      </c>
      <c r="W199" s="1072"/>
      <c r="Z199" s="1074">
        <v>2501</v>
      </c>
      <c r="AA199" s="1069">
        <v>2541</v>
      </c>
      <c r="AB199" s="1070">
        <v>2824</v>
      </c>
      <c r="AC199" s="1070">
        <v>2826</v>
      </c>
    </row>
    <row r="200" ht="14.25" spans="1:29">
      <c r="A200" s="1068">
        <v>92452</v>
      </c>
      <c r="B200" s="1077"/>
      <c r="C200" s="1069" t="s">
        <v>2221</v>
      </c>
      <c r="D200" s="1070">
        <v>3174</v>
      </c>
      <c r="E200" s="1071"/>
      <c r="H200" s="1070">
        <v>40777</v>
      </c>
      <c r="I200" s="1070">
        <v>40784</v>
      </c>
      <c r="J200" s="1069">
        <v>4560</v>
      </c>
      <c r="K200" s="1072"/>
      <c r="L200" s="1068">
        <v>8620</v>
      </c>
      <c r="M200" s="1068">
        <v>8629</v>
      </c>
      <c r="N200" s="1069" t="s">
        <v>2222</v>
      </c>
      <c r="O200" s="1072"/>
      <c r="R200" s="1069">
        <v>96758</v>
      </c>
      <c r="S200" s="1069">
        <v>96759</v>
      </c>
      <c r="V200" s="1069">
        <v>40710</v>
      </c>
      <c r="W200" s="1072"/>
      <c r="Z200" s="1074">
        <v>2543</v>
      </c>
      <c r="AA200" s="1069">
        <v>2564</v>
      </c>
      <c r="AB200" s="1070">
        <v>2829</v>
      </c>
      <c r="AC200" s="1070">
        <v>2831</v>
      </c>
    </row>
    <row r="201" ht="14.25" spans="1:29">
      <c r="A201" s="1068">
        <v>92480</v>
      </c>
      <c r="B201" s="1077"/>
      <c r="C201" s="1069" t="s">
        <v>2223</v>
      </c>
      <c r="D201" s="1070">
        <v>3175</v>
      </c>
      <c r="E201" s="1070">
        <v>3177</v>
      </c>
      <c r="H201" s="1070">
        <v>40801</v>
      </c>
      <c r="I201" s="1070">
        <v>41115</v>
      </c>
      <c r="J201" s="1069">
        <v>4571</v>
      </c>
      <c r="K201" s="1069">
        <v>4573</v>
      </c>
      <c r="L201" s="1068">
        <v>8630</v>
      </c>
      <c r="M201" s="1077"/>
      <c r="N201" s="1069" t="s">
        <v>2224</v>
      </c>
      <c r="O201" s="1072"/>
      <c r="R201" s="1069">
        <v>96771</v>
      </c>
      <c r="S201" s="1072"/>
      <c r="V201" s="1069">
        <v>40712</v>
      </c>
      <c r="W201" s="1072"/>
      <c r="Z201" s="1074">
        <v>2566</v>
      </c>
      <c r="AA201" s="1069">
        <v>2572</v>
      </c>
      <c r="AB201" s="1070">
        <v>2834</v>
      </c>
      <c r="AC201" s="1070">
        <v>2836</v>
      </c>
    </row>
    <row r="202" ht="14.25" spans="1:29">
      <c r="A202" s="1068">
        <v>93000</v>
      </c>
      <c r="B202" s="1068">
        <v>93156</v>
      </c>
      <c r="C202" s="1069" t="s">
        <v>2225</v>
      </c>
      <c r="D202" s="1070">
        <v>3178</v>
      </c>
      <c r="E202" s="1071"/>
      <c r="H202" s="1070">
        <v>41119</v>
      </c>
      <c r="I202" s="1071"/>
      <c r="J202" s="1069">
        <v>4581</v>
      </c>
      <c r="K202" s="1072"/>
      <c r="L202" s="1068">
        <v>8635</v>
      </c>
      <c r="M202" s="1077"/>
      <c r="N202" s="1069" t="s">
        <v>2226</v>
      </c>
      <c r="O202" s="1072"/>
      <c r="R202" s="1069">
        <v>96772</v>
      </c>
      <c r="S202" s="1072"/>
      <c r="V202" s="1069">
        <v>40714</v>
      </c>
      <c r="W202" s="1072"/>
      <c r="Z202" s="1074">
        <v>2574</v>
      </c>
      <c r="AA202" s="1069">
        <v>2575</v>
      </c>
      <c r="AB202" s="1070">
        <v>2839</v>
      </c>
      <c r="AC202" s="1070">
        <v>2841</v>
      </c>
    </row>
    <row r="203" ht="14.25" spans="1:29">
      <c r="A203" s="1068">
        <v>93157</v>
      </c>
      <c r="B203" s="1077"/>
      <c r="C203" s="1069" t="s">
        <v>2227</v>
      </c>
      <c r="D203" s="1070">
        <v>3182</v>
      </c>
      <c r="E203" s="1071"/>
      <c r="H203" s="1070">
        <v>41121</v>
      </c>
      <c r="I203" s="1071"/>
      <c r="J203" s="1069">
        <v>4583</v>
      </c>
      <c r="K203" s="1072"/>
      <c r="L203" s="1068">
        <v>8640</v>
      </c>
      <c r="M203" s="1077"/>
      <c r="N203" s="1069" t="s">
        <v>2228</v>
      </c>
      <c r="O203" s="1072"/>
      <c r="R203" s="1069">
        <v>96781</v>
      </c>
      <c r="S203" s="1069">
        <v>96911</v>
      </c>
      <c r="V203" s="1069">
        <v>40716</v>
      </c>
      <c r="W203" s="1072"/>
      <c r="Z203" s="1074">
        <v>2577</v>
      </c>
      <c r="AA203" s="1069">
        <v>2579</v>
      </c>
      <c r="AB203" s="1070">
        <v>2844</v>
      </c>
      <c r="AC203" s="1070">
        <v>2846</v>
      </c>
    </row>
    <row r="204" ht="14.25" spans="1:29">
      <c r="A204" s="1068">
        <v>93158</v>
      </c>
      <c r="B204" s="1068">
        <v>93180</v>
      </c>
      <c r="C204" s="1069" t="s">
        <v>2229</v>
      </c>
      <c r="D204" s="1070">
        <v>3184</v>
      </c>
      <c r="E204" s="1071"/>
      <c r="H204" s="1070">
        <v>41122</v>
      </c>
      <c r="I204" s="1071"/>
      <c r="J204" s="1069">
        <v>4591</v>
      </c>
      <c r="K204" s="1072"/>
      <c r="L204" s="1068">
        <v>8650</v>
      </c>
      <c r="M204" s="1077"/>
      <c r="N204" s="1069" t="s">
        <v>2230</v>
      </c>
      <c r="O204" s="1069" t="s">
        <v>2231</v>
      </c>
      <c r="R204" s="1069">
        <v>96912</v>
      </c>
      <c r="S204" s="1072"/>
      <c r="V204" s="1069">
        <v>40718</v>
      </c>
      <c r="W204" s="1072"/>
      <c r="Z204" s="1074">
        <v>2581</v>
      </c>
      <c r="AA204" s="1069">
        <v>2595</v>
      </c>
      <c r="AB204" s="1070">
        <v>2849</v>
      </c>
      <c r="AC204" s="1071"/>
    </row>
    <row r="205" ht="14.25" spans="1:29">
      <c r="A205" s="1068">
        <v>93200</v>
      </c>
      <c r="B205" s="1068">
        <v>93600</v>
      </c>
      <c r="C205" s="1069" t="s">
        <v>2232</v>
      </c>
      <c r="D205" s="1070">
        <v>3185</v>
      </c>
      <c r="E205" s="1070">
        <v>3186</v>
      </c>
      <c r="H205" s="1070">
        <v>41131</v>
      </c>
      <c r="I205" s="1070">
        <v>41142</v>
      </c>
      <c r="J205" s="1069">
        <v>4593</v>
      </c>
      <c r="K205" s="1072"/>
      <c r="L205" s="1068">
        <v>8660</v>
      </c>
      <c r="M205" s="1068">
        <v>8680</v>
      </c>
      <c r="N205" s="1069" t="s">
        <v>2233</v>
      </c>
      <c r="O205" s="1072"/>
      <c r="R205" s="1069">
        <v>96920</v>
      </c>
      <c r="S205" s="1069">
        <v>96957</v>
      </c>
      <c r="V205" s="1069">
        <v>40720</v>
      </c>
      <c r="W205" s="1072"/>
      <c r="Z205" s="1074">
        <v>2598</v>
      </c>
      <c r="AA205" s="1072"/>
      <c r="AB205" s="1070">
        <v>2855</v>
      </c>
      <c r="AC205" s="1070">
        <v>2856</v>
      </c>
    </row>
    <row r="206" ht="14.25" spans="1:29">
      <c r="A206" s="1068">
        <v>93700</v>
      </c>
      <c r="B206" s="1077"/>
      <c r="C206" s="1069" t="s">
        <v>2234</v>
      </c>
      <c r="D206" s="1070">
        <v>3202</v>
      </c>
      <c r="E206" s="1070">
        <v>3203</v>
      </c>
      <c r="H206" s="1070">
        <v>41146</v>
      </c>
      <c r="I206" s="1070">
        <v>41705</v>
      </c>
      <c r="J206" s="1069">
        <v>4600</v>
      </c>
      <c r="K206" s="1072"/>
      <c r="L206" s="1068">
        <v>8690</v>
      </c>
      <c r="M206" s="1077"/>
      <c r="N206" s="1069" t="s">
        <v>2235</v>
      </c>
      <c r="O206" s="1072"/>
      <c r="R206" s="1069">
        <v>96958</v>
      </c>
      <c r="S206" s="1072"/>
      <c r="V206" s="1069">
        <v>40722</v>
      </c>
      <c r="W206" s="1072"/>
      <c r="Z206" s="1074">
        <v>2600</v>
      </c>
      <c r="AA206" s="1069">
        <v>2622</v>
      </c>
      <c r="AB206" s="1070">
        <v>2859</v>
      </c>
      <c r="AC206" s="1070">
        <v>2861</v>
      </c>
    </row>
    <row r="207" ht="14.25" spans="1:29">
      <c r="A207" s="1068">
        <v>93800</v>
      </c>
      <c r="B207" s="1077"/>
      <c r="C207" s="1069" t="s">
        <v>2236</v>
      </c>
      <c r="D207" s="1070">
        <v>3206</v>
      </c>
      <c r="E207" s="1071"/>
      <c r="H207" s="1070">
        <v>41712</v>
      </c>
      <c r="I207" s="1070">
        <v>43115</v>
      </c>
      <c r="J207" s="1069">
        <v>4621</v>
      </c>
      <c r="K207" s="1069">
        <v>4623</v>
      </c>
      <c r="L207" s="1068">
        <v>8691</v>
      </c>
      <c r="M207" s="1068">
        <v>8699</v>
      </c>
      <c r="N207" s="1069" t="s">
        <v>2237</v>
      </c>
      <c r="O207" s="1072"/>
      <c r="R207" s="1069">
        <v>97100</v>
      </c>
      <c r="S207" s="1072"/>
      <c r="V207" s="1069">
        <v>40724</v>
      </c>
      <c r="W207" s="1072"/>
      <c r="Z207" s="1074">
        <v>2624</v>
      </c>
      <c r="AA207" s="1069">
        <v>2666</v>
      </c>
      <c r="AB207" s="1070">
        <v>2864</v>
      </c>
      <c r="AC207" s="1070">
        <v>2865</v>
      </c>
    </row>
    <row r="208" ht="14.25" spans="1:29">
      <c r="A208" s="1068">
        <v>93890</v>
      </c>
      <c r="B208" s="1077"/>
      <c r="C208" s="1069" t="s">
        <v>2238</v>
      </c>
      <c r="D208" s="1070">
        <v>3208</v>
      </c>
      <c r="E208" s="1071"/>
      <c r="H208" s="1070">
        <v>43121</v>
      </c>
      <c r="I208" s="1070">
        <v>43132</v>
      </c>
      <c r="J208" s="1069">
        <v>4632</v>
      </c>
      <c r="K208" s="1072"/>
      <c r="L208" s="1068">
        <v>8700</v>
      </c>
      <c r="M208" s="1077"/>
      <c r="N208" s="1069" t="s">
        <v>2239</v>
      </c>
      <c r="O208" s="1072"/>
      <c r="R208" s="1069">
        <v>97101</v>
      </c>
      <c r="S208" s="1069">
        <v>97103</v>
      </c>
      <c r="V208" s="1069">
        <v>40726</v>
      </c>
      <c r="W208" s="1072"/>
      <c r="Z208" s="1074">
        <v>2668</v>
      </c>
      <c r="AA208" s="1069">
        <v>2685</v>
      </c>
      <c r="AB208" s="1070">
        <v>2869</v>
      </c>
      <c r="AC208" s="1070">
        <v>2871</v>
      </c>
    </row>
    <row r="209" ht="14.25" spans="1:29">
      <c r="A209" s="1068">
        <v>93900</v>
      </c>
      <c r="B209" s="1077"/>
      <c r="C209" s="1069" t="s">
        <v>2240</v>
      </c>
      <c r="D209" s="1070">
        <v>3210</v>
      </c>
      <c r="E209" s="1071"/>
      <c r="H209" s="1070">
        <v>43141</v>
      </c>
      <c r="I209" s="1070">
        <v>43157</v>
      </c>
      <c r="J209" s="1069">
        <v>4640</v>
      </c>
      <c r="K209" s="1072"/>
      <c r="L209" s="1068">
        <v>8710</v>
      </c>
      <c r="M209" s="1068">
        <v>8719</v>
      </c>
      <c r="N209" s="1069" t="s">
        <v>2241</v>
      </c>
      <c r="O209" s="1069" t="s">
        <v>2242</v>
      </c>
      <c r="R209" s="1069">
        <v>97104</v>
      </c>
      <c r="S209" s="1069">
        <v>97105</v>
      </c>
      <c r="V209" s="1069">
        <v>40728</v>
      </c>
      <c r="W209" s="1072"/>
      <c r="Z209" s="1074">
        <v>2690</v>
      </c>
      <c r="AA209" s="1069">
        <v>2705</v>
      </c>
      <c r="AB209" s="1070">
        <v>2874</v>
      </c>
      <c r="AC209" s="1071"/>
    </row>
    <row r="210" ht="14.25" spans="1:29">
      <c r="A210" s="1068">
        <v>93940</v>
      </c>
      <c r="B210" s="1077"/>
      <c r="C210" s="1069" t="s">
        <v>2243</v>
      </c>
      <c r="D210" s="1070">
        <v>3212</v>
      </c>
      <c r="E210" s="1070">
        <v>3233</v>
      </c>
      <c r="H210" s="1070">
        <v>43158</v>
      </c>
      <c r="I210" s="1071"/>
      <c r="J210" s="1069">
        <v>4652</v>
      </c>
      <c r="K210" s="1069">
        <v>4654</v>
      </c>
      <c r="L210" s="1068">
        <v>8720</v>
      </c>
      <c r="M210" s="1068">
        <v>8730</v>
      </c>
      <c r="N210" s="1069" t="s">
        <v>2244</v>
      </c>
      <c r="O210" s="1072"/>
      <c r="R210" s="1069">
        <v>97106</v>
      </c>
      <c r="S210" s="1072"/>
      <c r="V210" s="1069">
        <v>40730</v>
      </c>
      <c r="W210" s="1072"/>
      <c r="Z210" s="1074">
        <v>2707</v>
      </c>
      <c r="AA210" s="1069">
        <v>2718</v>
      </c>
      <c r="AB210" s="1070">
        <v>2890</v>
      </c>
      <c r="AC210" s="1070">
        <v>2891</v>
      </c>
    </row>
    <row r="211" ht="14.25" spans="1:29">
      <c r="A211" s="1068">
        <v>93945</v>
      </c>
      <c r="B211" s="1077"/>
      <c r="C211" s="1069" t="s">
        <v>2245</v>
      </c>
      <c r="D211" s="1070">
        <v>3235</v>
      </c>
      <c r="E211" s="1070">
        <v>3236</v>
      </c>
      <c r="H211" s="1070">
        <v>43159</v>
      </c>
      <c r="I211" s="1071"/>
      <c r="J211" s="1069">
        <v>4660</v>
      </c>
      <c r="K211" s="1072"/>
      <c r="L211" s="1068">
        <v>8731</v>
      </c>
      <c r="M211" s="1068">
        <v>8733</v>
      </c>
      <c r="N211" s="1069" t="s">
        <v>2246</v>
      </c>
      <c r="O211" s="1072"/>
      <c r="R211" s="1069">
        <v>97107</v>
      </c>
      <c r="S211" s="1072"/>
      <c r="V211" s="1069">
        <v>40732</v>
      </c>
      <c r="W211" s="1072"/>
      <c r="Z211" s="1074">
        <v>2720</v>
      </c>
      <c r="AA211" s="1072"/>
      <c r="AB211" s="1070">
        <v>2894</v>
      </c>
      <c r="AC211" s="1071"/>
    </row>
    <row r="212" ht="14.25" spans="1:29">
      <c r="A212" s="1068">
        <v>93950</v>
      </c>
      <c r="B212" s="1077"/>
      <c r="C212" s="1069" t="s">
        <v>2247</v>
      </c>
      <c r="D212" s="1070">
        <v>3238</v>
      </c>
      <c r="E212" s="1071"/>
      <c r="H212" s="1070">
        <v>43163</v>
      </c>
      <c r="I212" s="1070">
        <v>43191</v>
      </c>
      <c r="J212" s="1069">
        <v>4671</v>
      </c>
      <c r="K212" s="1069">
        <v>4673</v>
      </c>
      <c r="L212" s="1068">
        <v>8734</v>
      </c>
      <c r="M212" s="1077"/>
      <c r="N212" s="1069" t="s">
        <v>2248</v>
      </c>
      <c r="O212" s="1072"/>
      <c r="R212" s="1069">
        <v>97108</v>
      </c>
      <c r="S212" s="1072"/>
      <c r="V212" s="1069">
        <v>40990</v>
      </c>
      <c r="W212" s="1072"/>
      <c r="Z212" s="1074">
        <v>2722</v>
      </c>
      <c r="AA212" s="1072"/>
      <c r="AB212" s="1070">
        <v>2900</v>
      </c>
      <c r="AC212" s="1070">
        <v>2901</v>
      </c>
    </row>
    <row r="213" ht="14.25" spans="1:29">
      <c r="A213" s="1068">
        <v>94000</v>
      </c>
      <c r="B213" s="1068">
        <v>94329</v>
      </c>
      <c r="C213" s="1069" t="s">
        <v>2249</v>
      </c>
      <c r="D213" s="1070">
        <v>3250</v>
      </c>
      <c r="E213" s="1071"/>
      <c r="H213" s="1070">
        <v>43201</v>
      </c>
      <c r="I213" s="1070">
        <v>43543</v>
      </c>
      <c r="J213" s="1069">
        <v>4681</v>
      </c>
      <c r="K213" s="1069">
        <v>4684</v>
      </c>
      <c r="L213" s="1068">
        <v>8735</v>
      </c>
      <c r="M213" s="1068">
        <v>8738</v>
      </c>
      <c r="N213" s="1069" t="s">
        <v>2250</v>
      </c>
      <c r="O213" s="1072"/>
      <c r="R213" s="1069">
        <v>97109</v>
      </c>
      <c r="S213" s="1072"/>
      <c r="V213" s="1069">
        <v>41000</v>
      </c>
      <c r="W213" s="1072"/>
      <c r="Z213" s="1074">
        <v>2724</v>
      </c>
      <c r="AA213" s="1069">
        <v>2730</v>
      </c>
      <c r="AB213" s="1070">
        <v>2904</v>
      </c>
      <c r="AC213" s="1071"/>
    </row>
    <row r="214" ht="14.25" spans="1:29">
      <c r="A214" s="1068">
        <v>94542</v>
      </c>
      <c r="B214" s="1077"/>
      <c r="C214" s="1069" t="s">
        <v>2251</v>
      </c>
      <c r="D214" s="1070">
        <v>3252</v>
      </c>
      <c r="E214" s="1071"/>
      <c r="H214" s="1070">
        <v>43545</v>
      </c>
      <c r="I214" s="1070">
        <v>43547</v>
      </c>
      <c r="J214" s="1069">
        <v>4690</v>
      </c>
      <c r="K214" s="1072"/>
      <c r="L214" s="1068">
        <v>8739</v>
      </c>
      <c r="M214" s="1068">
        <v>8770</v>
      </c>
      <c r="N214" s="1069" t="s">
        <v>2252</v>
      </c>
      <c r="O214" s="1072"/>
      <c r="R214" s="1069">
        <v>97110</v>
      </c>
      <c r="S214" s="1069">
        <v>97114</v>
      </c>
      <c r="V214" s="1069">
        <v>41050</v>
      </c>
      <c r="W214" s="1072"/>
      <c r="Z214" s="1074">
        <v>2732</v>
      </c>
      <c r="AA214" s="1069">
        <v>2733</v>
      </c>
      <c r="AB214" s="1070">
        <v>2910</v>
      </c>
      <c r="AC214" s="1070">
        <v>2911</v>
      </c>
    </row>
    <row r="215" ht="14.25" spans="1:29">
      <c r="A215" s="1068">
        <v>94900</v>
      </c>
      <c r="B215" s="1068">
        <v>94999</v>
      </c>
      <c r="C215" s="1069" t="s">
        <v>2253</v>
      </c>
      <c r="D215" s="1070">
        <v>3255</v>
      </c>
      <c r="E215" s="1070">
        <v>3256</v>
      </c>
      <c r="H215" s="1070">
        <v>43601</v>
      </c>
      <c r="I215" s="1070">
        <v>43915</v>
      </c>
      <c r="J215" s="1069">
        <v>4700</v>
      </c>
      <c r="K215" s="1072"/>
      <c r="L215" s="1068">
        <v>8773</v>
      </c>
      <c r="M215" s="1068">
        <v>8779</v>
      </c>
      <c r="N215" s="1069" t="s">
        <v>2254</v>
      </c>
      <c r="O215" s="1072"/>
      <c r="R215" s="1069">
        <v>97202</v>
      </c>
      <c r="S215" s="1069">
        <v>97300</v>
      </c>
      <c r="V215" s="1069">
        <v>41100</v>
      </c>
      <c r="W215" s="1072"/>
      <c r="Z215" s="1074">
        <v>2735</v>
      </c>
      <c r="AA215" s="1069">
        <v>2741</v>
      </c>
      <c r="AB215" s="1070">
        <v>2914</v>
      </c>
      <c r="AC215" s="1071"/>
    </row>
    <row r="216" ht="14.25" spans="1:29">
      <c r="A216" s="1068">
        <v>95000</v>
      </c>
      <c r="B216" s="1068">
        <v>95124</v>
      </c>
      <c r="C216" s="1069" t="s">
        <v>2255</v>
      </c>
      <c r="D216" s="1070">
        <v>3266</v>
      </c>
      <c r="E216" s="1070">
        <v>3295</v>
      </c>
      <c r="H216" s="1070">
        <v>43931</v>
      </c>
      <c r="I216" s="1070">
        <v>46015</v>
      </c>
      <c r="J216" s="1069">
        <v>4720</v>
      </c>
      <c r="K216" s="1072"/>
      <c r="L216" s="1068">
        <v>8780</v>
      </c>
      <c r="M216" s="1077"/>
      <c r="N216" s="1069" t="s">
        <v>2256</v>
      </c>
      <c r="O216" s="1072"/>
      <c r="R216" s="1069">
        <v>97302</v>
      </c>
      <c r="S216" s="1072"/>
      <c r="V216" s="1069">
        <v>41150</v>
      </c>
      <c r="W216" s="1072"/>
      <c r="Z216" s="1074">
        <v>2743</v>
      </c>
      <c r="AA216" s="1069">
        <v>2751</v>
      </c>
      <c r="AB216" s="1070">
        <v>2925</v>
      </c>
      <c r="AC216" s="1070">
        <v>2926</v>
      </c>
    </row>
    <row r="217" ht="14.25" spans="1:29">
      <c r="A217" s="1068">
        <v>95180</v>
      </c>
      <c r="B217" s="1077"/>
      <c r="C217" s="1069" t="s">
        <v>2257</v>
      </c>
      <c r="D217" s="1070">
        <v>3296</v>
      </c>
      <c r="E217" s="1071"/>
      <c r="H217" s="1070">
        <v>46020</v>
      </c>
      <c r="I217" s="1070">
        <v>46364</v>
      </c>
      <c r="J217" s="1069">
        <v>4733</v>
      </c>
      <c r="K217" s="1072"/>
      <c r="L217" s="1068">
        <v>8781</v>
      </c>
      <c r="M217" s="1077"/>
      <c r="N217" s="1069" t="s">
        <v>2258</v>
      </c>
      <c r="O217" s="1072"/>
      <c r="R217" s="1069">
        <v>97319</v>
      </c>
      <c r="S217" s="1072"/>
      <c r="V217" s="1069">
        <v>41200</v>
      </c>
      <c r="W217" s="1072"/>
      <c r="Z217" s="1074">
        <v>2755</v>
      </c>
      <c r="AA217" s="1072"/>
      <c r="AB217" s="1070">
        <v>2929</v>
      </c>
      <c r="AC217" s="1071"/>
    </row>
    <row r="218" ht="14.25" spans="1:29">
      <c r="A218" s="1068">
        <v>95185</v>
      </c>
      <c r="B218" s="1077"/>
      <c r="C218" s="1069" t="s">
        <v>2259</v>
      </c>
      <c r="D218" s="1070">
        <v>3302</v>
      </c>
      <c r="E218" s="1070">
        <v>3303</v>
      </c>
      <c r="H218" s="1070">
        <v>46365</v>
      </c>
      <c r="I218" s="1070">
        <v>46367</v>
      </c>
      <c r="J218" s="1069">
        <v>4735</v>
      </c>
      <c r="K218" s="1069">
        <v>4736</v>
      </c>
      <c r="L218" s="1068">
        <v>8782</v>
      </c>
      <c r="M218" s="1068">
        <v>8783</v>
      </c>
      <c r="N218" s="1069" t="s">
        <v>2260</v>
      </c>
      <c r="O218" s="1072"/>
      <c r="R218" s="1069">
        <v>97350</v>
      </c>
      <c r="S218" s="1069">
        <v>97372</v>
      </c>
      <c r="V218" s="1069">
        <v>41250</v>
      </c>
      <c r="W218" s="1072"/>
      <c r="Z218" s="1074">
        <v>2757</v>
      </c>
      <c r="AA218" s="1069">
        <v>2770</v>
      </c>
      <c r="AB218" s="1070">
        <v>2950</v>
      </c>
      <c r="AC218" s="1070">
        <v>2951</v>
      </c>
    </row>
    <row r="219" ht="14.25" spans="1:29">
      <c r="A219" s="1068">
        <v>95270</v>
      </c>
      <c r="B219" s="1077"/>
      <c r="C219" s="1069" t="s">
        <v>2261</v>
      </c>
      <c r="D219" s="1070">
        <v>3308</v>
      </c>
      <c r="E219" s="1070">
        <v>3312</v>
      </c>
      <c r="H219" s="1070">
        <v>46371</v>
      </c>
      <c r="I219" s="1070">
        <v>46372</v>
      </c>
      <c r="J219" s="1069">
        <v>4750</v>
      </c>
      <c r="K219" s="1072"/>
      <c r="L219" s="1068">
        <v>8784</v>
      </c>
      <c r="M219" s="1077"/>
      <c r="N219" s="1069" t="s">
        <v>2262</v>
      </c>
      <c r="O219" s="1069" t="s">
        <v>2263</v>
      </c>
      <c r="R219" s="1069">
        <v>97419</v>
      </c>
      <c r="S219" s="1069">
        <v>97446</v>
      </c>
      <c r="V219" s="1069">
        <v>41300</v>
      </c>
      <c r="W219" s="1072"/>
      <c r="Z219" s="1074">
        <v>2775</v>
      </c>
      <c r="AA219" s="1069">
        <v>2778</v>
      </c>
      <c r="AB219" s="1070">
        <v>2955</v>
      </c>
      <c r="AC219" s="1071"/>
    </row>
    <row r="220" ht="14.25" spans="1:29">
      <c r="A220" s="1068">
        <v>95630</v>
      </c>
      <c r="B220" s="1077"/>
      <c r="C220" s="1069" t="s">
        <v>2264</v>
      </c>
      <c r="D220" s="1070">
        <v>3321</v>
      </c>
      <c r="E220" s="1070">
        <v>3326</v>
      </c>
      <c r="H220" s="1070">
        <v>46373</v>
      </c>
      <c r="I220" s="1070">
        <v>46374</v>
      </c>
      <c r="J220" s="1069">
        <v>4760</v>
      </c>
      <c r="K220" s="1072"/>
      <c r="L220" s="1068">
        <v>8785</v>
      </c>
      <c r="M220" s="1077"/>
      <c r="N220" s="1069" t="s">
        <v>2265</v>
      </c>
      <c r="O220" s="1072"/>
      <c r="R220" s="1069">
        <v>97451</v>
      </c>
      <c r="S220" s="1069">
        <v>97482</v>
      </c>
      <c r="V220" s="1069">
        <v>41400</v>
      </c>
      <c r="W220" s="1072"/>
      <c r="Z220" s="1074">
        <v>2780</v>
      </c>
      <c r="AA220" s="1069">
        <v>2788</v>
      </c>
      <c r="AB220" s="1070">
        <v>2965</v>
      </c>
      <c r="AC220" s="1071"/>
    </row>
    <row r="221" ht="14.25" spans="1:29">
      <c r="A221" s="1068">
        <v>95700</v>
      </c>
      <c r="B221" s="1077"/>
      <c r="C221" s="1069" t="s">
        <v>2266</v>
      </c>
      <c r="D221" s="1070">
        <v>3360</v>
      </c>
      <c r="E221" s="1070">
        <v>3363</v>
      </c>
      <c r="H221" s="1070">
        <v>46401</v>
      </c>
      <c r="I221" s="1070">
        <v>47399</v>
      </c>
      <c r="J221" s="1069">
        <v>4771</v>
      </c>
      <c r="K221" s="1069">
        <v>4773</v>
      </c>
      <c r="L221" s="1068">
        <v>8786</v>
      </c>
      <c r="M221" s="1068">
        <v>8787</v>
      </c>
      <c r="N221" s="1069" t="s">
        <v>2267</v>
      </c>
      <c r="O221" s="1069" t="s">
        <v>2268</v>
      </c>
      <c r="R221" s="1069">
        <v>97491</v>
      </c>
      <c r="S221" s="1072"/>
      <c r="V221" s="1069">
        <v>41500</v>
      </c>
      <c r="W221" s="1072"/>
      <c r="Z221" s="1074">
        <v>2790</v>
      </c>
      <c r="AA221" s="1069">
        <v>2809</v>
      </c>
      <c r="AB221" s="1070">
        <v>2970</v>
      </c>
      <c r="AC221" s="1070">
        <v>2971</v>
      </c>
    </row>
    <row r="222" ht="14.25" spans="1:29">
      <c r="A222" s="1068">
        <v>95718</v>
      </c>
      <c r="B222" s="1077"/>
      <c r="C222" s="1069" t="s">
        <v>2269</v>
      </c>
      <c r="D222" s="1070">
        <v>3366</v>
      </c>
      <c r="E222" s="1070">
        <v>3380</v>
      </c>
      <c r="H222" s="1070">
        <v>50001</v>
      </c>
      <c r="I222" s="1070">
        <v>50323</v>
      </c>
      <c r="J222" s="1069">
        <v>4780</v>
      </c>
      <c r="K222" s="1072"/>
      <c r="L222" s="1068">
        <v>8788</v>
      </c>
      <c r="M222" s="1068">
        <v>8789</v>
      </c>
      <c r="N222" s="1069" t="s">
        <v>2270</v>
      </c>
      <c r="O222" s="1069" t="s">
        <v>2271</v>
      </c>
      <c r="R222" s="1069">
        <v>97492</v>
      </c>
      <c r="S222" s="1069">
        <v>97495</v>
      </c>
      <c r="V222" s="1069">
        <v>41506</v>
      </c>
      <c r="W222" s="1072"/>
      <c r="Z222" s="1074">
        <v>2811</v>
      </c>
      <c r="AA222" s="1069">
        <v>2812</v>
      </c>
      <c r="AB222" s="1070">
        <v>2974</v>
      </c>
      <c r="AC222" s="1070">
        <v>2976</v>
      </c>
    </row>
    <row r="223" ht="14.25" spans="1:29">
      <c r="A223" s="1068">
        <v>95720</v>
      </c>
      <c r="B223" s="1077"/>
      <c r="C223" s="1069" t="s">
        <v>2272</v>
      </c>
      <c r="D223" s="1070">
        <v>3400</v>
      </c>
      <c r="E223" s="1070">
        <v>3402</v>
      </c>
      <c r="H223" s="1070">
        <v>50324</v>
      </c>
      <c r="I223" s="1070">
        <v>50326</v>
      </c>
      <c r="J223" s="1069">
        <v>4791</v>
      </c>
      <c r="K223" s="1072"/>
      <c r="L223" s="1068">
        <v>8790</v>
      </c>
      <c r="M223" s="1068">
        <v>8793</v>
      </c>
      <c r="N223" s="1069" t="s">
        <v>2273</v>
      </c>
      <c r="O223" s="1072"/>
      <c r="R223" s="1069">
        <v>97501</v>
      </c>
      <c r="S223" s="1069">
        <v>97549</v>
      </c>
      <c r="V223" s="1069">
        <v>41560</v>
      </c>
      <c r="W223" s="1072"/>
      <c r="Z223" s="1074">
        <v>2814</v>
      </c>
      <c r="AA223" s="1069">
        <v>2838</v>
      </c>
      <c r="AB223" s="1070">
        <v>2979</v>
      </c>
      <c r="AC223" s="1071"/>
    </row>
    <row r="224" ht="14.25" spans="1:29">
      <c r="A224" s="1068">
        <v>95730</v>
      </c>
      <c r="B224" s="1077"/>
      <c r="C224" s="1069" t="s">
        <v>2274</v>
      </c>
      <c r="D224" s="1070">
        <v>3414</v>
      </c>
      <c r="E224" s="1070">
        <v>3415</v>
      </c>
      <c r="H224" s="1070">
        <v>50327</v>
      </c>
      <c r="I224" s="1070">
        <v>50341</v>
      </c>
      <c r="J224" s="1069">
        <v>4793</v>
      </c>
      <c r="K224" s="1072"/>
      <c r="L224" s="1068">
        <v>8794</v>
      </c>
      <c r="M224" s="1077"/>
      <c r="N224" s="1069" t="s">
        <v>2275</v>
      </c>
      <c r="O224" s="1069" t="s">
        <v>2276</v>
      </c>
      <c r="R224" s="1069">
        <v>97551</v>
      </c>
      <c r="S224" s="1069">
        <v>97586</v>
      </c>
      <c r="V224" s="1069">
        <v>41586</v>
      </c>
      <c r="W224" s="1072"/>
      <c r="Z224" s="1074">
        <v>2840</v>
      </c>
      <c r="AA224" s="1069">
        <v>2847</v>
      </c>
      <c r="AB224" s="1070">
        <v>2985</v>
      </c>
      <c r="AC224" s="1071"/>
    </row>
    <row r="225" ht="14.25" spans="1:29">
      <c r="A225" s="1068">
        <v>99705</v>
      </c>
      <c r="B225" s="1077"/>
      <c r="C225" s="1069" t="s">
        <v>2277</v>
      </c>
      <c r="D225" s="1070">
        <v>3417</v>
      </c>
      <c r="E225" s="1071"/>
      <c r="H225" s="1070">
        <v>50343</v>
      </c>
      <c r="I225" s="1070">
        <v>50352</v>
      </c>
      <c r="J225" s="1069">
        <v>5000</v>
      </c>
      <c r="K225" s="1072"/>
      <c r="L225" s="1068">
        <v>8795</v>
      </c>
      <c r="M225" s="1077"/>
      <c r="N225" s="1069" t="s">
        <v>2278</v>
      </c>
      <c r="O225" s="1072"/>
      <c r="R225" s="1069">
        <v>97587</v>
      </c>
      <c r="S225" s="1072"/>
      <c r="V225" s="1069">
        <v>41672</v>
      </c>
      <c r="W225" s="1072"/>
      <c r="Z225" s="1074">
        <v>2849</v>
      </c>
      <c r="AA225" s="1069">
        <v>2860</v>
      </c>
      <c r="AB225" s="1070">
        <v>3000</v>
      </c>
      <c r="AC225" s="1070">
        <v>3002</v>
      </c>
    </row>
    <row r="226" ht="14.25" spans="1:29">
      <c r="C226" s="1069" t="s">
        <v>2279</v>
      </c>
      <c r="D226" s="1070">
        <v>3421</v>
      </c>
      <c r="E226" s="1070">
        <v>3423</v>
      </c>
      <c r="H226" s="1070">
        <v>50353</v>
      </c>
      <c r="I226" s="1070">
        <v>50354</v>
      </c>
      <c r="J226" s="1069">
        <v>5090</v>
      </c>
      <c r="K226" s="1072"/>
      <c r="L226" s="1068">
        <v>8796</v>
      </c>
      <c r="M226" s="1068">
        <v>8797</v>
      </c>
      <c r="N226" s="1069" t="s">
        <v>2280</v>
      </c>
      <c r="O226" s="1072"/>
      <c r="R226" s="1069">
        <v>97601</v>
      </c>
      <c r="S226" s="1069">
        <v>97671</v>
      </c>
      <c r="V226" s="1069">
        <v>41675</v>
      </c>
      <c r="W226" s="1072"/>
      <c r="Z226" s="1074">
        <v>2862</v>
      </c>
      <c r="AA226" s="1069">
        <v>2863</v>
      </c>
      <c r="AB226" s="1070">
        <v>3004</v>
      </c>
      <c r="AC226" s="1071"/>
    </row>
    <row r="227" ht="14.25" spans="1:29">
      <c r="C227" s="1069" t="s">
        <v>2281</v>
      </c>
      <c r="D227" s="1070">
        <v>3427</v>
      </c>
      <c r="E227" s="1071"/>
      <c r="H227" s="1070">
        <v>50355</v>
      </c>
      <c r="I227" s="1071"/>
      <c r="J227" s="1069">
        <v>5100</v>
      </c>
      <c r="K227" s="1072"/>
      <c r="L227" s="1068">
        <v>8798</v>
      </c>
      <c r="M227" s="1068">
        <v>8800</v>
      </c>
      <c r="N227" s="1069" t="s">
        <v>2282</v>
      </c>
      <c r="O227" s="1072"/>
      <c r="R227" s="1069">
        <v>97701</v>
      </c>
      <c r="S227" s="1069">
        <v>97773</v>
      </c>
      <c r="V227" s="1069">
        <v>41700</v>
      </c>
      <c r="W227" s="1072"/>
      <c r="Z227" s="1074">
        <v>2867</v>
      </c>
      <c r="AA227" s="1069">
        <v>2879</v>
      </c>
      <c r="AB227" s="1070">
        <v>3020</v>
      </c>
      <c r="AC227" s="1070">
        <v>3021</v>
      </c>
    </row>
    <row r="228" ht="14.25" spans="1:29">
      <c r="C228" s="1069" t="s">
        <v>2283</v>
      </c>
      <c r="D228" s="1070">
        <v>3432</v>
      </c>
      <c r="E228" s="1071"/>
      <c r="H228" s="1070">
        <v>50356</v>
      </c>
      <c r="I228" s="1070">
        <v>50357</v>
      </c>
      <c r="J228" s="1069">
        <v>5200</v>
      </c>
      <c r="K228" s="1072"/>
      <c r="L228" s="1068">
        <v>8805</v>
      </c>
      <c r="M228" s="1077"/>
      <c r="N228" s="1069" t="s">
        <v>2284</v>
      </c>
      <c r="O228" s="1069" t="s">
        <v>2285</v>
      </c>
      <c r="R228" s="1069">
        <v>97774</v>
      </c>
      <c r="S228" s="1069">
        <v>97780</v>
      </c>
      <c r="V228" s="1069">
        <v>41710</v>
      </c>
      <c r="W228" s="1072"/>
      <c r="Z228" s="1074">
        <v>2881</v>
      </c>
      <c r="AA228" s="1069">
        <v>2882</v>
      </c>
      <c r="AB228" s="1070">
        <v>3024</v>
      </c>
      <c r="AC228" s="1071"/>
    </row>
    <row r="229" ht="14.25" spans="1:29">
      <c r="C229" s="1069" t="s">
        <v>2286</v>
      </c>
      <c r="D229" s="1070">
        <v>3435</v>
      </c>
      <c r="E229" s="1070">
        <v>3436</v>
      </c>
      <c r="H229" s="1070">
        <v>50361</v>
      </c>
      <c r="I229" s="1071"/>
      <c r="J229" s="1069">
        <v>5210</v>
      </c>
      <c r="K229" s="1072"/>
      <c r="L229" s="1068">
        <v>8810</v>
      </c>
      <c r="M229" s="1068">
        <v>8818</v>
      </c>
      <c r="N229" s="1069" t="s">
        <v>2287</v>
      </c>
      <c r="O229" s="1069" t="s">
        <v>2288</v>
      </c>
      <c r="R229" s="1069">
        <v>97781</v>
      </c>
      <c r="S229" s="1069">
        <v>97786</v>
      </c>
      <c r="V229" s="1069">
        <v>41720</v>
      </c>
      <c r="W229" s="1072"/>
      <c r="Z229" s="1074">
        <v>2884</v>
      </c>
      <c r="AA229" s="1069">
        <v>2893</v>
      </c>
      <c r="AB229" s="1070">
        <v>3025</v>
      </c>
      <c r="AC229" s="1071"/>
    </row>
    <row r="230" ht="14.25" spans="1:29">
      <c r="C230" s="1069" t="s">
        <v>2289</v>
      </c>
      <c r="D230" s="1070">
        <v>3454</v>
      </c>
      <c r="E230" s="1070">
        <v>3455</v>
      </c>
      <c r="H230" s="1070">
        <v>50362</v>
      </c>
      <c r="I230" s="1070">
        <v>50366</v>
      </c>
      <c r="J230" s="1069">
        <v>5220</v>
      </c>
      <c r="K230" s="1072"/>
      <c r="L230" s="1068">
        <v>8820</v>
      </c>
      <c r="M230" s="1068">
        <v>8840</v>
      </c>
      <c r="N230" s="1069" t="s">
        <v>2290</v>
      </c>
      <c r="O230" s="1069" t="s">
        <v>2291</v>
      </c>
      <c r="R230" s="1069">
        <v>97787</v>
      </c>
      <c r="S230" s="1069">
        <v>97789</v>
      </c>
      <c r="V230" s="1069">
        <v>41900</v>
      </c>
      <c r="W230" s="1072"/>
      <c r="Z230" s="1074">
        <v>2900</v>
      </c>
      <c r="AA230" s="1069">
        <v>2973</v>
      </c>
      <c r="AB230" s="1070">
        <v>3029</v>
      </c>
      <c r="AC230" s="1070">
        <v>3031</v>
      </c>
    </row>
    <row r="231" ht="14.25" spans="1:29">
      <c r="C231" s="1069" t="s">
        <v>2292</v>
      </c>
      <c r="D231" s="1070">
        <v>3457</v>
      </c>
      <c r="E231" s="1071"/>
      <c r="H231" s="1070">
        <v>50401</v>
      </c>
      <c r="I231" s="1070">
        <v>50701</v>
      </c>
      <c r="J231" s="1069">
        <v>5230</v>
      </c>
      <c r="K231" s="1072"/>
      <c r="L231" s="1068">
        <v>8849</v>
      </c>
      <c r="M231" s="1077"/>
      <c r="N231" s="1069" t="s">
        <v>2293</v>
      </c>
      <c r="O231" s="1072"/>
      <c r="R231" s="1069">
        <v>97791</v>
      </c>
      <c r="S231" s="1069">
        <v>97892</v>
      </c>
      <c r="V231" s="1069">
        <v>41902</v>
      </c>
      <c r="W231" s="1072"/>
      <c r="Z231" s="1074">
        <v>2975</v>
      </c>
      <c r="AA231" s="1072"/>
      <c r="AB231" s="1070">
        <v>3034</v>
      </c>
      <c r="AC231" s="1071"/>
    </row>
    <row r="232" ht="14.25" spans="1:29">
      <c r="C232" s="1069" t="s">
        <v>2294</v>
      </c>
      <c r="D232" s="1070">
        <v>3510</v>
      </c>
      <c r="E232" s="1071"/>
      <c r="H232" s="1070">
        <v>50702</v>
      </c>
      <c r="I232" s="1070">
        <v>50704</v>
      </c>
      <c r="J232" s="1069">
        <v>5240</v>
      </c>
      <c r="K232" s="1072"/>
      <c r="L232" s="1068">
        <v>8850</v>
      </c>
      <c r="M232" s="1077"/>
      <c r="N232" s="1069" t="s">
        <v>2295</v>
      </c>
      <c r="O232" s="1069" t="s">
        <v>2296</v>
      </c>
      <c r="R232" s="1069">
        <v>97903</v>
      </c>
      <c r="S232" s="1069">
        <v>97917</v>
      </c>
      <c r="V232" s="1069">
        <v>41904</v>
      </c>
      <c r="W232" s="1072"/>
      <c r="Z232" s="1074">
        <v>2977</v>
      </c>
      <c r="AA232" s="1069">
        <v>2999</v>
      </c>
      <c r="AB232" s="1070">
        <v>3040</v>
      </c>
      <c r="AC232" s="1070">
        <v>3041</v>
      </c>
    </row>
    <row r="233" ht="14.25" spans="1:29">
      <c r="C233" s="1069" t="s">
        <v>2297</v>
      </c>
      <c r="D233" s="1070">
        <v>3550</v>
      </c>
      <c r="E233" s="1071"/>
      <c r="H233" s="1070">
        <v>50705</v>
      </c>
      <c r="I233" s="1070">
        <v>50715</v>
      </c>
      <c r="J233" s="1069">
        <v>5250</v>
      </c>
      <c r="K233" s="1072"/>
      <c r="L233" s="1068">
        <v>8859</v>
      </c>
      <c r="M233" s="1077"/>
      <c r="N233" s="1069" t="s">
        <v>2298</v>
      </c>
      <c r="O233" s="1072"/>
      <c r="R233" s="1069">
        <v>97955</v>
      </c>
      <c r="S233" s="1069">
        <v>97970</v>
      </c>
      <c r="V233" s="1069">
        <v>41906</v>
      </c>
      <c r="W233" s="1072"/>
      <c r="Z233" s="1074">
        <v>3001</v>
      </c>
      <c r="AA233" s="1069">
        <v>3005</v>
      </c>
      <c r="AB233" s="1070">
        <v>3044</v>
      </c>
      <c r="AC233" s="1071"/>
    </row>
    <row r="234" ht="14.25" spans="1:29">
      <c r="C234" s="1069" t="s">
        <v>2299</v>
      </c>
      <c r="D234" s="1070">
        <v>3552</v>
      </c>
      <c r="E234" s="1071"/>
      <c r="H234" s="1070">
        <v>50721</v>
      </c>
      <c r="I234" s="1070">
        <v>50734</v>
      </c>
      <c r="J234" s="1069">
        <v>5260</v>
      </c>
      <c r="K234" s="1072"/>
      <c r="L234" s="1068">
        <v>8860</v>
      </c>
      <c r="M234" s="1077"/>
      <c r="N234" s="1069" t="s">
        <v>2300</v>
      </c>
      <c r="O234" s="1072"/>
      <c r="R234" s="1069">
        <v>98100</v>
      </c>
      <c r="S234" s="1069">
        <v>98105</v>
      </c>
      <c r="V234" s="1069">
        <v>41908</v>
      </c>
      <c r="W234" s="1072"/>
      <c r="Z234" s="1074">
        <v>3007</v>
      </c>
      <c r="AA234" s="1069">
        <v>3009</v>
      </c>
      <c r="AB234" s="1070">
        <v>3045</v>
      </c>
      <c r="AC234" s="1071"/>
    </row>
    <row r="235" ht="14.25" spans="1:29">
      <c r="C235" s="1069" t="s">
        <v>2301</v>
      </c>
      <c r="D235" s="1070">
        <v>3555</v>
      </c>
      <c r="E235" s="1071"/>
      <c r="H235" s="1070">
        <v>50741</v>
      </c>
      <c r="I235" s="1071"/>
      <c r="J235" s="1069">
        <v>5270</v>
      </c>
      <c r="K235" s="1072"/>
      <c r="L235" s="1068">
        <v>8870</v>
      </c>
      <c r="M235" s="1077"/>
      <c r="N235" s="1069" t="s">
        <v>2302</v>
      </c>
      <c r="O235" s="1069" t="s">
        <v>2303</v>
      </c>
      <c r="R235" s="1069">
        <v>98300</v>
      </c>
      <c r="S235" s="1069">
        <v>98321</v>
      </c>
      <c r="V235" s="1069">
        <v>41910</v>
      </c>
      <c r="W235" s="1072"/>
      <c r="Z235" s="1074">
        <v>3011</v>
      </c>
      <c r="AA235" s="1069">
        <v>3013</v>
      </c>
      <c r="AB235" s="1070">
        <v>3046</v>
      </c>
      <c r="AC235" s="1071"/>
    </row>
    <row r="236" ht="14.25" spans="1:29">
      <c r="C236" s="1069" t="s">
        <v>2304</v>
      </c>
      <c r="D236" s="1070">
        <v>3600</v>
      </c>
      <c r="E236" s="1070">
        <v>3613</v>
      </c>
      <c r="H236" s="1070">
        <v>50742</v>
      </c>
      <c r="I236" s="1071"/>
      <c r="J236" s="1069">
        <v>5290</v>
      </c>
      <c r="K236" s="1072"/>
      <c r="L236" s="1068">
        <v>8871</v>
      </c>
      <c r="M236" s="1077"/>
      <c r="N236" s="1069" t="s">
        <v>2305</v>
      </c>
      <c r="O236" s="1072"/>
      <c r="R236" s="1069">
        <v>98322</v>
      </c>
      <c r="S236" s="1072"/>
      <c r="V236" s="1069">
        <v>41912</v>
      </c>
      <c r="W236" s="1072"/>
      <c r="Z236" s="1074">
        <v>3015</v>
      </c>
      <c r="AA236" s="1069">
        <v>3026</v>
      </c>
      <c r="AB236" s="1070">
        <v>3049</v>
      </c>
      <c r="AC236" s="1070">
        <v>3050</v>
      </c>
    </row>
    <row r="237" ht="14.25" spans="1:29">
      <c r="C237" s="1069" t="s">
        <v>2306</v>
      </c>
      <c r="D237" s="1070">
        <v>3626</v>
      </c>
      <c r="E237" s="1070">
        <v>3627</v>
      </c>
      <c r="H237" s="1070">
        <v>50743</v>
      </c>
      <c r="I237" s="1070">
        <v>50745</v>
      </c>
      <c r="J237" s="1069">
        <v>5300</v>
      </c>
      <c r="K237" s="1072"/>
      <c r="L237" s="1068">
        <v>8872</v>
      </c>
      <c r="M237" s="1068">
        <v>8880</v>
      </c>
      <c r="N237" s="1069" t="s">
        <v>2307</v>
      </c>
      <c r="O237" s="1069" t="s">
        <v>2308</v>
      </c>
      <c r="R237" s="1069">
        <v>98330</v>
      </c>
      <c r="S237" s="1072"/>
      <c r="V237" s="1069">
        <v>41914</v>
      </c>
      <c r="W237" s="1072"/>
      <c r="Z237" s="1074">
        <v>3028</v>
      </c>
      <c r="AA237" s="1069">
        <v>3037</v>
      </c>
      <c r="AB237" s="1070">
        <v>3051</v>
      </c>
      <c r="AC237" s="1071"/>
    </row>
    <row r="238" ht="14.25" spans="1:29">
      <c r="C238" s="1069" t="s">
        <v>2309</v>
      </c>
      <c r="D238" s="1070">
        <v>3628</v>
      </c>
      <c r="E238" s="1071"/>
      <c r="H238" s="1070">
        <v>50751</v>
      </c>
      <c r="I238" s="1070">
        <v>50752</v>
      </c>
      <c r="J238" s="1069">
        <v>5320</v>
      </c>
      <c r="K238" s="1072"/>
      <c r="L238" s="1068">
        <v>8900</v>
      </c>
      <c r="M238" s="1068">
        <v>8918</v>
      </c>
      <c r="N238" s="1069" t="s">
        <v>2310</v>
      </c>
      <c r="O238" s="1072"/>
      <c r="R238" s="1069">
        <v>98331</v>
      </c>
      <c r="S238" s="1072"/>
      <c r="V238" s="1069">
        <v>41916</v>
      </c>
      <c r="W238" s="1072"/>
      <c r="Z238" s="1074">
        <v>3041</v>
      </c>
      <c r="AA238" s="1069">
        <v>3044</v>
      </c>
      <c r="AB238" s="1070">
        <v>3060</v>
      </c>
      <c r="AC238" s="1071"/>
    </row>
    <row r="239" ht="14.25" spans="1:29">
      <c r="C239" s="1069" t="s">
        <v>2311</v>
      </c>
      <c r="D239" s="1070">
        <v>3629</v>
      </c>
      <c r="E239" s="1071"/>
      <c r="H239" s="1070">
        <v>50753</v>
      </c>
      <c r="I239" s="1071"/>
      <c r="J239" s="1069">
        <v>5330</v>
      </c>
      <c r="K239" s="1072"/>
      <c r="L239" s="1068">
        <v>8920</v>
      </c>
      <c r="M239" s="1068">
        <v>8924</v>
      </c>
      <c r="N239" s="1069" t="s">
        <v>2312</v>
      </c>
      <c r="O239" s="1069" t="s">
        <v>2313</v>
      </c>
      <c r="R239" s="1069">
        <v>98340</v>
      </c>
      <c r="S239" s="1069">
        <v>98411</v>
      </c>
      <c r="V239" s="1069">
        <v>41918</v>
      </c>
      <c r="W239" s="1072"/>
      <c r="Z239" s="1074">
        <v>3046</v>
      </c>
      <c r="AA239" s="1072"/>
      <c r="AB239" s="1070">
        <v>3061</v>
      </c>
      <c r="AC239" s="1071"/>
    </row>
    <row r="240" ht="14.25" spans="1:29">
      <c r="C240" s="1069" t="s">
        <v>2314</v>
      </c>
      <c r="D240" s="1070">
        <v>3634</v>
      </c>
      <c r="E240" s="1071"/>
      <c r="H240" s="1070">
        <v>50754</v>
      </c>
      <c r="I240" s="1070">
        <v>50999</v>
      </c>
      <c r="J240" s="1069">
        <v>5350</v>
      </c>
      <c r="K240" s="1072"/>
      <c r="L240" s="1068">
        <v>8930</v>
      </c>
      <c r="M240" s="1068">
        <v>8980</v>
      </c>
      <c r="N240" s="1069" t="s">
        <v>2315</v>
      </c>
      <c r="O240" s="1069" t="s">
        <v>2316</v>
      </c>
      <c r="R240" s="1069">
        <v>98412</v>
      </c>
      <c r="S240" s="1072"/>
      <c r="V240" s="1069">
        <v>41990</v>
      </c>
      <c r="W240" s="1072"/>
      <c r="Z240" s="1074">
        <v>3050</v>
      </c>
      <c r="AA240" s="1069">
        <v>3055</v>
      </c>
      <c r="AB240" s="1070">
        <v>3070</v>
      </c>
      <c r="AC240" s="1071"/>
    </row>
    <row r="241" ht="14.25" spans="3:29">
      <c r="C241" s="1069" t="s">
        <v>2317</v>
      </c>
      <c r="D241" s="1070">
        <v>3645</v>
      </c>
      <c r="E241" s="1071"/>
      <c r="H241" s="1070">
        <v>51101</v>
      </c>
      <c r="I241" s="1070">
        <v>51202</v>
      </c>
      <c r="J241" s="1069">
        <v>5462</v>
      </c>
      <c r="K241" s="1069">
        <v>5464</v>
      </c>
      <c r="L241" s="1068">
        <v>9001</v>
      </c>
      <c r="M241" s="1068">
        <v>9071</v>
      </c>
      <c r="N241" s="1069" t="s">
        <v>2318</v>
      </c>
      <c r="O241" s="1072"/>
      <c r="R241" s="1069">
        <v>98420</v>
      </c>
      <c r="S241" s="1069">
        <v>98451</v>
      </c>
      <c r="V241" s="1069">
        <v>42100</v>
      </c>
      <c r="W241" s="1072"/>
      <c r="Z241" s="1074">
        <v>3059</v>
      </c>
      <c r="AA241" s="1072"/>
      <c r="AB241" s="1070">
        <v>3071</v>
      </c>
      <c r="AC241" s="1071"/>
    </row>
    <row r="242" ht="14.25" spans="3:29">
      <c r="C242" s="1069" t="s">
        <v>2319</v>
      </c>
      <c r="D242" s="1070">
        <v>3653</v>
      </c>
      <c r="E242" s="1070">
        <v>3654</v>
      </c>
      <c r="H242" s="1070">
        <v>51203</v>
      </c>
      <c r="I242" s="1070">
        <v>51204</v>
      </c>
      <c r="J242" s="1069">
        <v>5466</v>
      </c>
      <c r="K242" s="1072"/>
      <c r="L242" s="1068">
        <v>9100</v>
      </c>
      <c r="M242" s="1068">
        <v>9130</v>
      </c>
      <c r="N242" s="1069" t="s">
        <v>2320</v>
      </c>
      <c r="O242" s="1069" t="s">
        <v>2321</v>
      </c>
      <c r="R242" s="1069">
        <v>98452</v>
      </c>
      <c r="S242" s="1072"/>
      <c r="V242" s="1069">
        <v>42200</v>
      </c>
      <c r="W242" s="1072"/>
      <c r="Z242" s="1074">
        <v>3061</v>
      </c>
      <c r="AA242" s="1069">
        <v>3064</v>
      </c>
      <c r="AB242" s="1070">
        <v>3080</v>
      </c>
      <c r="AC242" s="1070">
        <v>3081</v>
      </c>
    </row>
    <row r="243" ht="14.25" spans="3:29">
      <c r="C243" s="1069" t="s">
        <v>2322</v>
      </c>
      <c r="D243" s="1070">
        <v>3661</v>
      </c>
      <c r="E243" s="1070">
        <v>3662</v>
      </c>
      <c r="H243" s="1070">
        <v>51205</v>
      </c>
      <c r="I243" s="1070">
        <v>51206</v>
      </c>
      <c r="J243" s="1069">
        <v>5471</v>
      </c>
      <c r="K243" s="1072"/>
      <c r="L243" s="1068">
        <v>9131</v>
      </c>
      <c r="M243" s="1077"/>
      <c r="N243" s="1069" t="s">
        <v>2323</v>
      </c>
      <c r="O243" s="1069" t="s">
        <v>2324</v>
      </c>
      <c r="R243" s="1069">
        <v>98460</v>
      </c>
      <c r="S243" s="1069">
        <v>98530</v>
      </c>
      <c r="V243" s="1069">
        <v>42450</v>
      </c>
      <c r="W243" s="1072"/>
      <c r="Z243" s="1074">
        <v>3068</v>
      </c>
      <c r="AA243" s="1069">
        <v>3069</v>
      </c>
      <c r="AB243" s="1070">
        <v>3084</v>
      </c>
      <c r="AC243" s="1071"/>
    </row>
    <row r="244" ht="14.25" spans="3:29">
      <c r="C244" s="1069" t="s">
        <v>2325</v>
      </c>
      <c r="D244" s="1070">
        <v>3663</v>
      </c>
      <c r="E244" s="1071"/>
      <c r="H244" s="1070">
        <v>51211</v>
      </c>
      <c r="I244" s="1071"/>
      <c r="J244" s="1069">
        <v>5474</v>
      </c>
      <c r="K244" s="1072"/>
      <c r="L244" s="1068">
        <v>9133</v>
      </c>
      <c r="M244" s="1068">
        <v>9136</v>
      </c>
      <c r="N244" s="1069" t="s">
        <v>2326</v>
      </c>
      <c r="O244" s="1072"/>
      <c r="R244" s="1069">
        <v>98531</v>
      </c>
      <c r="S244" s="1069">
        <v>98532</v>
      </c>
      <c r="V244" s="1069">
        <v>43100</v>
      </c>
      <c r="W244" s="1072"/>
      <c r="Z244" s="1074">
        <v>3071</v>
      </c>
      <c r="AA244" s="1072"/>
      <c r="AB244" s="1070">
        <v>3090</v>
      </c>
      <c r="AC244" s="1070">
        <v>3091</v>
      </c>
    </row>
    <row r="245" ht="14.25" spans="3:29">
      <c r="C245" s="1069" t="s">
        <v>2327</v>
      </c>
      <c r="D245" s="1070">
        <v>3672</v>
      </c>
      <c r="E245" s="1071"/>
      <c r="H245" s="1070">
        <v>51212</v>
      </c>
      <c r="I245" s="1070">
        <v>51213</v>
      </c>
      <c r="J245" s="1069">
        <v>5491</v>
      </c>
      <c r="K245" s="1069">
        <v>5492</v>
      </c>
      <c r="L245" s="1068">
        <v>9140</v>
      </c>
      <c r="M245" s="1077"/>
      <c r="N245" s="1069" t="s">
        <v>2328</v>
      </c>
      <c r="O245" s="1069" t="s">
        <v>2329</v>
      </c>
      <c r="R245" s="1069">
        <v>98533</v>
      </c>
      <c r="S245" s="1069">
        <v>98539</v>
      </c>
      <c r="V245" s="1069">
        <v>43200</v>
      </c>
      <c r="W245" s="1072"/>
      <c r="Z245" s="1074">
        <v>3074</v>
      </c>
      <c r="AA245" s="1069">
        <v>3077</v>
      </c>
      <c r="AB245" s="1070">
        <v>3094</v>
      </c>
      <c r="AC245" s="1071"/>
    </row>
    <row r="246" ht="14.25" spans="3:29">
      <c r="C246" s="1069" t="s">
        <v>2330</v>
      </c>
      <c r="D246" s="1070">
        <v>3700</v>
      </c>
      <c r="E246" s="1070">
        <v>3703</v>
      </c>
      <c r="H246" s="1070">
        <v>51231</v>
      </c>
      <c r="I246" s="1070">
        <v>51236</v>
      </c>
      <c r="J246" s="1069">
        <v>5500</v>
      </c>
      <c r="K246" s="1072"/>
      <c r="L246" s="1068">
        <v>9141</v>
      </c>
      <c r="M246" s="1068">
        <v>9150</v>
      </c>
      <c r="N246" s="1069" t="s">
        <v>2331</v>
      </c>
      <c r="O246" s="1072"/>
      <c r="R246" s="1069">
        <v>98550</v>
      </c>
      <c r="S246" s="1069">
        <v>98560</v>
      </c>
      <c r="V246" s="1069">
        <v>43207</v>
      </c>
      <c r="W246" s="1072"/>
      <c r="Z246" s="1074">
        <v>3079</v>
      </c>
      <c r="AA246" s="1072"/>
      <c r="AB246" s="1070">
        <v>3100</v>
      </c>
      <c r="AC246" s="1070">
        <v>3101</v>
      </c>
    </row>
    <row r="247" ht="14.25" spans="3:29">
      <c r="C247" s="1069" t="s">
        <v>2332</v>
      </c>
      <c r="D247" s="1070">
        <v>3704</v>
      </c>
      <c r="E247" s="1071"/>
      <c r="H247" s="1070">
        <v>51237</v>
      </c>
      <c r="I247" s="1070">
        <v>51241</v>
      </c>
      <c r="J247" s="1069">
        <v>5540</v>
      </c>
      <c r="K247" s="1072"/>
      <c r="L247" s="1068">
        <v>9159</v>
      </c>
      <c r="M247" s="1068">
        <v>9193</v>
      </c>
      <c r="N247" s="1069" t="s">
        <v>2333</v>
      </c>
      <c r="O247" s="1072"/>
      <c r="R247" s="1069">
        <v>99011</v>
      </c>
      <c r="S247" s="1069">
        <v>99018</v>
      </c>
      <c r="V247" s="1069">
        <v>43300</v>
      </c>
      <c r="W247" s="1072"/>
      <c r="Z247" s="1074">
        <v>3081</v>
      </c>
      <c r="AA247" s="1069">
        <v>3083</v>
      </c>
      <c r="AB247" s="1070">
        <v>3104</v>
      </c>
      <c r="AC247" s="1070">
        <v>3106</v>
      </c>
    </row>
    <row r="248" ht="14.25" spans="3:29">
      <c r="C248" s="1069" t="s">
        <v>2334</v>
      </c>
      <c r="D248" s="1070">
        <v>3705</v>
      </c>
      <c r="E248" s="1070">
        <v>3707</v>
      </c>
      <c r="H248" s="1070">
        <v>51243</v>
      </c>
      <c r="I248" s="1070">
        <v>51245</v>
      </c>
      <c r="J248" s="1069">
        <v>5550</v>
      </c>
      <c r="K248" s="1072"/>
      <c r="L248" s="1068">
        <v>9194</v>
      </c>
      <c r="M248" s="1077"/>
      <c r="N248" s="1069" t="s">
        <v>2335</v>
      </c>
      <c r="O248" s="1072"/>
      <c r="R248" s="1069">
        <v>99020</v>
      </c>
      <c r="S248" s="1072"/>
      <c r="V248" s="1069">
        <v>43400</v>
      </c>
      <c r="W248" s="1072"/>
      <c r="Z248" s="1074">
        <v>3085</v>
      </c>
      <c r="AA248" s="1072"/>
      <c r="AB248" s="1070">
        <v>3109</v>
      </c>
      <c r="AC248" s="1071"/>
    </row>
    <row r="249" ht="14.25" spans="3:29">
      <c r="C249" s="1069" t="s">
        <v>2336</v>
      </c>
      <c r="D249" s="1070">
        <v>3778</v>
      </c>
      <c r="E249" s="1070">
        <v>3780</v>
      </c>
      <c r="H249" s="1070">
        <v>51246</v>
      </c>
      <c r="I249" s="1071"/>
      <c r="J249" s="1069">
        <v>5560</v>
      </c>
      <c r="K249" s="1072"/>
      <c r="L249" s="1068">
        <v>9195</v>
      </c>
      <c r="M249" s="1077"/>
      <c r="N249" s="1069" t="s">
        <v>2337</v>
      </c>
      <c r="O249" s="1069" t="s">
        <v>2338</v>
      </c>
      <c r="R249" s="1069">
        <v>99021</v>
      </c>
      <c r="S249" s="1069">
        <v>99028</v>
      </c>
      <c r="V249" s="1069">
        <v>43900</v>
      </c>
      <c r="W249" s="1072"/>
      <c r="Z249" s="1074">
        <v>3087</v>
      </c>
      <c r="AA249" s="1069">
        <v>3090</v>
      </c>
      <c r="AB249" s="1070">
        <v>3130</v>
      </c>
      <c r="AC249" s="1071"/>
    </row>
    <row r="250" ht="14.25" spans="3:29">
      <c r="C250" s="1069" t="s">
        <v>2339</v>
      </c>
      <c r="D250" s="1070">
        <v>3792</v>
      </c>
      <c r="E250" s="1070">
        <v>3800</v>
      </c>
      <c r="H250" s="1070">
        <v>51247</v>
      </c>
      <c r="I250" s="1071"/>
      <c r="J250" s="1069">
        <v>5580</v>
      </c>
      <c r="K250" s="1072"/>
      <c r="L250" s="1068">
        <v>9196</v>
      </c>
      <c r="M250" s="1077"/>
      <c r="N250" s="1069" t="s">
        <v>2340</v>
      </c>
      <c r="O250" s="1069" t="s">
        <v>2341</v>
      </c>
      <c r="R250" s="1069">
        <v>99029</v>
      </c>
      <c r="S250" s="1072"/>
      <c r="V250" s="1069">
        <v>46000</v>
      </c>
      <c r="W250" s="1072"/>
      <c r="Z250" s="1074">
        <v>3092</v>
      </c>
      <c r="AA250" s="1069">
        <v>3093</v>
      </c>
      <c r="AB250" s="1070">
        <v>3134</v>
      </c>
      <c r="AC250" s="1071"/>
    </row>
    <row r="251" ht="14.25" spans="3:29">
      <c r="C251" s="1069" t="s">
        <v>2342</v>
      </c>
      <c r="D251" s="1070">
        <v>3812</v>
      </c>
      <c r="E251" s="1071"/>
      <c r="H251" s="1070">
        <v>51251</v>
      </c>
      <c r="I251" s="1070">
        <v>51399</v>
      </c>
      <c r="J251" s="1069">
        <v>5591</v>
      </c>
      <c r="K251" s="1069">
        <v>5592</v>
      </c>
      <c r="L251" s="1068">
        <v>9197</v>
      </c>
      <c r="M251" s="1077"/>
      <c r="N251" s="1069" t="s">
        <v>2343</v>
      </c>
      <c r="O251" s="1072"/>
      <c r="R251" s="1069">
        <v>99030</v>
      </c>
      <c r="S251" s="1069">
        <v>99065</v>
      </c>
      <c r="V251" s="1069">
        <v>46040</v>
      </c>
      <c r="W251" s="1072"/>
      <c r="Z251" s="1074">
        <v>3100</v>
      </c>
      <c r="AA251" s="1069">
        <v>3120</v>
      </c>
      <c r="AB251" s="1070">
        <v>3140</v>
      </c>
      <c r="AC251" s="1070">
        <v>3141</v>
      </c>
    </row>
    <row r="252" ht="14.25" spans="3:29">
      <c r="C252" s="1069" t="s">
        <v>2344</v>
      </c>
      <c r="D252" s="1070">
        <v>3900</v>
      </c>
      <c r="E252" s="1070">
        <v>3901</v>
      </c>
      <c r="H252" s="1070">
        <v>51401</v>
      </c>
      <c r="I252" s="1070">
        <v>51619</v>
      </c>
      <c r="J252" s="1069">
        <v>5600</v>
      </c>
      <c r="K252" s="1072"/>
      <c r="L252" s="1068">
        <v>9198</v>
      </c>
      <c r="M252" s="1068">
        <v>9214</v>
      </c>
      <c r="N252" s="1069" t="s">
        <v>2345</v>
      </c>
      <c r="O252" s="1069" t="s">
        <v>2346</v>
      </c>
      <c r="R252" s="1069">
        <v>99076</v>
      </c>
      <c r="S252" s="1072"/>
      <c r="V252" s="1069">
        <v>46050</v>
      </c>
      <c r="W252" s="1072"/>
      <c r="Z252" s="1074">
        <v>3122</v>
      </c>
      <c r="AA252" s="1069">
        <v>3131</v>
      </c>
      <c r="AB252" s="1070">
        <v>3150</v>
      </c>
      <c r="AC252" s="1071"/>
    </row>
    <row r="253" ht="14.25" spans="3:29">
      <c r="C253" s="1069" t="s">
        <v>2347</v>
      </c>
      <c r="D253" s="1070">
        <v>3904</v>
      </c>
      <c r="E253" s="1071"/>
      <c r="H253" s="1070">
        <v>51681</v>
      </c>
      <c r="I253" s="1070">
        <v>51699</v>
      </c>
      <c r="J253" s="1069">
        <v>5610</v>
      </c>
      <c r="K253" s="1072"/>
      <c r="L253" s="1068">
        <v>9215</v>
      </c>
      <c r="M253" s="1077"/>
      <c r="N253" s="1069" t="s">
        <v>2348</v>
      </c>
      <c r="O253" s="1072"/>
      <c r="R253" s="1069">
        <v>99081</v>
      </c>
      <c r="S253" s="1069">
        <v>99085</v>
      </c>
      <c r="V253" s="1069">
        <v>46100</v>
      </c>
      <c r="W253" s="1072"/>
      <c r="Z253" s="1074">
        <v>3133</v>
      </c>
      <c r="AA253" s="1069">
        <v>3149</v>
      </c>
      <c r="AB253" s="1070">
        <v>3200</v>
      </c>
      <c r="AC253" s="1071"/>
    </row>
    <row r="254" ht="14.25" spans="3:29">
      <c r="C254" s="1069" t="s">
        <v>2349</v>
      </c>
      <c r="D254" s="1070">
        <v>3911</v>
      </c>
      <c r="E254" s="1071"/>
      <c r="H254" s="1070">
        <v>51701</v>
      </c>
      <c r="I254" s="1070">
        <v>51702</v>
      </c>
      <c r="J254" s="1069">
        <v>5620</v>
      </c>
      <c r="K254" s="1072"/>
      <c r="L254" s="1068">
        <v>9216</v>
      </c>
      <c r="M254" s="1068">
        <v>9229</v>
      </c>
      <c r="N254" s="1069" t="s">
        <v>2350</v>
      </c>
      <c r="O254" s="1072"/>
      <c r="R254" s="1069">
        <v>99090</v>
      </c>
      <c r="S254" s="1069">
        <v>99440</v>
      </c>
      <c r="V254" s="1069">
        <v>46150</v>
      </c>
      <c r="W254" s="1072"/>
      <c r="Z254" s="1074">
        <v>3151</v>
      </c>
      <c r="AA254" s="1069">
        <v>3168</v>
      </c>
      <c r="AB254" s="1070">
        <v>3220</v>
      </c>
      <c r="AC254" s="1071"/>
    </row>
    <row r="255" ht="14.25" spans="3:29">
      <c r="C255" s="1069" t="s">
        <v>2351</v>
      </c>
      <c r="D255" s="1070">
        <v>3930</v>
      </c>
      <c r="E255" s="1071"/>
      <c r="H255" s="1070">
        <v>51703</v>
      </c>
      <c r="I255" s="1071"/>
      <c r="J255" s="1069">
        <v>5631</v>
      </c>
      <c r="K255" s="1072"/>
      <c r="L255" s="1068">
        <v>9230</v>
      </c>
      <c r="M255" s="1077"/>
      <c r="N255" s="1069" t="s">
        <v>2352</v>
      </c>
      <c r="O255" s="1072"/>
      <c r="R255" s="1069">
        <v>99500</v>
      </c>
      <c r="S255" s="1069">
        <v>99547</v>
      </c>
      <c r="V255" s="1069">
        <v>46160</v>
      </c>
      <c r="W255" s="1072"/>
      <c r="Z255" s="1074">
        <v>3170</v>
      </c>
      <c r="AA255" s="1069">
        <v>3176</v>
      </c>
      <c r="AB255" s="1070">
        <v>3230</v>
      </c>
      <c r="AC255" s="1071"/>
    </row>
    <row r="256" ht="14.25" spans="3:29">
      <c r="C256" s="1069" t="s">
        <v>2353</v>
      </c>
      <c r="D256" s="1070">
        <v>3940</v>
      </c>
      <c r="E256" s="1071"/>
      <c r="H256" s="1070">
        <v>51704</v>
      </c>
      <c r="I256" s="1070">
        <v>51733</v>
      </c>
      <c r="J256" s="1069">
        <v>5642</v>
      </c>
      <c r="K256" s="1072"/>
      <c r="L256" s="1068">
        <v>9233</v>
      </c>
      <c r="M256" s="1077"/>
      <c r="N256" s="1069" t="s">
        <v>2354</v>
      </c>
      <c r="O256" s="1069" t="s">
        <v>2355</v>
      </c>
      <c r="R256" s="1069">
        <v>99548</v>
      </c>
      <c r="S256" s="1072"/>
      <c r="V256" s="1069">
        <v>46200</v>
      </c>
      <c r="W256" s="1072"/>
      <c r="Z256" s="1074">
        <v>3178</v>
      </c>
      <c r="AA256" s="1069">
        <v>3204</v>
      </c>
      <c r="AB256" s="1070">
        <v>3240</v>
      </c>
      <c r="AC256" s="1071"/>
    </row>
    <row r="257" ht="14.25" spans="3:29">
      <c r="C257" s="1069" t="s">
        <v>2356</v>
      </c>
      <c r="D257" s="1070">
        <v>3951</v>
      </c>
      <c r="E257" s="1070">
        <v>3953</v>
      </c>
      <c r="H257" s="1070">
        <v>51734</v>
      </c>
      <c r="I257" s="1070">
        <v>51735</v>
      </c>
      <c r="J257" s="1069">
        <v>5672</v>
      </c>
      <c r="K257" s="1072"/>
      <c r="L257" s="1068">
        <v>9239</v>
      </c>
      <c r="M257" s="1077"/>
      <c r="N257" s="1069" t="s">
        <v>2357</v>
      </c>
      <c r="O257" s="1069" t="s">
        <v>2358</v>
      </c>
      <c r="R257" s="1069">
        <v>99550</v>
      </c>
      <c r="S257" s="1069">
        <v>99588</v>
      </c>
      <c r="V257" s="1069">
        <v>46300</v>
      </c>
      <c r="W257" s="1072"/>
      <c r="Z257" s="1074">
        <v>3206</v>
      </c>
      <c r="AA257" s="1069">
        <v>3209</v>
      </c>
      <c r="AB257" s="1070">
        <v>3250</v>
      </c>
      <c r="AC257" s="1071"/>
    </row>
    <row r="258" ht="14.25" spans="3:29">
      <c r="C258" s="1069" t="s">
        <v>2359</v>
      </c>
      <c r="D258" s="1070">
        <v>3960</v>
      </c>
      <c r="E258" s="1070">
        <v>3963</v>
      </c>
      <c r="H258" s="1070">
        <v>51736</v>
      </c>
      <c r="I258" s="1070">
        <v>51744</v>
      </c>
      <c r="J258" s="1069">
        <v>5683</v>
      </c>
      <c r="K258" s="1072"/>
      <c r="L258" s="1068">
        <v>9240</v>
      </c>
      <c r="M258" s="1068">
        <v>9251</v>
      </c>
      <c r="N258" s="1069" t="s">
        <v>2360</v>
      </c>
      <c r="O258" s="1069" t="s">
        <v>2361</v>
      </c>
      <c r="R258" s="1069">
        <v>99589</v>
      </c>
      <c r="S258" s="1072"/>
      <c r="V258" s="1069">
        <v>46350</v>
      </c>
      <c r="W258" s="1072"/>
      <c r="Z258" s="1074">
        <v>3213</v>
      </c>
      <c r="AA258" s="1069">
        <v>3216</v>
      </c>
      <c r="AB258" s="1070">
        <v>3260</v>
      </c>
      <c r="AC258" s="1071"/>
    </row>
    <row r="259" ht="14.25" spans="3:29">
      <c r="C259" s="1069" t="s">
        <v>2362</v>
      </c>
      <c r="D259" s="1070">
        <v>3965</v>
      </c>
      <c r="E259" s="1071"/>
      <c r="H259" s="1070">
        <v>51745</v>
      </c>
      <c r="I259" s="1071"/>
      <c r="J259" s="1069">
        <v>5690</v>
      </c>
      <c r="K259" s="1072"/>
      <c r="L259" s="1068">
        <v>9253</v>
      </c>
      <c r="M259" s="1068">
        <v>9293</v>
      </c>
      <c r="N259" s="1069" t="s">
        <v>2363</v>
      </c>
      <c r="O259" s="1072"/>
      <c r="R259" s="1069">
        <v>99590</v>
      </c>
      <c r="S259" s="1069">
        <v>99623</v>
      </c>
      <c r="V259" s="1069">
        <v>46400</v>
      </c>
      <c r="W259" s="1072"/>
      <c r="Z259" s="1074">
        <v>3219</v>
      </c>
      <c r="AA259" s="1072"/>
      <c r="AB259" s="1070">
        <v>3270</v>
      </c>
      <c r="AC259" s="1071"/>
    </row>
    <row r="260" ht="14.25" spans="3:29">
      <c r="C260" s="1069" t="s">
        <v>2364</v>
      </c>
      <c r="D260" s="1070">
        <v>3975</v>
      </c>
      <c r="E260" s="1070">
        <v>3976</v>
      </c>
      <c r="H260" s="1070">
        <v>51750</v>
      </c>
      <c r="I260" s="1070">
        <v>51756</v>
      </c>
      <c r="J260" s="1069">
        <v>5700</v>
      </c>
      <c r="K260" s="1072"/>
      <c r="L260" s="1068">
        <v>9294</v>
      </c>
      <c r="M260" s="1077"/>
      <c r="N260" s="1069" t="s">
        <v>2365</v>
      </c>
      <c r="O260" s="1072"/>
      <c r="R260" s="1069">
        <v>99624</v>
      </c>
      <c r="S260" s="1072"/>
      <c r="V260" s="1069">
        <v>46506</v>
      </c>
      <c r="W260" s="1072"/>
      <c r="Z260" s="1074">
        <v>3226</v>
      </c>
      <c r="AA260" s="1072"/>
      <c r="AB260" s="1070">
        <v>3280</v>
      </c>
      <c r="AC260" s="1071"/>
    </row>
    <row r="261" ht="14.25" spans="3:29">
      <c r="C261" s="1069" t="s">
        <v>2366</v>
      </c>
      <c r="D261" s="1070">
        <v>4000</v>
      </c>
      <c r="E261" s="1070">
        <v>4070</v>
      </c>
      <c r="H261" s="1070">
        <v>51757</v>
      </c>
      <c r="I261" s="1070">
        <v>51761</v>
      </c>
      <c r="J261" s="1069">
        <v>5750</v>
      </c>
      <c r="K261" s="1072"/>
      <c r="L261" s="1068">
        <v>9300</v>
      </c>
      <c r="M261" s="1068">
        <v>9430</v>
      </c>
      <c r="N261" s="1069" t="s">
        <v>2367</v>
      </c>
      <c r="O261" s="1072"/>
      <c r="R261" s="1069">
        <v>99630</v>
      </c>
      <c r="S261" s="1072"/>
      <c r="V261" s="1069">
        <v>46510</v>
      </c>
      <c r="W261" s="1072"/>
      <c r="Z261" s="1074">
        <v>3228</v>
      </c>
      <c r="AA261" s="1072"/>
      <c r="AB261" s="1070">
        <v>3300</v>
      </c>
      <c r="AC261" s="1070">
        <v>3301</v>
      </c>
    </row>
    <row r="262" ht="14.25" spans="3:29">
      <c r="C262" s="1069" t="s">
        <v>2368</v>
      </c>
      <c r="D262" s="1070">
        <v>4080</v>
      </c>
      <c r="E262" s="1071"/>
      <c r="H262" s="1070">
        <v>51762</v>
      </c>
      <c r="I262" s="1070">
        <v>51763</v>
      </c>
      <c r="J262" s="1069">
        <v>5762</v>
      </c>
      <c r="K262" s="1072"/>
      <c r="L262" s="1068">
        <v>9441</v>
      </c>
      <c r="M262" s="1068">
        <v>9693</v>
      </c>
      <c r="N262" s="1069" t="s">
        <v>2369</v>
      </c>
      <c r="O262" s="1069" t="s">
        <v>2370</v>
      </c>
      <c r="R262" s="1069">
        <v>99631</v>
      </c>
      <c r="S262" s="1072"/>
      <c r="V262" s="1069">
        <v>46547</v>
      </c>
      <c r="W262" s="1072"/>
      <c r="Z262" s="1074">
        <v>3230</v>
      </c>
      <c r="AA262" s="1069">
        <v>3231</v>
      </c>
      <c r="AB262" s="1070">
        <v>3304</v>
      </c>
      <c r="AC262" s="1070">
        <v>3305</v>
      </c>
    </row>
    <row r="263" ht="14.25" spans="3:29">
      <c r="C263" s="1069" t="s">
        <v>2371</v>
      </c>
      <c r="D263" s="1070">
        <v>4091</v>
      </c>
      <c r="E263" s="1071"/>
      <c r="H263" s="1070">
        <v>51764</v>
      </c>
      <c r="I263" s="1071"/>
      <c r="J263" s="1069">
        <v>5771</v>
      </c>
      <c r="K263" s="1069">
        <v>5772</v>
      </c>
      <c r="L263" s="1068">
        <v>10001</v>
      </c>
      <c r="M263" s="1068">
        <v>10071</v>
      </c>
      <c r="N263" s="1069" t="s">
        <v>2372</v>
      </c>
      <c r="O263" s="1069" t="s">
        <v>2373</v>
      </c>
      <c r="R263" s="1069">
        <v>99632</v>
      </c>
      <c r="S263" s="1072"/>
      <c r="V263" s="1069">
        <v>46549</v>
      </c>
      <c r="W263" s="1072"/>
      <c r="Z263" s="1074">
        <v>3233</v>
      </c>
      <c r="AA263" s="1072"/>
      <c r="AB263" s="1070">
        <v>3320</v>
      </c>
      <c r="AC263" s="1071"/>
    </row>
    <row r="264" ht="14.25" spans="3:29">
      <c r="C264" s="1069" t="s">
        <v>2374</v>
      </c>
      <c r="D264" s="1070">
        <v>4101</v>
      </c>
      <c r="E264" s="1070">
        <v>4104</v>
      </c>
      <c r="H264" s="1070">
        <v>51771</v>
      </c>
      <c r="I264" s="1070">
        <v>51773</v>
      </c>
      <c r="J264" s="1069">
        <v>5792</v>
      </c>
      <c r="K264" s="1072"/>
      <c r="L264" s="1068">
        <v>10100</v>
      </c>
      <c r="M264" s="1068">
        <v>10991</v>
      </c>
      <c r="N264" s="1069" t="s">
        <v>2375</v>
      </c>
      <c r="O264" s="1072"/>
      <c r="R264" s="1069">
        <v>99634</v>
      </c>
      <c r="S264" s="1072"/>
      <c r="V264" s="1069">
        <v>46551</v>
      </c>
      <c r="W264" s="1072"/>
      <c r="Z264" s="1074">
        <v>3236</v>
      </c>
      <c r="AA264" s="1069">
        <v>3238</v>
      </c>
      <c r="AB264" s="1070">
        <v>3330</v>
      </c>
      <c r="AC264" s="1071"/>
    </row>
    <row r="265" ht="14.25" spans="3:29">
      <c r="C265" s="1069" t="s">
        <v>2376</v>
      </c>
      <c r="D265" s="1070">
        <v>4105</v>
      </c>
      <c r="E265" s="1071"/>
      <c r="H265" s="1070">
        <v>51781</v>
      </c>
      <c r="I265" s="1070">
        <v>51782</v>
      </c>
      <c r="J265" s="1069">
        <v>5800</v>
      </c>
      <c r="K265" s="1072"/>
      <c r="L265" s="1068">
        <v>11001</v>
      </c>
      <c r="M265" s="1068">
        <v>11110</v>
      </c>
      <c r="N265" s="1069" t="s">
        <v>2377</v>
      </c>
      <c r="O265" s="1069" t="s">
        <v>2378</v>
      </c>
      <c r="R265" s="1069">
        <v>99640</v>
      </c>
      <c r="S265" s="1069">
        <v>99643</v>
      </c>
      <c r="V265" s="1069">
        <v>46564</v>
      </c>
      <c r="W265" s="1072"/>
      <c r="Z265" s="1074">
        <v>3241</v>
      </c>
      <c r="AA265" s="1069">
        <v>3244</v>
      </c>
      <c r="AB265" s="1070">
        <v>3334</v>
      </c>
      <c r="AC265" s="1071"/>
    </row>
    <row r="266" ht="14.25" spans="3:29">
      <c r="C266" s="1069" t="s">
        <v>2379</v>
      </c>
      <c r="D266" s="1070">
        <v>4106</v>
      </c>
      <c r="E266" s="1071"/>
      <c r="H266" s="1070">
        <v>51783</v>
      </c>
      <c r="I266" s="1070">
        <v>51793</v>
      </c>
      <c r="J266" s="1069">
        <v>5853</v>
      </c>
      <c r="K266" s="1069">
        <v>5854</v>
      </c>
      <c r="L266" s="1068">
        <v>11120</v>
      </c>
      <c r="M266" s="1077"/>
      <c r="N266" s="1069" t="s">
        <v>2380</v>
      </c>
      <c r="O266" s="1069" t="s">
        <v>2381</v>
      </c>
      <c r="R266" s="1069">
        <v>99644</v>
      </c>
      <c r="S266" s="1069">
        <v>99708</v>
      </c>
      <c r="V266" s="1069">
        <v>46582</v>
      </c>
      <c r="W266" s="1072"/>
      <c r="Z266" s="1074">
        <v>3246</v>
      </c>
      <c r="AA266" s="1072"/>
      <c r="AB266" s="1070">
        <v>3350</v>
      </c>
      <c r="AC266" s="1071"/>
    </row>
    <row r="267" ht="14.25" spans="3:29">
      <c r="C267" s="1069" t="s">
        <v>2382</v>
      </c>
      <c r="D267" s="1070">
        <v>4107</v>
      </c>
      <c r="E267" s="1070">
        <v>4114</v>
      </c>
      <c r="H267" s="1070">
        <v>51794</v>
      </c>
      <c r="I267" s="1071"/>
      <c r="J267" s="1069">
        <v>5856</v>
      </c>
      <c r="K267" s="1072"/>
      <c r="L267" s="1068">
        <v>11130</v>
      </c>
      <c r="M267" s="1068">
        <v>11139</v>
      </c>
      <c r="N267" s="1069" t="s">
        <v>2383</v>
      </c>
      <c r="O267" s="1072"/>
      <c r="R267" s="1069">
        <v>99725</v>
      </c>
      <c r="S267" s="1072"/>
      <c r="V267" s="1069">
        <v>46598</v>
      </c>
      <c r="W267" s="1072"/>
      <c r="Z267" s="1074">
        <v>3249</v>
      </c>
      <c r="AA267" s="1072"/>
      <c r="AB267" s="1070">
        <v>3360</v>
      </c>
      <c r="AC267" s="1071"/>
    </row>
    <row r="268" ht="14.25" spans="3:29">
      <c r="C268" s="1069" t="s">
        <v>2384</v>
      </c>
      <c r="D268" s="1070">
        <v>4123</v>
      </c>
      <c r="E268" s="1071"/>
      <c r="H268" s="1070">
        <v>51801</v>
      </c>
      <c r="I268" s="1070">
        <v>53305</v>
      </c>
      <c r="J268" s="1069">
        <v>5863</v>
      </c>
      <c r="K268" s="1072"/>
      <c r="L268" s="1068">
        <v>11140</v>
      </c>
      <c r="M268" s="1068">
        <v>11200</v>
      </c>
      <c r="N268" s="1069" t="s">
        <v>2385</v>
      </c>
      <c r="O268" s="1069" t="s">
        <v>2386</v>
      </c>
      <c r="R268" s="1069">
        <v>99730</v>
      </c>
      <c r="S268" s="1072"/>
      <c r="V268" s="1069">
        <v>46662</v>
      </c>
      <c r="W268" s="1072"/>
      <c r="Z268" s="1074">
        <v>3251</v>
      </c>
      <c r="AA268" s="1069">
        <v>3257</v>
      </c>
      <c r="AB268" s="1070">
        <v>3400</v>
      </c>
      <c r="AC268" s="1070">
        <v>3401</v>
      </c>
    </row>
    <row r="269" ht="14.25" spans="3:29">
      <c r="C269" s="1069" t="s">
        <v>2387</v>
      </c>
      <c r="D269" s="1070">
        <v>4124</v>
      </c>
      <c r="E269" s="1070">
        <v>4125</v>
      </c>
      <c r="H269" s="1070">
        <v>53311</v>
      </c>
      <c r="I269" s="1070">
        <v>53316</v>
      </c>
      <c r="J269" s="1069">
        <v>5892</v>
      </c>
      <c r="K269" s="1072"/>
      <c r="L269" s="1068">
        <v>11201</v>
      </c>
      <c r="M269" s="1068">
        <v>11300</v>
      </c>
      <c r="N269" s="1069" t="s">
        <v>2388</v>
      </c>
      <c r="O269" s="1069" t="s">
        <v>2389</v>
      </c>
      <c r="R269" s="1069">
        <v>99735</v>
      </c>
      <c r="S269" s="1069">
        <v>99750</v>
      </c>
      <c r="V269" s="1069">
        <v>46667</v>
      </c>
      <c r="W269" s="1069">
        <v>46668</v>
      </c>
      <c r="Z269" s="1074">
        <v>3259</v>
      </c>
      <c r="AA269" s="1069">
        <v>3260</v>
      </c>
      <c r="AB269" s="1070">
        <v>3404</v>
      </c>
      <c r="AC269" s="1070">
        <v>3406</v>
      </c>
    </row>
    <row r="270" ht="14.25" spans="3:29">
      <c r="C270" s="1069" t="s">
        <v>2390</v>
      </c>
      <c r="D270" s="1070">
        <v>4126</v>
      </c>
      <c r="E270" s="1071"/>
      <c r="H270" s="1070">
        <v>53321</v>
      </c>
      <c r="I270" s="1070">
        <v>53343</v>
      </c>
      <c r="J270" s="1069">
        <v>6000</v>
      </c>
      <c r="K270" s="1072"/>
      <c r="L270" s="1068">
        <v>11310</v>
      </c>
      <c r="M270" s="1068">
        <v>11312</v>
      </c>
      <c r="N270" s="1069" t="s">
        <v>2391</v>
      </c>
      <c r="O270" s="1072"/>
      <c r="R270" s="1069">
        <v>99755</v>
      </c>
      <c r="S270" s="1069">
        <v>99765</v>
      </c>
      <c r="V270" s="1069">
        <v>46672</v>
      </c>
      <c r="W270" s="1072"/>
      <c r="Z270" s="1074">
        <v>3262</v>
      </c>
      <c r="AA270" s="1072"/>
      <c r="AB270" s="1070">
        <v>3420</v>
      </c>
      <c r="AC270" s="1070">
        <v>3421</v>
      </c>
    </row>
    <row r="271" ht="14.25" spans="3:29">
      <c r="C271" s="1069" t="s">
        <v>2392</v>
      </c>
      <c r="D271" s="1070">
        <v>4127</v>
      </c>
      <c r="E271" s="1071"/>
      <c r="H271" s="1070">
        <v>53344</v>
      </c>
      <c r="I271" s="1071"/>
      <c r="J271" s="1069">
        <v>6040</v>
      </c>
      <c r="K271" s="1072"/>
      <c r="L271" s="1068">
        <v>11313</v>
      </c>
      <c r="M271" s="1068">
        <v>11315</v>
      </c>
      <c r="N271" s="1069" t="s">
        <v>2393</v>
      </c>
      <c r="O271" s="1072"/>
      <c r="R271" s="1069">
        <v>99770</v>
      </c>
      <c r="S271" s="1069">
        <v>99775</v>
      </c>
      <c r="V271" s="1069">
        <v>46675</v>
      </c>
      <c r="W271" s="1072"/>
      <c r="Z271" s="1074">
        <v>3264</v>
      </c>
      <c r="AA271" s="1069">
        <v>3267</v>
      </c>
      <c r="AB271" s="1070">
        <v>3424</v>
      </c>
      <c r="AC271" s="1071"/>
    </row>
    <row r="272" ht="14.25" spans="3:29">
      <c r="C272" s="1069" t="s">
        <v>2394</v>
      </c>
      <c r="D272" s="1070">
        <v>4132</v>
      </c>
      <c r="E272" s="1071"/>
      <c r="H272" s="1070">
        <v>53345</v>
      </c>
      <c r="I272" s="1070">
        <v>53354</v>
      </c>
      <c r="J272" s="1069">
        <v>6051</v>
      </c>
      <c r="K272" s="1069">
        <v>6052</v>
      </c>
      <c r="L272" s="1068">
        <v>11316</v>
      </c>
      <c r="M272" s="1068">
        <v>11351</v>
      </c>
      <c r="N272" s="1069" t="s">
        <v>2395</v>
      </c>
      <c r="O272" s="1072"/>
      <c r="R272" s="1069">
        <v>99780</v>
      </c>
      <c r="S272" s="1069">
        <v>99797</v>
      </c>
      <c r="V272" s="1069">
        <v>46692</v>
      </c>
      <c r="W272" s="1072"/>
      <c r="Z272" s="1074">
        <v>3270</v>
      </c>
      <c r="AA272" s="1072"/>
      <c r="AB272" s="1070">
        <v>3430</v>
      </c>
      <c r="AC272" s="1070">
        <v>3431</v>
      </c>
    </row>
    <row r="273" ht="14.25" spans="3:29">
      <c r="C273" s="1069" t="s">
        <v>2396</v>
      </c>
      <c r="D273" s="1070">
        <v>4133</v>
      </c>
      <c r="E273" s="1070">
        <v>4140</v>
      </c>
      <c r="H273" s="1070">
        <v>53361</v>
      </c>
      <c r="I273" s="1070">
        <v>53364</v>
      </c>
      <c r="J273" s="1069">
        <v>6064</v>
      </c>
      <c r="K273" s="1072"/>
      <c r="L273" s="1068">
        <v>11360</v>
      </c>
      <c r="M273" s="1068">
        <v>11369</v>
      </c>
      <c r="N273" s="1069" t="s">
        <v>2397</v>
      </c>
      <c r="O273" s="1069" t="s">
        <v>2398</v>
      </c>
      <c r="R273" s="1069">
        <v>99801</v>
      </c>
      <c r="S273" s="1072"/>
      <c r="V273" s="1069">
        <v>46700</v>
      </c>
      <c r="W273" s="1072"/>
      <c r="Z273" s="1074">
        <v>3272</v>
      </c>
      <c r="AA273" s="1072"/>
      <c r="AB273" s="1070">
        <v>3440</v>
      </c>
      <c r="AC273" s="1070">
        <v>3441</v>
      </c>
    </row>
    <row r="274" ht="14.25" spans="3:29">
      <c r="C274" s="1069" t="s">
        <v>2399</v>
      </c>
      <c r="D274" s="1070">
        <v>4142</v>
      </c>
      <c r="E274" s="1071"/>
      <c r="H274" s="1070">
        <v>53371</v>
      </c>
      <c r="I274" s="1070">
        <v>53499</v>
      </c>
      <c r="J274" s="1069">
        <v>6070</v>
      </c>
      <c r="K274" s="1072"/>
      <c r="L274" s="1068">
        <v>11370</v>
      </c>
      <c r="M274" s="1077"/>
      <c r="N274" s="1069" t="s">
        <v>2400</v>
      </c>
      <c r="O274" s="1072"/>
      <c r="R274" s="1069">
        <v>99802</v>
      </c>
      <c r="S274" s="1072"/>
      <c r="V274" s="1069">
        <v>46710</v>
      </c>
      <c r="W274" s="1072"/>
      <c r="Z274" s="1074">
        <v>3274</v>
      </c>
      <c r="AA274" s="1072"/>
      <c r="AB274" s="1070">
        <v>3450</v>
      </c>
      <c r="AC274" s="1071"/>
    </row>
    <row r="275" ht="14.25" spans="3:29">
      <c r="C275" s="1069" t="s">
        <v>2401</v>
      </c>
      <c r="D275" s="1070">
        <v>4143</v>
      </c>
      <c r="E275" s="1070">
        <v>4144</v>
      </c>
      <c r="H275" s="1070">
        <v>53501</v>
      </c>
      <c r="I275" s="1070">
        <v>53599</v>
      </c>
      <c r="J275" s="1069">
        <v>6091</v>
      </c>
      <c r="K275" s="1069">
        <v>6094</v>
      </c>
      <c r="L275" s="1068">
        <v>11379</v>
      </c>
      <c r="M275" s="1077"/>
      <c r="N275" s="1069" t="s">
        <v>2402</v>
      </c>
      <c r="O275" s="1072"/>
      <c r="R275" s="1069">
        <v>99803</v>
      </c>
      <c r="S275" s="1072"/>
      <c r="V275" s="1069">
        <v>46720</v>
      </c>
      <c r="W275" s="1072"/>
      <c r="Z275" s="1074">
        <v>3276</v>
      </c>
      <c r="AA275" s="1072"/>
      <c r="AB275" s="1070">
        <v>3460</v>
      </c>
      <c r="AC275" s="1070">
        <v>3461</v>
      </c>
    </row>
    <row r="276" ht="14.25" spans="3:29">
      <c r="C276" s="1069" t="s">
        <v>2403</v>
      </c>
      <c r="D276" s="1070">
        <v>4147</v>
      </c>
      <c r="E276" s="1070">
        <v>4203</v>
      </c>
      <c r="H276" s="1070">
        <v>53690</v>
      </c>
      <c r="I276" s="1070">
        <v>53836</v>
      </c>
      <c r="J276" s="1069">
        <v>6100</v>
      </c>
      <c r="K276" s="1072"/>
      <c r="L276" s="1068">
        <v>11380</v>
      </c>
      <c r="M276" s="1077"/>
      <c r="N276" s="1069" t="s">
        <v>2404</v>
      </c>
      <c r="O276" s="1072"/>
      <c r="R276" s="1069">
        <v>99805</v>
      </c>
      <c r="S276" s="1072"/>
      <c r="V276" s="1069">
        <v>46730</v>
      </c>
      <c r="W276" s="1072"/>
      <c r="Z276" s="1074">
        <v>3279</v>
      </c>
      <c r="AA276" s="1072"/>
      <c r="AB276" s="1070">
        <v>3465</v>
      </c>
      <c r="AC276" s="1071"/>
    </row>
    <row r="277" ht="14.25" spans="3:29">
      <c r="C277" s="1069" t="s">
        <v>2405</v>
      </c>
      <c r="D277" s="1070">
        <v>4206</v>
      </c>
      <c r="E277" s="1070">
        <v>4208</v>
      </c>
      <c r="H277" s="1070">
        <v>53841</v>
      </c>
      <c r="I277" s="1070">
        <v>53842</v>
      </c>
      <c r="J277" s="1069">
        <v>6200</v>
      </c>
      <c r="K277" s="1072"/>
      <c r="L277" s="1068">
        <v>11390</v>
      </c>
      <c r="M277" s="1077"/>
      <c r="N277" s="1069" t="s">
        <v>2406</v>
      </c>
      <c r="O277" s="1072"/>
      <c r="R277" s="1069">
        <v>99806</v>
      </c>
      <c r="S277" s="1072"/>
      <c r="V277" s="1069">
        <v>46740</v>
      </c>
      <c r="W277" s="1072"/>
      <c r="Z277" s="1074">
        <v>3281</v>
      </c>
      <c r="AA277" s="1072"/>
      <c r="AB277" s="1070">
        <v>3475</v>
      </c>
      <c r="AC277" s="1071"/>
    </row>
    <row r="278" ht="14.25" spans="3:29">
      <c r="C278" s="1069" t="s">
        <v>2407</v>
      </c>
      <c r="D278" s="1070">
        <v>4222</v>
      </c>
      <c r="E278" s="1071"/>
      <c r="H278" s="1070">
        <v>53843</v>
      </c>
      <c r="I278" s="1071"/>
      <c r="J278" s="1069">
        <v>6230</v>
      </c>
      <c r="K278" s="1072"/>
      <c r="L278" s="1068">
        <v>11391</v>
      </c>
      <c r="M278" s="1068">
        <v>11393</v>
      </c>
      <c r="N278" s="1069" t="s">
        <v>2408</v>
      </c>
      <c r="O278" s="1072"/>
      <c r="R278" s="1069">
        <v>99808</v>
      </c>
      <c r="S278" s="1069">
        <v>99815</v>
      </c>
      <c r="V278" s="1069">
        <v>46750</v>
      </c>
      <c r="W278" s="1072"/>
      <c r="Z278" s="1074">
        <v>3284</v>
      </c>
      <c r="AA278" s="1069">
        <v>3291</v>
      </c>
      <c r="AB278" s="1070">
        <v>3500</v>
      </c>
      <c r="AC278" s="1070">
        <v>3501</v>
      </c>
    </row>
    <row r="279" ht="14.25" spans="3:29">
      <c r="C279" s="1069" t="s">
        <v>2409</v>
      </c>
      <c r="D279" s="1070">
        <v>4223</v>
      </c>
      <c r="E279" s="1070">
        <v>4224</v>
      </c>
      <c r="H279" s="1070">
        <v>53845</v>
      </c>
      <c r="I279" s="1071"/>
      <c r="J279" s="1069">
        <v>6240</v>
      </c>
      <c r="K279" s="1072"/>
      <c r="L279" s="1068">
        <v>11400</v>
      </c>
      <c r="M279" s="1068">
        <v>11540</v>
      </c>
      <c r="N279" s="1069" t="s">
        <v>2410</v>
      </c>
      <c r="O279" s="1072"/>
      <c r="R279" s="1069">
        <v>99820</v>
      </c>
      <c r="S279" s="1072"/>
      <c r="V279" s="1069">
        <v>46760</v>
      </c>
      <c r="W279" s="1072"/>
      <c r="Z279" s="1074">
        <v>3294</v>
      </c>
      <c r="AA279" s="1069">
        <v>3295</v>
      </c>
      <c r="AB279" s="1070">
        <v>3504</v>
      </c>
      <c r="AC279" s="1070">
        <v>3505</v>
      </c>
    </row>
    <row r="280" ht="14.25" spans="3:29">
      <c r="C280" s="1069" t="s">
        <v>2411</v>
      </c>
      <c r="D280" s="1070">
        <v>4225</v>
      </c>
      <c r="E280" s="1070">
        <v>4226</v>
      </c>
      <c r="H280" s="1070">
        <v>53851</v>
      </c>
      <c r="I280" s="1071"/>
      <c r="J280" s="1069">
        <v>6261</v>
      </c>
      <c r="K280" s="1072"/>
      <c r="L280" s="1068">
        <v>11549</v>
      </c>
      <c r="M280" s="1068">
        <v>11580</v>
      </c>
      <c r="N280" s="1069" t="s">
        <v>2412</v>
      </c>
      <c r="O280" s="1072"/>
      <c r="R280" s="1069">
        <v>99825</v>
      </c>
      <c r="S280" s="1069">
        <v>99830</v>
      </c>
      <c r="V280" s="1069">
        <v>46770</v>
      </c>
      <c r="W280" s="1072"/>
      <c r="Z280" s="1074">
        <v>3299</v>
      </c>
      <c r="AA280" s="1072"/>
      <c r="AB280" s="1070">
        <v>3509</v>
      </c>
      <c r="AC280" s="1070">
        <v>3511</v>
      </c>
    </row>
    <row r="281" ht="14.25" spans="3:29">
      <c r="C281" s="1069" t="s">
        <v>2413</v>
      </c>
      <c r="D281" s="1070">
        <v>4227</v>
      </c>
      <c r="E281" s="1070">
        <v>4228</v>
      </c>
      <c r="H281" s="1070">
        <v>53852</v>
      </c>
      <c r="I281" s="1071"/>
      <c r="J281" s="1069">
        <v>6270</v>
      </c>
      <c r="K281" s="1072"/>
      <c r="L281" s="1068">
        <v>11590</v>
      </c>
      <c r="M281" s="1068">
        <v>11591</v>
      </c>
      <c r="N281" s="1069" t="s">
        <v>2414</v>
      </c>
      <c r="O281" s="1072"/>
      <c r="R281" s="1069">
        <v>99833</v>
      </c>
      <c r="S281" s="1072"/>
      <c r="V281" s="1069">
        <v>46780</v>
      </c>
      <c r="W281" s="1069">
        <v>46806</v>
      </c>
      <c r="Z281" s="1074">
        <v>3301</v>
      </c>
      <c r="AA281" s="1069">
        <v>3303</v>
      </c>
      <c r="AB281" s="1070">
        <v>3514</v>
      </c>
      <c r="AC281" s="1070">
        <v>3515</v>
      </c>
    </row>
    <row r="282" ht="14.25" spans="3:29">
      <c r="C282" s="1069" t="s">
        <v>2415</v>
      </c>
      <c r="D282" s="1070">
        <v>4232</v>
      </c>
      <c r="E282" s="1071"/>
      <c r="H282" s="1070">
        <v>53854</v>
      </c>
      <c r="I282" s="1070">
        <v>53865</v>
      </c>
      <c r="J282" s="1069">
        <v>6300</v>
      </c>
      <c r="K282" s="1072"/>
      <c r="L282" s="1068">
        <v>11592</v>
      </c>
      <c r="M282" s="1077"/>
      <c r="N282" s="1069" t="s">
        <v>2416</v>
      </c>
      <c r="O282" s="1072"/>
      <c r="R282" s="1069">
        <v>99835</v>
      </c>
      <c r="S282" s="1072"/>
      <c r="V282" s="1069">
        <v>46860</v>
      </c>
      <c r="W282" s="1072"/>
      <c r="Z282" s="1074">
        <v>3305</v>
      </c>
      <c r="AA282" s="1072"/>
      <c r="AB282" s="1070">
        <v>3519</v>
      </c>
      <c r="AC282" s="1070">
        <v>3521</v>
      </c>
    </row>
    <row r="283" ht="14.25" spans="3:29">
      <c r="C283" s="1069" t="s">
        <v>2417</v>
      </c>
      <c r="D283" s="1070">
        <v>4234</v>
      </c>
      <c r="E283" s="1071"/>
      <c r="H283" s="1070">
        <v>53901</v>
      </c>
      <c r="I283" s="1070">
        <v>53943</v>
      </c>
      <c r="J283" s="1069">
        <v>6310</v>
      </c>
      <c r="K283" s="1072"/>
      <c r="L283" s="1068">
        <v>11593</v>
      </c>
      <c r="M283" s="1077"/>
      <c r="N283" s="1069" t="s">
        <v>2418</v>
      </c>
      <c r="O283" s="1072"/>
      <c r="R283" s="1069">
        <v>99840</v>
      </c>
      <c r="S283" s="1072"/>
      <c r="V283" s="1069">
        <v>46870</v>
      </c>
      <c r="W283" s="1072"/>
      <c r="Z283" s="1074">
        <v>3307</v>
      </c>
      <c r="AA283" s="1069">
        <v>3310</v>
      </c>
      <c r="AB283" s="1070">
        <v>3524</v>
      </c>
      <c r="AC283" s="1070">
        <v>3525</v>
      </c>
    </row>
    <row r="284" ht="14.25" spans="3:29">
      <c r="C284" s="1069" t="s">
        <v>2419</v>
      </c>
      <c r="D284" s="1070">
        <v>4242</v>
      </c>
      <c r="E284" s="1070">
        <v>4244</v>
      </c>
      <c r="H284" s="1070">
        <v>53944</v>
      </c>
      <c r="I284" s="1070">
        <v>53945</v>
      </c>
      <c r="J284" s="1069">
        <v>6320</v>
      </c>
      <c r="K284" s="1072"/>
      <c r="L284" s="1068">
        <v>11594</v>
      </c>
      <c r="M284" s="1068">
        <v>11595</v>
      </c>
      <c r="N284" s="1069" t="s">
        <v>2420</v>
      </c>
      <c r="O284" s="1072"/>
      <c r="R284" s="1069">
        <v>99845</v>
      </c>
      <c r="S284" s="1069">
        <v>99850</v>
      </c>
      <c r="V284" s="1069">
        <v>46960</v>
      </c>
      <c r="W284" s="1072"/>
      <c r="Z284" s="1074">
        <v>3315</v>
      </c>
      <c r="AA284" s="1069">
        <v>3318</v>
      </c>
      <c r="AB284" s="1070">
        <v>3530</v>
      </c>
      <c r="AC284" s="1070">
        <v>3531</v>
      </c>
    </row>
    <row r="285" ht="14.25" spans="3:29">
      <c r="C285" s="1069" t="s">
        <v>2421</v>
      </c>
      <c r="D285" s="1070">
        <v>4246</v>
      </c>
      <c r="E285" s="1071"/>
      <c r="H285" s="1070">
        <v>53952</v>
      </c>
      <c r="I285" s="1071"/>
      <c r="J285" s="1069">
        <v>6330</v>
      </c>
      <c r="K285" s="1072"/>
      <c r="L285" s="1068">
        <v>11596</v>
      </c>
      <c r="M285" s="1077"/>
      <c r="N285" s="1069" t="s">
        <v>2422</v>
      </c>
      <c r="O285" s="1072"/>
      <c r="R285" s="1069">
        <v>99851</v>
      </c>
      <c r="S285" s="1069">
        <v>99854</v>
      </c>
      <c r="V285" s="1069">
        <v>46962</v>
      </c>
      <c r="W285" s="1072"/>
      <c r="Z285" s="1074">
        <v>3320</v>
      </c>
      <c r="AA285" s="1069">
        <v>3322</v>
      </c>
      <c r="AB285" s="1070">
        <v>3534</v>
      </c>
      <c r="AC285" s="1071"/>
    </row>
    <row r="286" ht="14.25" spans="3:29">
      <c r="C286" s="1069" t="s">
        <v>2423</v>
      </c>
      <c r="D286" s="1070">
        <v>4253</v>
      </c>
      <c r="E286" s="1070">
        <v>4254</v>
      </c>
      <c r="H286" s="1070">
        <v>53953</v>
      </c>
      <c r="I286" s="1071"/>
      <c r="J286" s="1069">
        <v>6340</v>
      </c>
      <c r="K286" s="1072"/>
      <c r="L286" s="1068">
        <v>11600</v>
      </c>
      <c r="M286" s="1068">
        <v>11693</v>
      </c>
      <c r="N286" s="1069" t="s">
        <v>2424</v>
      </c>
      <c r="O286" s="1072"/>
      <c r="R286" s="1069">
        <v>99855</v>
      </c>
      <c r="S286" s="1069">
        <v>99865</v>
      </c>
      <c r="V286" s="1069">
        <v>46964</v>
      </c>
      <c r="W286" s="1072"/>
      <c r="Z286" s="1074">
        <v>3324</v>
      </c>
      <c r="AA286" s="1069">
        <v>3325</v>
      </c>
      <c r="AB286" s="1070">
        <v>3550</v>
      </c>
      <c r="AC286" s="1070">
        <v>3551</v>
      </c>
    </row>
    <row r="287" ht="14.25" spans="3:29">
      <c r="C287" s="1069" t="s">
        <v>2425</v>
      </c>
      <c r="D287" s="1070">
        <v>4302</v>
      </c>
      <c r="E287" s="1070">
        <v>4315</v>
      </c>
      <c r="H287" s="1070">
        <v>53955</v>
      </c>
      <c r="I287" s="1070">
        <v>53956</v>
      </c>
      <c r="J287" s="1069">
        <v>6360</v>
      </c>
      <c r="K287" s="1072"/>
      <c r="L287" s="1068">
        <v>12001</v>
      </c>
      <c r="M287" s="1068">
        <v>12110</v>
      </c>
      <c r="N287" s="1069" t="s">
        <v>2426</v>
      </c>
      <c r="O287" s="1072"/>
      <c r="R287" s="1069">
        <v>99870</v>
      </c>
      <c r="S287" s="1072"/>
      <c r="V287" s="1069">
        <v>46966</v>
      </c>
      <c r="W287" s="1072"/>
      <c r="Z287" s="1074">
        <v>3329</v>
      </c>
      <c r="AA287" s="1072"/>
      <c r="AB287" s="1070">
        <v>3554</v>
      </c>
      <c r="AC287" s="1071"/>
    </row>
    <row r="288" ht="14.25" spans="3:29">
      <c r="C288" s="1069" t="s">
        <v>2427</v>
      </c>
      <c r="D288" s="1070">
        <v>4322</v>
      </c>
      <c r="E288" s="1070">
        <v>4324</v>
      </c>
      <c r="H288" s="1070">
        <v>53957</v>
      </c>
      <c r="I288" s="1071"/>
      <c r="J288" s="1069">
        <v>6372</v>
      </c>
      <c r="K288" s="1072"/>
      <c r="L288" s="1068">
        <v>12118</v>
      </c>
      <c r="M288" s="1077"/>
      <c r="N288" s="1069" t="s">
        <v>2428</v>
      </c>
      <c r="O288" s="1072"/>
      <c r="R288" s="1069">
        <v>99875</v>
      </c>
      <c r="S288" s="1069">
        <v>99885</v>
      </c>
      <c r="V288" s="1069">
        <v>46968</v>
      </c>
      <c r="W288" s="1072"/>
      <c r="Z288" s="1074">
        <v>3331</v>
      </c>
      <c r="AA288" s="1069">
        <v>3335</v>
      </c>
      <c r="AB288" s="1070">
        <v>3560</v>
      </c>
      <c r="AC288" s="1070">
        <v>3561</v>
      </c>
    </row>
    <row r="289" ht="14.25" spans="3:29">
      <c r="C289" s="1069" t="s">
        <v>2429</v>
      </c>
      <c r="D289" s="1070">
        <v>4332</v>
      </c>
      <c r="E289" s="1070">
        <v>4334</v>
      </c>
      <c r="H289" s="1070">
        <v>53961</v>
      </c>
      <c r="I289" s="1070">
        <v>53972</v>
      </c>
      <c r="J289" s="1069">
        <v>6392</v>
      </c>
      <c r="K289" s="1072"/>
      <c r="L289" s="1068">
        <v>12119</v>
      </c>
      <c r="M289" s="1068">
        <v>12122</v>
      </c>
      <c r="N289" s="1069" t="s">
        <v>2430</v>
      </c>
      <c r="O289" s="1072"/>
      <c r="R289" s="1069">
        <v>99886</v>
      </c>
      <c r="S289" s="1072"/>
      <c r="V289" s="1069">
        <v>46970</v>
      </c>
      <c r="W289" s="1072"/>
      <c r="Z289" s="1074">
        <v>3337</v>
      </c>
      <c r="AA289" s="1069">
        <v>3338</v>
      </c>
      <c r="AB289" s="1070">
        <v>3570</v>
      </c>
      <c r="AC289" s="1071"/>
    </row>
    <row r="290" ht="14.25" spans="3:29">
      <c r="C290" s="1069" t="s">
        <v>2431</v>
      </c>
      <c r="D290" s="1070">
        <v>4402</v>
      </c>
      <c r="E290" s="1071"/>
      <c r="H290" s="1070">
        <v>53973</v>
      </c>
      <c r="I290" s="1070">
        <v>53974</v>
      </c>
      <c r="J290" s="1069">
        <v>6400</v>
      </c>
      <c r="K290" s="1072"/>
      <c r="L290" s="1068">
        <v>12123</v>
      </c>
      <c r="M290" s="1068">
        <v>12127</v>
      </c>
      <c r="N290" s="1069" t="s">
        <v>2432</v>
      </c>
      <c r="O290" s="1072"/>
      <c r="R290" s="1069">
        <v>99887</v>
      </c>
      <c r="S290" s="1069">
        <v>99888</v>
      </c>
      <c r="V290" s="1069">
        <v>46972</v>
      </c>
      <c r="W290" s="1072"/>
      <c r="Z290" s="1074">
        <v>3340</v>
      </c>
      <c r="AA290" s="1069">
        <v>3341</v>
      </c>
      <c r="AB290" s="1070">
        <v>3600</v>
      </c>
      <c r="AC290" s="1071"/>
    </row>
    <row r="291" ht="14.25" spans="3:29">
      <c r="C291" s="1069" t="s">
        <v>2433</v>
      </c>
      <c r="D291" s="1070">
        <v>4410</v>
      </c>
      <c r="E291" s="1071"/>
      <c r="H291" s="1070">
        <v>53976</v>
      </c>
      <c r="I291" s="1071"/>
      <c r="J291" s="1069">
        <v>6430</v>
      </c>
      <c r="K291" s="1072"/>
      <c r="L291" s="1068">
        <v>12130</v>
      </c>
      <c r="M291" s="1077"/>
      <c r="N291" s="1069" t="s">
        <v>2434</v>
      </c>
      <c r="O291" s="1072"/>
      <c r="R291" s="1069">
        <v>99889</v>
      </c>
      <c r="S291" s="1072"/>
      <c r="V291" s="1069">
        <v>46974</v>
      </c>
      <c r="W291" s="1072"/>
      <c r="Z291" s="1074">
        <v>3343</v>
      </c>
      <c r="AA291" s="1072"/>
      <c r="AB291" s="1070">
        <v>3620</v>
      </c>
      <c r="AC291" s="1070">
        <v>3621</v>
      </c>
    </row>
    <row r="292" ht="14.25" spans="3:29">
      <c r="C292" s="1069" t="s">
        <v>2435</v>
      </c>
      <c r="D292" s="1070">
        <v>4411</v>
      </c>
      <c r="E292" s="1071"/>
      <c r="H292" s="1070">
        <v>54101</v>
      </c>
      <c r="I292" s="1070">
        <v>54172</v>
      </c>
      <c r="J292" s="1069">
        <v>6440</v>
      </c>
      <c r="K292" s="1072"/>
      <c r="L292" s="1068">
        <v>12131</v>
      </c>
      <c r="M292" s="1068">
        <v>12186</v>
      </c>
      <c r="N292" s="1069" t="s">
        <v>2436</v>
      </c>
      <c r="O292" s="1072"/>
      <c r="R292" s="1069" t="s">
        <v>2437</v>
      </c>
      <c r="S292" s="1072"/>
      <c r="V292" s="1069">
        <v>46976</v>
      </c>
      <c r="W292" s="1072"/>
      <c r="Z292" s="1074">
        <v>3345</v>
      </c>
      <c r="AA292" s="1072"/>
      <c r="AB292" s="1070">
        <v>3630</v>
      </c>
      <c r="AC292" s="1071"/>
    </row>
    <row r="293" ht="14.25" spans="3:29">
      <c r="C293" s="1069" t="s">
        <v>2438</v>
      </c>
      <c r="D293" s="1070">
        <v>4414</v>
      </c>
      <c r="E293" s="1071"/>
      <c r="H293" s="1070">
        <v>54201</v>
      </c>
      <c r="I293" s="1070">
        <v>54222</v>
      </c>
      <c r="J293" s="1069">
        <v>6470</v>
      </c>
      <c r="K293" s="1072"/>
      <c r="L293" s="1068">
        <v>12190</v>
      </c>
      <c r="M293" s="1068">
        <v>12192</v>
      </c>
      <c r="N293" s="1069" t="s">
        <v>2439</v>
      </c>
      <c r="O293" s="1072"/>
      <c r="V293" s="1069">
        <v>46978</v>
      </c>
      <c r="W293" s="1072"/>
      <c r="Z293" s="1074">
        <v>3347</v>
      </c>
      <c r="AA293" s="1072"/>
      <c r="AB293" s="1070">
        <v>3640</v>
      </c>
      <c r="AC293" s="1071"/>
    </row>
    <row r="294" ht="14.25" spans="3:29">
      <c r="C294" s="1069" t="s">
        <v>2440</v>
      </c>
      <c r="D294" s="1070">
        <v>4415</v>
      </c>
      <c r="E294" s="1070">
        <v>4416</v>
      </c>
      <c r="H294" s="1070">
        <v>54223</v>
      </c>
      <c r="I294" s="1071"/>
      <c r="J294" s="1069">
        <v>6500</v>
      </c>
      <c r="K294" s="1072"/>
      <c r="L294" s="1068">
        <v>12193</v>
      </c>
      <c r="M294" s="1077"/>
      <c r="N294" s="1069" t="s">
        <v>2441</v>
      </c>
      <c r="O294" s="1072"/>
      <c r="V294" s="1069">
        <v>47000</v>
      </c>
      <c r="W294" s="1072"/>
      <c r="Z294" s="1074">
        <v>3349</v>
      </c>
      <c r="AA294" s="1069">
        <v>3353</v>
      </c>
      <c r="AB294" s="1070">
        <v>3650</v>
      </c>
      <c r="AC294" s="1071"/>
    </row>
    <row r="295" ht="14.25" spans="3:29">
      <c r="C295" s="1069" t="s">
        <v>2442</v>
      </c>
      <c r="D295" s="1070">
        <v>4417</v>
      </c>
      <c r="E295" s="1070">
        <v>4419</v>
      </c>
      <c r="H295" s="1070">
        <v>54224</v>
      </c>
      <c r="I295" s="1070">
        <v>54227</v>
      </c>
      <c r="J295" s="1069">
        <v>6510</v>
      </c>
      <c r="K295" s="1072"/>
      <c r="L295" s="1068">
        <v>12194</v>
      </c>
      <c r="M295" s="1068">
        <v>12210</v>
      </c>
      <c r="N295" s="1069" t="s">
        <v>2443</v>
      </c>
      <c r="O295" s="1072"/>
      <c r="V295" s="1069">
        <v>47100</v>
      </c>
      <c r="W295" s="1072"/>
      <c r="Z295" s="1074">
        <v>3355</v>
      </c>
      <c r="AA295" s="1069">
        <v>3363</v>
      </c>
      <c r="AB295" s="1070">
        <v>3660</v>
      </c>
      <c r="AC295" s="1070">
        <v>3661</v>
      </c>
    </row>
    <row r="296" ht="14.25" spans="3:29">
      <c r="C296" s="1069" t="s">
        <v>2444</v>
      </c>
      <c r="D296" s="1070">
        <v>4422</v>
      </c>
      <c r="E296" s="1070">
        <v>4423</v>
      </c>
      <c r="H296" s="1070">
        <v>54232</v>
      </c>
      <c r="I296" s="1070">
        <v>54233</v>
      </c>
      <c r="J296" s="1069">
        <v>6520</v>
      </c>
      <c r="K296" s="1072"/>
      <c r="L296" s="1068">
        <v>12220</v>
      </c>
      <c r="M296" s="1068">
        <v>12513</v>
      </c>
      <c r="N296" s="1069" t="s">
        <v>2445</v>
      </c>
      <c r="O296" s="1072"/>
      <c r="V296" s="1069">
        <v>47110</v>
      </c>
      <c r="W296" s="1072"/>
      <c r="Z296" s="1074">
        <v>3365</v>
      </c>
      <c r="AA296" s="1072"/>
      <c r="AB296" s="1070">
        <v>3670</v>
      </c>
      <c r="AC296" s="1070">
        <v>3671</v>
      </c>
    </row>
    <row r="297" ht="14.25" spans="3:29">
      <c r="C297" s="1069" t="s">
        <v>2446</v>
      </c>
      <c r="D297" s="1070">
        <v>4431</v>
      </c>
      <c r="E297" s="1070">
        <v>4433</v>
      </c>
      <c r="H297" s="1070">
        <v>54234</v>
      </c>
      <c r="I297" s="1070">
        <v>54235</v>
      </c>
      <c r="J297" s="1069">
        <v>6534</v>
      </c>
      <c r="K297" s="1069">
        <v>6535</v>
      </c>
      <c r="L297" s="1068">
        <v>12520</v>
      </c>
      <c r="M297" s="1068">
        <v>12526</v>
      </c>
      <c r="N297" s="1069" t="s">
        <v>2447</v>
      </c>
      <c r="O297" s="1072"/>
      <c r="V297" s="1069">
        <v>47120</v>
      </c>
      <c r="W297" s="1072"/>
      <c r="Z297" s="1074">
        <v>3368</v>
      </c>
      <c r="AA297" s="1069">
        <v>3372</v>
      </c>
      <c r="AB297" s="1070">
        <v>3680</v>
      </c>
      <c r="AC297" s="1070">
        <v>3681</v>
      </c>
    </row>
    <row r="298" ht="14.25" spans="3:29">
      <c r="C298" s="1069" t="s">
        <v>2448</v>
      </c>
      <c r="D298" s="1070">
        <v>4434</v>
      </c>
      <c r="E298" s="1070">
        <v>4437</v>
      </c>
      <c r="H298" s="1070">
        <v>54236</v>
      </c>
      <c r="I298" s="1070">
        <v>54243</v>
      </c>
      <c r="J298" s="1069">
        <v>6541</v>
      </c>
      <c r="K298" s="1072"/>
      <c r="L298" s="1068">
        <v>12527</v>
      </c>
      <c r="M298" s="1068">
        <v>12528</v>
      </c>
      <c r="N298" s="1069" t="s">
        <v>2449</v>
      </c>
      <c r="O298" s="1072"/>
      <c r="V298" s="1069">
        <v>47130</v>
      </c>
      <c r="W298" s="1072"/>
      <c r="Z298" s="1074">
        <v>3374</v>
      </c>
      <c r="AA298" s="1069">
        <v>3385</v>
      </c>
      <c r="AB298" s="1070">
        <v>3700</v>
      </c>
      <c r="AC298" s="1070">
        <v>3701</v>
      </c>
    </row>
    <row r="299" ht="14.25" spans="3:29">
      <c r="C299" s="1069" t="s">
        <v>2450</v>
      </c>
      <c r="D299" s="1070">
        <v>4438</v>
      </c>
      <c r="E299" s="1070">
        <v>4444</v>
      </c>
      <c r="H299" s="1070">
        <v>54291</v>
      </c>
      <c r="I299" s="1071"/>
      <c r="J299" s="1069">
        <v>6560</v>
      </c>
      <c r="K299" s="1072"/>
      <c r="L299" s="1068">
        <v>12529</v>
      </c>
      <c r="M299" s="1068">
        <v>12560</v>
      </c>
      <c r="N299" s="1069" t="s">
        <v>2451</v>
      </c>
      <c r="O299" s="1072"/>
      <c r="V299" s="1069">
        <v>47140</v>
      </c>
      <c r="W299" s="1072"/>
      <c r="Z299" s="1074">
        <v>3388</v>
      </c>
      <c r="AA299" s="1072"/>
      <c r="AB299" s="1070">
        <v>3720</v>
      </c>
      <c r="AC299" s="1070">
        <v>3721</v>
      </c>
    </row>
    <row r="300" ht="14.25" spans="3:29">
      <c r="C300" s="1069" t="s">
        <v>2452</v>
      </c>
      <c r="D300" s="1070">
        <v>4446</v>
      </c>
      <c r="E300" s="1071"/>
      <c r="H300" s="1070">
        <v>54301</v>
      </c>
      <c r="I300" s="1070">
        <v>54341</v>
      </c>
      <c r="J300" s="1069">
        <v>6580</v>
      </c>
      <c r="K300" s="1072"/>
      <c r="L300" s="1068">
        <v>12570</v>
      </c>
      <c r="M300" s="1068">
        <v>12589</v>
      </c>
      <c r="N300" s="1069" t="s">
        <v>2453</v>
      </c>
      <c r="O300" s="1072"/>
      <c r="V300" s="1069">
        <v>47150</v>
      </c>
      <c r="W300" s="1072"/>
      <c r="Z300" s="1074">
        <v>3390</v>
      </c>
      <c r="AA300" s="1069">
        <v>3397</v>
      </c>
      <c r="AB300" s="1070">
        <v>3724</v>
      </c>
      <c r="AC300" s="1071"/>
    </row>
    <row r="301" ht="14.25" spans="3:29">
      <c r="C301" s="1069" t="s">
        <v>2454</v>
      </c>
      <c r="D301" s="1070">
        <v>4448</v>
      </c>
      <c r="E301" s="1071"/>
      <c r="H301" s="1070">
        <v>54342</v>
      </c>
      <c r="I301" s="1070">
        <v>54352</v>
      </c>
      <c r="J301" s="1069">
        <v>6600</v>
      </c>
      <c r="K301" s="1072"/>
      <c r="L301" s="1068">
        <v>12590</v>
      </c>
      <c r="M301" s="1068">
        <v>12594</v>
      </c>
      <c r="N301" s="1069" t="s">
        <v>2455</v>
      </c>
      <c r="O301" s="1072"/>
      <c r="V301" s="1069">
        <v>47160</v>
      </c>
      <c r="W301" s="1072"/>
      <c r="Z301" s="1074">
        <v>3401</v>
      </c>
      <c r="AA301" s="1069">
        <v>3412</v>
      </c>
      <c r="AB301" s="1070">
        <v>3730</v>
      </c>
      <c r="AC301" s="1070">
        <v>3731</v>
      </c>
    </row>
    <row r="302" ht="14.25" spans="3:29">
      <c r="C302" s="1069" t="s">
        <v>2456</v>
      </c>
      <c r="D302" s="1070">
        <v>4450</v>
      </c>
      <c r="E302" s="1071"/>
      <c r="H302" s="1070">
        <v>54361</v>
      </c>
      <c r="I302" s="1070">
        <v>54912</v>
      </c>
      <c r="J302" s="1069">
        <v>6621</v>
      </c>
      <c r="K302" s="1069">
        <v>6623</v>
      </c>
      <c r="L302" s="1068">
        <v>12595</v>
      </c>
      <c r="M302" s="1068">
        <v>12599</v>
      </c>
      <c r="N302" s="1069" t="s">
        <v>2457</v>
      </c>
      <c r="O302" s="1069" t="s">
        <v>2458</v>
      </c>
      <c r="V302" s="1069">
        <v>47170</v>
      </c>
      <c r="W302" s="1072"/>
      <c r="Z302" s="1074">
        <v>3414</v>
      </c>
      <c r="AA302" s="1069">
        <v>3433</v>
      </c>
      <c r="AB302" s="1070">
        <v>3740</v>
      </c>
      <c r="AC302" s="1071"/>
    </row>
    <row r="303" ht="14.25" spans="3:29">
      <c r="C303" s="1069" t="s">
        <v>2459</v>
      </c>
      <c r="D303" s="1070">
        <v>4452</v>
      </c>
      <c r="E303" s="1071"/>
      <c r="H303" s="1070">
        <v>54921</v>
      </c>
      <c r="I303" s="1071"/>
      <c r="J303" s="1069">
        <v>6630</v>
      </c>
      <c r="K303" s="1072"/>
      <c r="L303" s="1068">
        <v>12600</v>
      </c>
      <c r="M303" s="1077"/>
      <c r="N303" s="1069" t="s">
        <v>2460</v>
      </c>
      <c r="O303" s="1069" t="s">
        <v>2461</v>
      </c>
      <c r="V303" s="1069">
        <v>47180</v>
      </c>
      <c r="W303" s="1072"/>
      <c r="Z303" s="1074">
        <v>3435</v>
      </c>
      <c r="AA303" s="1069">
        <v>3448</v>
      </c>
      <c r="AB303" s="1070">
        <v>3744</v>
      </c>
      <c r="AC303" s="1071"/>
    </row>
    <row r="304" ht="14.25" spans="3:29">
      <c r="C304" s="1069" t="s">
        <v>2462</v>
      </c>
      <c r="D304" s="1070">
        <v>4455</v>
      </c>
      <c r="E304" s="1070">
        <v>4462</v>
      </c>
      <c r="H304" s="1070">
        <v>54923</v>
      </c>
      <c r="I304" s="1070">
        <v>54932</v>
      </c>
      <c r="J304" s="1069">
        <v>6640</v>
      </c>
      <c r="K304" s="1072"/>
      <c r="L304" s="1068">
        <v>12609</v>
      </c>
      <c r="M304" s="1077"/>
      <c r="N304" s="1069" t="s">
        <v>2463</v>
      </c>
      <c r="O304" s="1069" t="s">
        <v>2464</v>
      </c>
      <c r="V304" s="1069">
        <v>47200</v>
      </c>
      <c r="W304" s="1072"/>
      <c r="Z304" s="1074">
        <v>3450</v>
      </c>
      <c r="AA304" s="1069">
        <v>3456</v>
      </c>
      <c r="AB304" s="1070">
        <v>3750</v>
      </c>
      <c r="AC304" s="1071"/>
    </row>
    <row r="305" ht="14.25" spans="3:29">
      <c r="C305" s="1069" t="s">
        <v>2465</v>
      </c>
      <c r="D305" s="1070">
        <v>4466</v>
      </c>
      <c r="E305" s="1070">
        <v>4467</v>
      </c>
      <c r="H305" s="1070">
        <v>54934</v>
      </c>
      <c r="I305" s="1070">
        <v>54937</v>
      </c>
      <c r="J305" s="1069">
        <v>6650</v>
      </c>
      <c r="K305" s="1072"/>
      <c r="L305" s="1068">
        <v>13001</v>
      </c>
      <c r="M305" s="1068">
        <v>13071</v>
      </c>
      <c r="N305" s="1069" t="s">
        <v>2466</v>
      </c>
      <c r="O305" s="1072"/>
      <c r="V305" s="1069">
        <v>47300</v>
      </c>
      <c r="W305" s="1069">
        <v>47301</v>
      </c>
      <c r="Z305" s="1074">
        <v>3458</v>
      </c>
      <c r="AA305" s="1069">
        <v>3465</v>
      </c>
      <c r="AB305" s="1070">
        <v>3754</v>
      </c>
      <c r="AC305" s="1071"/>
    </row>
    <row r="306" ht="14.25" spans="3:29">
      <c r="C306" s="1069" t="s">
        <v>2467</v>
      </c>
      <c r="D306" s="1070">
        <v>4469</v>
      </c>
      <c r="E306" s="1070">
        <v>4492</v>
      </c>
      <c r="H306" s="1070">
        <v>54941</v>
      </c>
      <c r="I306" s="1071"/>
      <c r="J306" s="1069">
        <v>6660</v>
      </c>
      <c r="K306" s="1072"/>
      <c r="L306" s="1068">
        <v>13100</v>
      </c>
      <c r="M306" s="1068">
        <v>13160</v>
      </c>
      <c r="N306" s="1069" t="s">
        <v>2468</v>
      </c>
      <c r="O306" s="1069" t="s">
        <v>2469</v>
      </c>
      <c r="V306" s="1069">
        <v>47307</v>
      </c>
      <c r="W306" s="1069">
        <v>47308</v>
      </c>
      <c r="Z306" s="1074">
        <v>3468</v>
      </c>
      <c r="AA306" s="1069">
        <v>3478</v>
      </c>
      <c r="AB306" s="1070">
        <v>3770</v>
      </c>
      <c r="AC306" s="1071"/>
    </row>
    <row r="307" ht="14.25" spans="3:29">
      <c r="C307" s="1069" t="s">
        <v>2470</v>
      </c>
      <c r="D307" s="1070">
        <v>4500</v>
      </c>
      <c r="E307" s="1070">
        <v>4515</v>
      </c>
      <c r="H307" s="1070">
        <v>54946</v>
      </c>
      <c r="I307" s="1071"/>
      <c r="J307" s="1069">
        <v>6670</v>
      </c>
      <c r="K307" s="1072"/>
      <c r="L307" s="1068">
        <v>13170</v>
      </c>
      <c r="M307" s="1077"/>
      <c r="N307" s="1069" t="s">
        <v>2471</v>
      </c>
      <c r="O307" s="1069" t="s">
        <v>2472</v>
      </c>
      <c r="V307" s="1069">
        <v>47400</v>
      </c>
      <c r="W307" s="1072"/>
      <c r="Z307" s="1074">
        <v>3480</v>
      </c>
      <c r="AA307" s="1069">
        <v>3486</v>
      </c>
      <c r="AB307" s="1070">
        <v>3771</v>
      </c>
      <c r="AC307" s="1071"/>
    </row>
    <row r="308" ht="14.25" spans="3:29">
      <c r="C308" s="1069" t="s">
        <v>2473</v>
      </c>
      <c r="D308" s="1070">
        <v>4524</v>
      </c>
      <c r="E308" s="1070">
        <v>4525</v>
      </c>
      <c r="H308" s="1070">
        <v>54947</v>
      </c>
      <c r="I308" s="1071"/>
      <c r="J308" s="1069">
        <v>6682</v>
      </c>
      <c r="K308" s="1069">
        <v>6683</v>
      </c>
      <c r="L308" s="1068">
        <v>13179</v>
      </c>
      <c r="M308" s="1068">
        <v>13194</v>
      </c>
      <c r="N308" s="1069" t="s">
        <v>2474</v>
      </c>
      <c r="O308" s="1069" t="s">
        <v>2475</v>
      </c>
      <c r="V308" s="1069">
        <v>47410</v>
      </c>
      <c r="W308" s="1072"/>
      <c r="Z308" s="1074">
        <v>3488</v>
      </c>
      <c r="AA308" s="1069">
        <v>3490</v>
      </c>
      <c r="AB308" s="1070">
        <v>3780</v>
      </c>
      <c r="AC308" s="1070">
        <v>3781</v>
      </c>
    </row>
    <row r="309" ht="14.25" spans="3:29">
      <c r="C309" s="1069" t="s">
        <v>2476</v>
      </c>
      <c r="D309" s="1070">
        <v>4528</v>
      </c>
      <c r="E309" s="1070">
        <v>4533</v>
      </c>
      <c r="H309" s="1070">
        <v>54948</v>
      </c>
      <c r="I309" s="1071"/>
      <c r="J309" s="1069">
        <v>6690</v>
      </c>
      <c r="K309" s="1072"/>
      <c r="L309" s="1068">
        <v>13195</v>
      </c>
      <c r="M309" s="1077"/>
      <c r="N309" s="1069" t="s">
        <v>2477</v>
      </c>
      <c r="O309" s="1069" t="s">
        <v>2478</v>
      </c>
      <c r="V309" s="1069">
        <v>47500</v>
      </c>
      <c r="W309" s="1072"/>
      <c r="Z309" s="1074">
        <v>3501</v>
      </c>
      <c r="AA309" s="1069">
        <v>3507</v>
      </c>
      <c r="AB309" s="1070">
        <v>3800</v>
      </c>
      <c r="AC309" s="1070">
        <v>3801</v>
      </c>
    </row>
    <row r="310" ht="14.25" spans="3:29">
      <c r="C310" s="1069" t="s">
        <v>2479</v>
      </c>
      <c r="D310" s="1070">
        <v>4534</v>
      </c>
      <c r="E310" s="1071"/>
      <c r="H310" s="1070">
        <v>54952</v>
      </c>
      <c r="I310" s="1071"/>
      <c r="J310" s="1069">
        <v>6700</v>
      </c>
      <c r="K310" s="1069">
        <v>6701</v>
      </c>
      <c r="L310" s="1068">
        <v>13196</v>
      </c>
      <c r="M310" s="1068">
        <v>13490</v>
      </c>
      <c r="N310" s="1069" t="s">
        <v>2480</v>
      </c>
      <c r="O310" s="1069" t="s">
        <v>2481</v>
      </c>
      <c r="V310" s="1069">
        <v>47507</v>
      </c>
      <c r="W310" s="1072"/>
      <c r="Z310" s="1074">
        <v>3509</v>
      </c>
      <c r="AA310" s="1069">
        <v>3512</v>
      </c>
      <c r="AB310" s="1070">
        <v>3804</v>
      </c>
      <c r="AC310" s="1071"/>
    </row>
    <row r="311" ht="14.25" spans="3:29">
      <c r="C311" s="1069" t="s">
        <v>2482</v>
      </c>
      <c r="D311" s="1070">
        <v>4536</v>
      </c>
      <c r="E311" s="1071"/>
      <c r="H311" s="1070">
        <v>54954</v>
      </c>
      <c r="I311" s="1070">
        <v>54957</v>
      </c>
      <c r="J311" s="1069">
        <v>6705</v>
      </c>
      <c r="K311" s="1072"/>
      <c r="L311" s="1068">
        <v>13500</v>
      </c>
      <c r="M311" s="1068">
        <v>13580</v>
      </c>
      <c r="N311" s="1069" t="s">
        <v>2483</v>
      </c>
      <c r="O311" s="1069" t="s">
        <v>2484</v>
      </c>
      <c r="V311" s="1069">
        <v>47509</v>
      </c>
      <c r="W311" s="1072"/>
      <c r="Z311" s="1074">
        <v>3514</v>
      </c>
      <c r="AA311" s="1069">
        <v>3519</v>
      </c>
      <c r="AB311" s="1070">
        <v>3810</v>
      </c>
      <c r="AC311" s="1070">
        <v>3811</v>
      </c>
    </row>
    <row r="312" ht="14.25" spans="3:29">
      <c r="C312" s="1069" t="s">
        <v>2485</v>
      </c>
      <c r="D312" s="1070">
        <v>4537</v>
      </c>
      <c r="E312" s="1070">
        <v>4538</v>
      </c>
      <c r="H312" s="1070">
        <v>54962</v>
      </c>
      <c r="I312" s="1070">
        <v>55001</v>
      </c>
      <c r="J312" s="1069">
        <v>6710</v>
      </c>
      <c r="K312" s="1072"/>
      <c r="L312" s="1068">
        <v>13590</v>
      </c>
      <c r="M312" s="1068">
        <v>13596</v>
      </c>
      <c r="N312" s="1069" t="s">
        <v>2486</v>
      </c>
      <c r="O312" s="1069" t="s">
        <v>2487</v>
      </c>
      <c r="V312" s="1069">
        <v>47510</v>
      </c>
      <c r="W312" s="1072"/>
      <c r="Z312" s="1074">
        <v>3521</v>
      </c>
      <c r="AA312" s="1069">
        <v>3536</v>
      </c>
      <c r="AB312" s="1070">
        <v>3814</v>
      </c>
      <c r="AC312" s="1071"/>
    </row>
    <row r="313" ht="14.25" spans="3:29">
      <c r="C313" s="1069" t="s">
        <v>2488</v>
      </c>
      <c r="D313" s="1070">
        <v>4542</v>
      </c>
      <c r="E313" s="1070">
        <v>4554</v>
      </c>
      <c r="H313" s="1070">
        <v>55003</v>
      </c>
      <c r="I313" s="1070">
        <v>55099</v>
      </c>
      <c r="J313" s="1069">
        <v>6715</v>
      </c>
      <c r="K313" s="1072"/>
      <c r="L313" s="1068">
        <v>13597</v>
      </c>
      <c r="M313" s="1077"/>
      <c r="N313" s="1069" t="s">
        <v>2489</v>
      </c>
      <c r="O313" s="1072"/>
      <c r="V313" s="1069">
        <v>47600</v>
      </c>
      <c r="W313" s="1072"/>
      <c r="Z313" s="1074">
        <v>3538</v>
      </c>
      <c r="AA313" s="1069">
        <v>3554</v>
      </c>
      <c r="AB313" s="1070">
        <v>3830</v>
      </c>
      <c r="AC313" s="1071"/>
    </row>
    <row r="314" ht="14.25" spans="3:29">
      <c r="C314" s="1069" t="s">
        <v>2490</v>
      </c>
      <c r="D314" s="1070">
        <v>4556</v>
      </c>
      <c r="E314" s="1070">
        <v>4557</v>
      </c>
      <c r="H314" s="1070">
        <v>55101</v>
      </c>
      <c r="I314" s="1070">
        <v>56125</v>
      </c>
      <c r="J314" s="1069">
        <v>6731</v>
      </c>
      <c r="K314" s="1072"/>
      <c r="L314" s="1068">
        <v>13598</v>
      </c>
      <c r="M314" s="1068">
        <v>13779</v>
      </c>
      <c r="N314" s="1069" t="s">
        <v>2491</v>
      </c>
      <c r="O314" s="1072"/>
      <c r="V314" s="1069">
        <v>47610</v>
      </c>
      <c r="W314" s="1072"/>
      <c r="Z314" s="1074">
        <v>3556</v>
      </c>
      <c r="AA314" s="1069">
        <v>3558</v>
      </c>
      <c r="AB314" s="1070">
        <v>3834</v>
      </c>
      <c r="AC314" s="1071"/>
    </row>
    <row r="315" ht="14.25" spans="3:29">
      <c r="C315" s="1069" t="s">
        <v>2492</v>
      </c>
      <c r="D315" s="1070">
        <v>4562</v>
      </c>
      <c r="E315" s="1070">
        <v>4564</v>
      </c>
      <c r="H315" s="1070">
        <v>56131</v>
      </c>
      <c r="I315" s="1070">
        <v>56134</v>
      </c>
      <c r="J315" s="1069">
        <v>6740</v>
      </c>
      <c r="K315" s="1072"/>
      <c r="L315" s="1068">
        <v>14001</v>
      </c>
      <c r="M315" s="1068">
        <v>14071</v>
      </c>
      <c r="N315" s="1069" t="s">
        <v>2493</v>
      </c>
      <c r="O315" s="1072"/>
      <c r="V315" s="1069">
        <v>47620</v>
      </c>
      <c r="W315" s="1072"/>
      <c r="Z315" s="1074">
        <v>3560</v>
      </c>
      <c r="AA315" s="1069">
        <v>3567</v>
      </c>
      <c r="AB315" s="1070">
        <v>3840</v>
      </c>
      <c r="AC315" s="1070">
        <v>3841</v>
      </c>
    </row>
    <row r="316" ht="14.25" spans="3:29">
      <c r="C316" s="1069" t="s">
        <v>2494</v>
      </c>
      <c r="D316" s="1070">
        <v>4565</v>
      </c>
      <c r="E316" s="1071"/>
      <c r="H316" s="1070">
        <v>56141</v>
      </c>
      <c r="I316" s="1070">
        <v>56153</v>
      </c>
      <c r="J316" s="1069">
        <v>6752</v>
      </c>
      <c r="K316" s="1069">
        <v>6753</v>
      </c>
      <c r="L316" s="1068">
        <v>14100</v>
      </c>
      <c r="M316" s="1068">
        <v>14150</v>
      </c>
      <c r="N316" s="1069" t="s">
        <v>2495</v>
      </c>
      <c r="O316" s="1072"/>
      <c r="V316" s="1069">
        <v>47630</v>
      </c>
      <c r="W316" s="1072"/>
      <c r="Z316" s="1074">
        <v>3569</v>
      </c>
      <c r="AA316" s="1072"/>
      <c r="AB316" s="1070">
        <v>3850</v>
      </c>
      <c r="AC316" s="1071"/>
    </row>
    <row r="317" ht="14.25" spans="3:29">
      <c r="C317" s="1069" t="s">
        <v>2496</v>
      </c>
      <c r="D317" s="1070">
        <v>4566</v>
      </c>
      <c r="E317" s="1071"/>
      <c r="H317" s="1070">
        <v>56154</v>
      </c>
      <c r="I317" s="1070">
        <v>56155</v>
      </c>
      <c r="J317" s="1069">
        <v>6760</v>
      </c>
      <c r="K317" s="1072"/>
      <c r="L317" s="1068">
        <v>14190</v>
      </c>
      <c r="M317" s="1077"/>
      <c r="N317" s="1069" t="s">
        <v>2497</v>
      </c>
      <c r="O317" s="1069" t="s">
        <v>2498</v>
      </c>
      <c r="V317" s="1069">
        <v>47650</v>
      </c>
      <c r="W317" s="1072"/>
      <c r="Z317" s="1074">
        <v>3571</v>
      </c>
      <c r="AA317" s="1069">
        <v>3590</v>
      </c>
      <c r="AB317" s="1070">
        <v>3854</v>
      </c>
      <c r="AC317" s="1071"/>
    </row>
    <row r="318" ht="14.25" spans="3:29">
      <c r="C318" s="1069" t="s">
        <v>2499</v>
      </c>
      <c r="D318" s="1070">
        <v>4573</v>
      </c>
      <c r="E318" s="1071"/>
      <c r="H318" s="1070">
        <v>56156</v>
      </c>
      <c r="I318" s="1071"/>
      <c r="J318" s="1069">
        <v>6771</v>
      </c>
      <c r="K318" s="1072"/>
      <c r="L318" s="1068">
        <v>14191</v>
      </c>
      <c r="M318" s="1077"/>
      <c r="N318" s="1069" t="s">
        <v>2500</v>
      </c>
      <c r="O318" s="1072"/>
      <c r="V318" s="1069">
        <v>47800</v>
      </c>
      <c r="W318" s="1072"/>
      <c r="Z318" s="1074">
        <v>3592</v>
      </c>
      <c r="AA318" s="1069">
        <v>3599</v>
      </c>
      <c r="AB318" s="1070">
        <v>3860</v>
      </c>
      <c r="AC318" s="1071"/>
    </row>
    <row r="319" ht="14.25" spans="3:29">
      <c r="C319" s="1069" t="s">
        <v>2501</v>
      </c>
      <c r="D319" s="1070">
        <v>4574</v>
      </c>
      <c r="E319" s="1071"/>
      <c r="H319" s="1070">
        <v>56161</v>
      </c>
      <c r="I319" s="1070">
        <v>56162</v>
      </c>
      <c r="J319" s="1069">
        <v>6780</v>
      </c>
      <c r="K319" s="1072"/>
      <c r="L319" s="1068">
        <v>14192</v>
      </c>
      <c r="M319" s="1068">
        <v>14193</v>
      </c>
      <c r="N319" s="1069" t="s">
        <v>2502</v>
      </c>
      <c r="O319" s="1069" t="s">
        <v>2503</v>
      </c>
      <c r="V319" s="1069">
        <v>47810</v>
      </c>
      <c r="W319" s="1072"/>
      <c r="Z319" s="1074">
        <v>3601</v>
      </c>
      <c r="AA319" s="1069">
        <v>3614</v>
      </c>
      <c r="AB319" s="1070">
        <v>3864</v>
      </c>
      <c r="AC319" s="1070">
        <v>3865</v>
      </c>
    </row>
    <row r="320" ht="14.25" spans="3:29">
      <c r="C320" s="1069" t="s">
        <v>2504</v>
      </c>
      <c r="D320" s="1070">
        <v>4600</v>
      </c>
      <c r="E320" s="1070">
        <v>4603</v>
      </c>
      <c r="H320" s="1070">
        <v>56163</v>
      </c>
      <c r="I320" s="1070">
        <v>56164</v>
      </c>
      <c r="J320" s="1069">
        <v>6800</v>
      </c>
      <c r="K320" s="1072"/>
      <c r="L320" s="1068">
        <v>14200</v>
      </c>
      <c r="M320" s="1068">
        <v>14330</v>
      </c>
      <c r="N320" s="1069" t="s">
        <v>2505</v>
      </c>
      <c r="O320" s="1069" t="s">
        <v>2506</v>
      </c>
      <c r="V320" s="1069">
        <v>47820</v>
      </c>
      <c r="W320" s="1072"/>
      <c r="Z320" s="1074">
        <v>3616</v>
      </c>
      <c r="AA320" s="1069">
        <v>3634</v>
      </c>
      <c r="AB320" s="1070">
        <v>3869</v>
      </c>
      <c r="AC320" s="1070">
        <v>3870</v>
      </c>
    </row>
    <row r="321" ht="14.25" spans="3:29">
      <c r="C321" s="1069" t="s">
        <v>2507</v>
      </c>
      <c r="D321" s="1070">
        <v>4612</v>
      </c>
      <c r="E321" s="1070">
        <v>4614</v>
      </c>
      <c r="H321" s="1070">
        <v>56165</v>
      </c>
      <c r="I321" s="1070">
        <v>56166</v>
      </c>
      <c r="J321" s="1069">
        <v>6818</v>
      </c>
      <c r="K321" s="1072"/>
      <c r="L321" s="1068">
        <v>14350</v>
      </c>
      <c r="M321" s="1077"/>
      <c r="N321" s="1069" t="s">
        <v>2508</v>
      </c>
      <c r="O321" s="1069" t="s">
        <v>2509</v>
      </c>
      <c r="V321" s="1069">
        <v>47830</v>
      </c>
      <c r="W321" s="1072"/>
      <c r="Z321" s="1074">
        <v>3636</v>
      </c>
      <c r="AA321" s="1069">
        <v>3650</v>
      </c>
      <c r="AB321" s="1070">
        <v>3874</v>
      </c>
      <c r="AC321" s="1071"/>
    </row>
    <row r="322" ht="14.25" spans="3:29">
      <c r="C322" s="1069" t="s">
        <v>2510</v>
      </c>
      <c r="D322" s="1070">
        <v>4616</v>
      </c>
      <c r="E322" s="1070">
        <v>4629</v>
      </c>
      <c r="H322" s="1070">
        <v>56167</v>
      </c>
      <c r="I322" s="1071"/>
      <c r="J322" s="1069">
        <v>6823</v>
      </c>
      <c r="K322" s="1072"/>
      <c r="L322" s="1068">
        <v>14400</v>
      </c>
      <c r="M322" s="1068">
        <v>14600</v>
      </c>
      <c r="N322" s="1069" t="s">
        <v>2511</v>
      </c>
      <c r="O322" s="1072"/>
      <c r="V322" s="1069">
        <v>48000</v>
      </c>
      <c r="W322" s="1072"/>
      <c r="Z322" s="1074">
        <v>3652</v>
      </c>
      <c r="AA322" s="1069">
        <v>3668</v>
      </c>
      <c r="AB322" s="1070">
        <v>3880</v>
      </c>
      <c r="AC322" s="1071"/>
    </row>
    <row r="323" ht="14.25" spans="3:29">
      <c r="C323" s="1069" t="s">
        <v>2512</v>
      </c>
      <c r="D323" s="1070">
        <v>4632</v>
      </c>
      <c r="E323" s="1071"/>
      <c r="H323" s="1070">
        <v>56168</v>
      </c>
      <c r="I323" s="1070">
        <v>56169</v>
      </c>
      <c r="J323" s="1069">
        <v>6830</v>
      </c>
      <c r="K323" s="1072"/>
      <c r="L323" s="1068">
        <v>14610</v>
      </c>
      <c r="M323" s="1077"/>
      <c r="N323" s="1069" t="s">
        <v>2513</v>
      </c>
      <c r="O323" s="1069" t="s">
        <v>2514</v>
      </c>
      <c r="V323" s="1069">
        <v>48010</v>
      </c>
      <c r="W323" s="1072"/>
      <c r="Z323" s="1074">
        <v>3671</v>
      </c>
      <c r="AA323" s="1069">
        <v>3701</v>
      </c>
      <c r="AB323" s="1070">
        <v>3884</v>
      </c>
      <c r="AC323" s="1070">
        <v>3885</v>
      </c>
    </row>
    <row r="324" ht="14.25" spans="3:29">
      <c r="C324" s="1069" t="s">
        <v>2515</v>
      </c>
      <c r="D324" s="1070">
        <v>4652</v>
      </c>
      <c r="E324" s="1071"/>
      <c r="H324" s="1070">
        <v>56170</v>
      </c>
      <c r="I324" s="1071"/>
      <c r="J324" s="1069">
        <v>6840</v>
      </c>
      <c r="K324" s="1072"/>
      <c r="L324" s="1068">
        <v>14620</v>
      </c>
      <c r="M324" s="1068">
        <v>14709</v>
      </c>
      <c r="N324" s="1069" t="s">
        <v>2516</v>
      </c>
      <c r="O324" s="1069" t="s">
        <v>2517</v>
      </c>
      <c r="V324" s="1069">
        <v>48020</v>
      </c>
      <c r="W324" s="1072"/>
      <c r="Z324" s="1074">
        <v>3703</v>
      </c>
      <c r="AA324" s="1069">
        <v>3705</v>
      </c>
      <c r="AB324" s="1070">
        <v>3889</v>
      </c>
      <c r="AC324" s="1071"/>
    </row>
    <row r="325" ht="14.25" spans="3:29">
      <c r="C325" s="1069" t="s">
        <v>2518</v>
      </c>
      <c r="D325" s="1070">
        <v>4653</v>
      </c>
      <c r="E325" s="1071"/>
      <c r="H325" s="1070">
        <v>56181</v>
      </c>
      <c r="I325" s="1070">
        <v>56182</v>
      </c>
      <c r="J325" s="1069">
        <v>6851</v>
      </c>
      <c r="K325" s="1069">
        <v>6855</v>
      </c>
      <c r="L325" s="1068">
        <v>14710</v>
      </c>
      <c r="M325" s="1068">
        <v>14719</v>
      </c>
      <c r="N325" s="1069" t="s">
        <v>2519</v>
      </c>
      <c r="O325" s="1069" t="s">
        <v>2520</v>
      </c>
      <c r="V325" s="1069">
        <v>48050</v>
      </c>
      <c r="W325" s="1072"/>
      <c r="Z325" s="1074">
        <v>3707</v>
      </c>
      <c r="AA325" s="1069">
        <v>3722</v>
      </c>
      <c r="AB325" s="1070">
        <v>4000</v>
      </c>
      <c r="AC325" s="1070">
        <v>4004</v>
      </c>
    </row>
    <row r="326" ht="14.25" spans="3:29">
      <c r="C326" s="1069" t="s">
        <v>2521</v>
      </c>
      <c r="D326" s="1070">
        <v>4654</v>
      </c>
      <c r="E326" s="1071"/>
      <c r="H326" s="1070">
        <v>56184</v>
      </c>
      <c r="I326" s="1070">
        <v>56899</v>
      </c>
      <c r="J326" s="1069">
        <v>6857</v>
      </c>
      <c r="K326" s="1072"/>
      <c r="L326" s="1068">
        <v>14720</v>
      </c>
      <c r="M326" s="1068">
        <v>14979</v>
      </c>
      <c r="N326" s="1069" t="s">
        <v>2522</v>
      </c>
      <c r="O326" s="1072"/>
      <c r="V326" s="1069">
        <v>48200</v>
      </c>
      <c r="W326" s="1072"/>
      <c r="Z326" s="1074">
        <v>3724</v>
      </c>
      <c r="AA326" s="1069">
        <v>3759</v>
      </c>
      <c r="AB326" s="1070">
        <v>4006</v>
      </c>
      <c r="AC326" s="1070">
        <v>4009</v>
      </c>
    </row>
    <row r="327" ht="14.25" spans="3:29">
      <c r="C327" s="1069" t="s">
        <v>2523</v>
      </c>
      <c r="D327" s="1070">
        <v>4656</v>
      </c>
      <c r="E327" s="1071"/>
      <c r="H327" s="1070">
        <v>56901</v>
      </c>
      <c r="I327" s="1070">
        <v>56907</v>
      </c>
      <c r="J327" s="1069">
        <v>6862</v>
      </c>
      <c r="K327" s="1072"/>
      <c r="L327" s="1068">
        <v>15001</v>
      </c>
      <c r="M327" s="1068">
        <v>15071</v>
      </c>
      <c r="N327" s="1069" t="s">
        <v>2524</v>
      </c>
      <c r="O327" s="1069" t="s">
        <v>2525</v>
      </c>
      <c r="V327" s="1069">
        <v>48300</v>
      </c>
      <c r="W327" s="1072"/>
      <c r="Z327" s="1074">
        <v>3761</v>
      </c>
      <c r="AA327" s="1069">
        <v>3764</v>
      </c>
      <c r="AB327" s="1070">
        <v>4011</v>
      </c>
      <c r="AC327" s="1070">
        <v>4014</v>
      </c>
    </row>
    <row r="328" ht="14.25" spans="3:29">
      <c r="C328" s="1069" t="s">
        <v>2526</v>
      </c>
      <c r="D328" s="1070">
        <v>4657</v>
      </c>
      <c r="E328" s="1070">
        <v>4702</v>
      </c>
      <c r="H328" s="1070">
        <v>56911</v>
      </c>
      <c r="I328" s="1070">
        <v>56912</v>
      </c>
      <c r="J328" s="1069">
        <v>6870</v>
      </c>
      <c r="K328" s="1072"/>
      <c r="L328" s="1068">
        <v>15100</v>
      </c>
      <c r="M328" s="1068">
        <v>15139</v>
      </c>
      <c r="N328" s="1069" t="s">
        <v>2527</v>
      </c>
      <c r="O328" s="1072"/>
      <c r="V328" s="1069">
        <v>50000</v>
      </c>
      <c r="W328" s="1072"/>
      <c r="Z328" s="1074">
        <v>3766</v>
      </c>
      <c r="AA328" s="1069">
        <v>3772</v>
      </c>
      <c r="AB328" s="1070">
        <v>4016</v>
      </c>
      <c r="AC328" s="1070">
        <v>4019</v>
      </c>
    </row>
    <row r="329" ht="14.25" spans="3:29">
      <c r="C329" s="1069" t="s">
        <v>2528</v>
      </c>
      <c r="D329" s="1070">
        <v>4703</v>
      </c>
      <c r="E329" s="1071"/>
      <c r="H329" s="1070">
        <v>56914</v>
      </c>
      <c r="I329" s="1071"/>
      <c r="J329" s="1069">
        <v>6880</v>
      </c>
      <c r="K329" s="1072"/>
      <c r="L329" s="1068">
        <v>15140</v>
      </c>
      <c r="M329" s="1068">
        <v>15144</v>
      </c>
      <c r="N329" s="1069" t="s">
        <v>2529</v>
      </c>
      <c r="O329" s="1072"/>
      <c r="V329" s="1069">
        <v>50050</v>
      </c>
      <c r="W329" s="1072"/>
      <c r="Z329" s="1074">
        <v>3774</v>
      </c>
      <c r="AA329" s="1069">
        <v>3775</v>
      </c>
      <c r="AB329" s="1070">
        <v>4021</v>
      </c>
      <c r="AC329" s="1070">
        <v>4024</v>
      </c>
    </row>
    <row r="330" ht="14.25" spans="3:29">
      <c r="C330" s="1069" t="s">
        <v>2530</v>
      </c>
      <c r="D330" s="1070">
        <v>4704</v>
      </c>
      <c r="E330" s="1070">
        <v>4710</v>
      </c>
      <c r="H330" s="1070">
        <v>56921</v>
      </c>
      <c r="I330" s="1071"/>
      <c r="J330" s="1069">
        <v>6893</v>
      </c>
      <c r="K330" s="1072"/>
      <c r="L330" s="1068">
        <v>15145</v>
      </c>
      <c r="M330" s="1068">
        <v>15155</v>
      </c>
      <c r="N330" s="1069" t="s">
        <v>2531</v>
      </c>
      <c r="O330" s="1069" t="s">
        <v>2532</v>
      </c>
      <c r="V330" s="1069">
        <v>50088</v>
      </c>
      <c r="W330" s="1072"/>
      <c r="Z330" s="1074">
        <v>3778</v>
      </c>
      <c r="AA330" s="1069">
        <v>3782</v>
      </c>
      <c r="AB330" s="1070">
        <v>4026</v>
      </c>
      <c r="AC330" s="1070">
        <v>4027</v>
      </c>
    </row>
    <row r="331" ht="14.25" spans="3:29">
      <c r="C331" s="1069" t="s">
        <v>2533</v>
      </c>
      <c r="D331" s="1070">
        <v>4712</v>
      </c>
      <c r="E331" s="1070">
        <v>4717</v>
      </c>
      <c r="H331" s="1070">
        <v>56922</v>
      </c>
      <c r="I331" s="1070">
        <v>56923</v>
      </c>
      <c r="J331" s="1069">
        <v>6900</v>
      </c>
      <c r="K331" s="1072"/>
      <c r="L331" s="1068">
        <v>15160</v>
      </c>
      <c r="M331" s="1068">
        <v>15174</v>
      </c>
      <c r="N331" s="1069" t="s">
        <v>2534</v>
      </c>
      <c r="O331" s="1069" t="s">
        <v>2535</v>
      </c>
      <c r="V331" s="1069">
        <v>50100</v>
      </c>
      <c r="W331" s="1072"/>
      <c r="Z331" s="1074">
        <v>3784</v>
      </c>
      <c r="AA331" s="1069">
        <v>3799</v>
      </c>
      <c r="AB331" s="1070">
        <v>4031</v>
      </c>
      <c r="AC331" s="1071"/>
    </row>
    <row r="332" ht="14.25" spans="3:29">
      <c r="C332" s="1069" t="s">
        <v>2536</v>
      </c>
      <c r="D332" s="1070">
        <v>4800</v>
      </c>
      <c r="E332" s="1070">
        <v>4801</v>
      </c>
      <c r="H332" s="1070">
        <v>56924</v>
      </c>
      <c r="I332" s="1070">
        <v>56935</v>
      </c>
      <c r="J332" s="1069">
        <v>6920</v>
      </c>
      <c r="K332" s="1072"/>
      <c r="L332" s="1068">
        <v>15176</v>
      </c>
      <c r="M332" s="1068">
        <v>15182</v>
      </c>
      <c r="N332" s="1069" t="s">
        <v>2537</v>
      </c>
      <c r="O332" s="1069" t="s">
        <v>2538</v>
      </c>
      <c r="V332" s="1069">
        <v>50150</v>
      </c>
      <c r="W332" s="1072"/>
      <c r="Z332" s="1074">
        <v>3801</v>
      </c>
      <c r="AA332" s="1069">
        <v>3816</v>
      </c>
      <c r="AB332" s="1070">
        <v>4049</v>
      </c>
      <c r="AC332" s="1070">
        <v>4051</v>
      </c>
    </row>
    <row r="333" ht="14.25" spans="3:29">
      <c r="C333" s="1069" t="s">
        <v>2539</v>
      </c>
      <c r="D333" s="1070">
        <v>4802</v>
      </c>
      <c r="E333" s="1070">
        <v>4805</v>
      </c>
      <c r="H333" s="1070">
        <v>56941</v>
      </c>
      <c r="I333" s="1070">
        <v>56942</v>
      </c>
      <c r="J333" s="1069">
        <v>6933</v>
      </c>
      <c r="K333" s="1072"/>
      <c r="L333" s="1068">
        <v>15183</v>
      </c>
      <c r="M333" s="1068">
        <v>15188</v>
      </c>
      <c r="N333" s="1069" t="s">
        <v>2540</v>
      </c>
      <c r="O333" s="1072"/>
      <c r="V333" s="1069">
        <v>50200</v>
      </c>
      <c r="W333" s="1072"/>
      <c r="Z333" s="1074">
        <v>3821</v>
      </c>
      <c r="AA333" s="1069">
        <v>3826</v>
      </c>
      <c r="AB333" s="1070">
        <v>4099</v>
      </c>
      <c r="AC333" s="1070">
        <v>4104</v>
      </c>
    </row>
    <row r="334" ht="14.25" spans="3:29">
      <c r="C334" s="1069" t="s">
        <v>2541</v>
      </c>
      <c r="D334" s="1070">
        <v>4806</v>
      </c>
      <c r="E334" s="1071"/>
      <c r="H334" s="1070">
        <v>56943</v>
      </c>
      <c r="I334" s="1071"/>
      <c r="J334" s="1069">
        <v>6940</v>
      </c>
      <c r="K334" s="1072"/>
      <c r="L334" s="1068">
        <v>15189</v>
      </c>
      <c r="M334" s="1068">
        <v>15199</v>
      </c>
      <c r="N334" s="1069" t="s">
        <v>2542</v>
      </c>
      <c r="O334" s="1069" t="s">
        <v>2543</v>
      </c>
      <c r="V334" s="1069">
        <v>50250</v>
      </c>
      <c r="W334" s="1072"/>
      <c r="Z334" s="1074">
        <v>3828</v>
      </c>
      <c r="AA334" s="1069">
        <v>3829</v>
      </c>
      <c r="AB334" s="1070">
        <v>4106</v>
      </c>
      <c r="AC334" s="1070">
        <v>4109</v>
      </c>
    </row>
    <row r="335" ht="14.25" spans="3:29">
      <c r="C335" s="1069" t="s">
        <v>2544</v>
      </c>
      <c r="D335" s="1070">
        <v>4812</v>
      </c>
      <c r="E335" s="1070">
        <v>4813</v>
      </c>
      <c r="H335" s="1070">
        <v>56944</v>
      </c>
      <c r="I335" s="1070">
        <v>56946</v>
      </c>
      <c r="J335" s="1069">
        <v>6950</v>
      </c>
      <c r="K335" s="1072"/>
      <c r="L335" s="1068">
        <v>15200</v>
      </c>
      <c r="M335" s="1068">
        <v>15391</v>
      </c>
      <c r="N335" s="1069" t="s">
        <v>2545</v>
      </c>
      <c r="O335" s="1069" t="s">
        <v>2546</v>
      </c>
      <c r="V335" s="1069">
        <v>50300</v>
      </c>
      <c r="W335" s="1072"/>
      <c r="Z335" s="1074">
        <v>3831</v>
      </c>
      <c r="AA335" s="1069">
        <v>3836</v>
      </c>
      <c r="AB335" s="1070">
        <v>4149</v>
      </c>
      <c r="AC335" s="1071"/>
    </row>
    <row r="336" ht="14.25" spans="3:29">
      <c r="C336" s="1069" t="s">
        <v>2547</v>
      </c>
      <c r="D336" s="1070">
        <v>4852</v>
      </c>
      <c r="E336" s="1070">
        <v>4853</v>
      </c>
      <c r="H336" s="1070">
        <v>56951</v>
      </c>
      <c r="I336" s="1070">
        <v>56953</v>
      </c>
      <c r="J336" s="1069">
        <v>6971</v>
      </c>
      <c r="K336" s="1072"/>
      <c r="L336" s="1068">
        <v>15401</v>
      </c>
      <c r="M336" s="1068">
        <v>15480</v>
      </c>
      <c r="N336" s="1069" t="s">
        <v>2548</v>
      </c>
      <c r="O336" s="1069" t="s">
        <v>2549</v>
      </c>
      <c r="V336" s="1069">
        <v>50350</v>
      </c>
      <c r="W336" s="1072"/>
      <c r="Z336" s="1074">
        <v>3838</v>
      </c>
      <c r="AA336" s="1069">
        <v>3842</v>
      </c>
      <c r="AB336" s="1070">
        <v>4151</v>
      </c>
      <c r="AC336" s="1071"/>
    </row>
    <row r="337" ht="14.25" spans="3:29">
      <c r="C337" s="1069" t="s">
        <v>2550</v>
      </c>
      <c r="D337" s="1070">
        <v>4856</v>
      </c>
      <c r="E337" s="1071"/>
      <c r="H337" s="1070">
        <v>56955</v>
      </c>
      <c r="I337" s="1070">
        <v>56957</v>
      </c>
      <c r="J337" s="1069">
        <v>6973</v>
      </c>
      <c r="K337" s="1072"/>
      <c r="L337" s="1068">
        <v>15490</v>
      </c>
      <c r="M337" s="1077"/>
      <c r="N337" s="1069" t="s">
        <v>2551</v>
      </c>
      <c r="O337" s="1069" t="s">
        <v>2552</v>
      </c>
      <c r="V337" s="1069">
        <v>50400</v>
      </c>
      <c r="W337" s="1072"/>
      <c r="Z337" s="1074">
        <v>3844</v>
      </c>
      <c r="AA337" s="1072"/>
      <c r="AB337" s="1070">
        <v>4169</v>
      </c>
      <c r="AC337" s="1071"/>
    </row>
    <row r="338" ht="14.25" spans="3:29">
      <c r="C338" s="1069" t="s">
        <v>2553</v>
      </c>
      <c r="D338" s="1070">
        <v>4900</v>
      </c>
      <c r="E338" s="1070">
        <v>4903</v>
      </c>
      <c r="H338" s="1070">
        <v>56963</v>
      </c>
      <c r="I338" s="1070">
        <v>56993</v>
      </c>
      <c r="J338" s="1069">
        <v>7000</v>
      </c>
      <c r="K338" s="1072"/>
      <c r="L338" s="1068">
        <v>15500</v>
      </c>
      <c r="M338" s="1077"/>
      <c r="N338" s="1069" t="s">
        <v>2554</v>
      </c>
      <c r="O338" s="1069" t="s">
        <v>2555</v>
      </c>
      <c r="V338" s="1069">
        <v>50450</v>
      </c>
      <c r="W338" s="1072"/>
      <c r="Z338" s="1074">
        <v>3846</v>
      </c>
      <c r="AA338" s="1069">
        <v>3847</v>
      </c>
      <c r="AB338" s="1070">
        <v>4199</v>
      </c>
      <c r="AC338" s="1071"/>
    </row>
    <row r="339" ht="14.25" spans="3:29">
      <c r="C339" s="1069" t="s">
        <v>2556</v>
      </c>
      <c r="D339" s="1070">
        <v>4911</v>
      </c>
      <c r="E339" s="1071"/>
      <c r="H339" s="1070">
        <v>56994</v>
      </c>
      <c r="I339" s="1070">
        <v>56995</v>
      </c>
      <c r="J339" s="1069">
        <v>7007</v>
      </c>
      <c r="K339" s="1072"/>
      <c r="L339" s="1068">
        <v>15509</v>
      </c>
      <c r="M339" s="1068">
        <v>15510</v>
      </c>
      <c r="N339" s="1069" t="s">
        <v>2557</v>
      </c>
      <c r="O339" s="1072"/>
      <c r="V339" s="1069">
        <v>50460</v>
      </c>
      <c r="W339" s="1072"/>
      <c r="Z339" s="1074">
        <v>3849</v>
      </c>
      <c r="AA339" s="1072"/>
      <c r="AB339" s="1070">
        <v>4202</v>
      </c>
      <c r="AC339" s="1071"/>
    </row>
    <row r="340" ht="14.25" spans="3:29">
      <c r="C340" s="1069" t="s">
        <v>2558</v>
      </c>
      <c r="D340" s="1070">
        <v>4912</v>
      </c>
      <c r="E340" s="1071"/>
      <c r="H340" s="1070">
        <v>57001</v>
      </c>
      <c r="I340" s="1070">
        <v>57299</v>
      </c>
      <c r="J340" s="1069">
        <v>7080</v>
      </c>
      <c r="K340" s="1072"/>
      <c r="L340" s="1068">
        <v>15520</v>
      </c>
      <c r="M340" s="1068">
        <v>15528</v>
      </c>
      <c r="N340" s="1069" t="s">
        <v>2559</v>
      </c>
      <c r="O340" s="1072"/>
      <c r="V340" s="1069">
        <v>50470</v>
      </c>
      <c r="W340" s="1072"/>
      <c r="Z340" s="1074">
        <v>3866</v>
      </c>
      <c r="AA340" s="1069">
        <v>3874</v>
      </c>
      <c r="AB340" s="1070">
        <v>4249</v>
      </c>
      <c r="AC340" s="1071"/>
    </row>
    <row r="341" ht="14.25" spans="3:29">
      <c r="C341" s="1069" t="s">
        <v>2560</v>
      </c>
      <c r="D341" s="1070">
        <v>4913</v>
      </c>
      <c r="E341" s="1071"/>
      <c r="H341" s="1070">
        <v>58001</v>
      </c>
      <c r="I341" s="1070">
        <v>59251</v>
      </c>
      <c r="J341" s="1069">
        <v>7100</v>
      </c>
      <c r="K341" s="1072"/>
      <c r="L341" s="1068">
        <v>15530</v>
      </c>
      <c r="M341" s="1077"/>
      <c r="N341" s="1069" t="s">
        <v>2561</v>
      </c>
      <c r="O341" s="1072"/>
      <c r="V341" s="1069">
        <v>50480</v>
      </c>
      <c r="W341" s="1072"/>
      <c r="Z341" s="1074">
        <v>3876</v>
      </c>
      <c r="AA341" s="1069">
        <v>3879</v>
      </c>
      <c r="AB341" s="1070">
        <v>4251</v>
      </c>
      <c r="AC341" s="1071"/>
    </row>
    <row r="342" ht="14.25" spans="3:29">
      <c r="C342" s="1069" t="s">
        <v>2562</v>
      </c>
      <c r="D342" s="1070">
        <v>4914</v>
      </c>
      <c r="E342" s="1071"/>
      <c r="H342" s="1070">
        <v>59252</v>
      </c>
      <c r="I342" s="1070">
        <v>59254</v>
      </c>
      <c r="J342" s="1069">
        <v>7120</v>
      </c>
      <c r="K342" s="1072"/>
      <c r="L342" s="1068">
        <v>15540</v>
      </c>
      <c r="M342" s="1077"/>
      <c r="N342" s="1069" t="s">
        <v>2563</v>
      </c>
      <c r="O342" s="1069" t="s">
        <v>2564</v>
      </c>
      <c r="V342" s="1069">
        <v>50490</v>
      </c>
      <c r="W342" s="1072"/>
      <c r="Z342" s="1074">
        <v>3885</v>
      </c>
      <c r="AA342" s="1069">
        <v>3893</v>
      </c>
      <c r="AB342" s="1070">
        <v>4269</v>
      </c>
      <c r="AC342" s="1071"/>
    </row>
    <row r="343" ht="14.25" spans="3:29">
      <c r="C343" s="1069" t="s">
        <v>2565</v>
      </c>
      <c r="D343" s="1070">
        <v>4915</v>
      </c>
      <c r="E343" s="1070">
        <v>4917</v>
      </c>
      <c r="H343" s="1070">
        <v>59255</v>
      </c>
      <c r="I343" s="1070">
        <v>59257</v>
      </c>
      <c r="J343" s="1069">
        <v>7130</v>
      </c>
      <c r="K343" s="1072"/>
      <c r="L343" s="1068">
        <v>15541</v>
      </c>
      <c r="M343" s="1068">
        <v>15569</v>
      </c>
      <c r="N343" s="1069" t="s">
        <v>2566</v>
      </c>
      <c r="O343" s="1072"/>
      <c r="V343" s="1069">
        <v>50500</v>
      </c>
      <c r="W343" s="1072"/>
      <c r="Z343" s="1074">
        <v>3900</v>
      </c>
      <c r="AA343" s="1069">
        <v>3949</v>
      </c>
      <c r="AB343" s="1070">
        <v>4300</v>
      </c>
      <c r="AC343" s="1071"/>
    </row>
    <row r="344" ht="14.25" spans="3:29">
      <c r="C344" s="1069" t="s">
        <v>2567</v>
      </c>
      <c r="D344" s="1070">
        <v>4922</v>
      </c>
      <c r="E344" s="1070">
        <v>4923</v>
      </c>
      <c r="H344" s="1070">
        <v>59261</v>
      </c>
      <c r="I344" s="1070">
        <v>59264</v>
      </c>
      <c r="J344" s="1069">
        <v>7140</v>
      </c>
      <c r="K344" s="1072"/>
      <c r="L344" s="1068">
        <v>15570</v>
      </c>
      <c r="M344" s="1068">
        <v>15573</v>
      </c>
      <c r="N344" s="1069" t="s">
        <v>2568</v>
      </c>
      <c r="O344" s="1069" t="s">
        <v>2569</v>
      </c>
      <c r="V344" s="1069">
        <v>50502</v>
      </c>
      <c r="W344" s="1072"/>
      <c r="Z344" s="1074">
        <v>3952</v>
      </c>
      <c r="AA344" s="1069">
        <v>3957</v>
      </c>
      <c r="AB344" s="1070">
        <v>4349</v>
      </c>
      <c r="AC344" s="1070">
        <v>4351</v>
      </c>
    </row>
    <row r="345" ht="14.25" spans="3:29">
      <c r="C345" s="1069" t="s">
        <v>2570</v>
      </c>
      <c r="D345" s="1070">
        <v>4932</v>
      </c>
      <c r="E345" s="1071"/>
      <c r="H345" s="1070">
        <v>59265</v>
      </c>
      <c r="I345" s="1071"/>
      <c r="J345" s="1069">
        <v>7150</v>
      </c>
      <c r="K345" s="1072"/>
      <c r="L345" s="1068">
        <v>15576</v>
      </c>
      <c r="M345" s="1068">
        <v>15577</v>
      </c>
      <c r="N345" s="1069" t="s">
        <v>2571</v>
      </c>
      <c r="O345" s="1069" t="s">
        <v>2572</v>
      </c>
      <c r="V345" s="1069">
        <v>50504</v>
      </c>
      <c r="W345" s="1069">
        <v>50508</v>
      </c>
      <c r="Z345" s="1074">
        <v>3963</v>
      </c>
      <c r="AA345" s="1069">
        <v>3980</v>
      </c>
      <c r="AB345" s="1070">
        <v>4369</v>
      </c>
      <c r="AC345" s="1071"/>
    </row>
    <row r="346" ht="14.25" spans="3:29">
      <c r="C346" s="1069" t="s">
        <v>2573</v>
      </c>
      <c r="D346" s="1070">
        <v>4933</v>
      </c>
      <c r="E346" s="1070">
        <v>4934</v>
      </c>
      <c r="H346" s="1070">
        <v>59266</v>
      </c>
      <c r="I346" s="1071"/>
      <c r="J346" s="1069">
        <v>7160</v>
      </c>
      <c r="K346" s="1072"/>
      <c r="L346" s="1068">
        <v>15578</v>
      </c>
      <c r="M346" s="1077"/>
      <c r="N346" s="1069" t="s">
        <v>2574</v>
      </c>
      <c r="O346" s="1069" t="s">
        <v>2575</v>
      </c>
      <c r="V346" s="1069">
        <v>50510</v>
      </c>
      <c r="W346" s="1072"/>
      <c r="Z346" s="1074">
        <v>3982</v>
      </c>
      <c r="AA346" s="1069">
        <v>3996</v>
      </c>
      <c r="AB346" s="1070">
        <v>4400</v>
      </c>
      <c r="AC346" s="1070">
        <v>4401</v>
      </c>
    </row>
    <row r="347" ht="14.25" spans="3:29">
      <c r="C347" s="1069" t="s">
        <v>2576</v>
      </c>
      <c r="D347" s="1070">
        <v>5000</v>
      </c>
      <c r="E347" s="1070">
        <v>5016</v>
      </c>
      <c r="H347" s="1070">
        <v>59301</v>
      </c>
      <c r="I347" s="1070">
        <v>59399</v>
      </c>
      <c r="J347" s="1069">
        <v>7171</v>
      </c>
      <c r="K347" s="1072"/>
      <c r="L347" s="1068">
        <v>15579</v>
      </c>
      <c r="M347" s="1068">
        <v>15582</v>
      </c>
      <c r="N347" s="1069" t="s">
        <v>2577</v>
      </c>
      <c r="O347" s="1072"/>
      <c r="V347" s="1069">
        <v>50512</v>
      </c>
      <c r="W347" s="1072"/>
      <c r="Z347" s="1074">
        <v>3998</v>
      </c>
      <c r="AA347" s="1072"/>
      <c r="AB347" s="1070">
        <v>4404</v>
      </c>
      <c r="AC347" s="1070">
        <v>4407</v>
      </c>
    </row>
    <row r="348" ht="14.25" spans="3:29">
      <c r="C348" s="1069" t="s">
        <v>2578</v>
      </c>
      <c r="D348" s="1070">
        <v>5018</v>
      </c>
      <c r="E348" s="1071"/>
      <c r="H348" s="1070">
        <v>59401</v>
      </c>
      <c r="I348" s="1070">
        <v>59443</v>
      </c>
      <c r="J348" s="1069">
        <v>7173</v>
      </c>
      <c r="K348" s="1072"/>
      <c r="L348" s="1068">
        <v>15590</v>
      </c>
      <c r="M348" s="1068">
        <v>15595</v>
      </c>
      <c r="N348" s="1069" t="s">
        <v>2579</v>
      </c>
      <c r="O348" s="1069" t="s">
        <v>2580</v>
      </c>
      <c r="V348" s="1069">
        <v>50514</v>
      </c>
      <c r="W348" s="1072"/>
      <c r="Z348" s="1074">
        <v>4001</v>
      </c>
      <c r="AA348" s="1069">
        <v>4005</v>
      </c>
      <c r="AB348" s="1070">
        <v>4409</v>
      </c>
      <c r="AC348" s="1070">
        <v>4411</v>
      </c>
    </row>
    <row r="349" ht="14.25" spans="3:29">
      <c r="C349" s="1069" t="s">
        <v>2581</v>
      </c>
      <c r="D349" s="1070">
        <v>5024</v>
      </c>
      <c r="E349" s="1071"/>
      <c r="H349" s="1070">
        <v>59444</v>
      </c>
      <c r="I349" s="1071"/>
      <c r="J349" s="1069">
        <v>7182</v>
      </c>
      <c r="K349" s="1069">
        <v>7184</v>
      </c>
      <c r="L349" s="1068">
        <v>15596</v>
      </c>
      <c r="M349" s="1068">
        <v>15619</v>
      </c>
      <c r="N349" s="1069" t="s">
        <v>2582</v>
      </c>
      <c r="O349" s="1072"/>
      <c r="V349" s="1069">
        <v>50516</v>
      </c>
      <c r="W349" s="1069">
        <v>50520</v>
      </c>
      <c r="Z349" s="1074">
        <v>4007</v>
      </c>
      <c r="AA349" s="1069">
        <v>4011</v>
      </c>
      <c r="AB349" s="1070">
        <v>4414</v>
      </c>
      <c r="AC349" s="1070">
        <v>4416</v>
      </c>
    </row>
    <row r="350" ht="14.25" spans="3:29">
      <c r="C350" s="1069" t="s">
        <v>2583</v>
      </c>
      <c r="D350" s="1070">
        <v>5032</v>
      </c>
      <c r="E350" s="1070">
        <v>5043</v>
      </c>
      <c r="H350" s="1070">
        <v>59445</v>
      </c>
      <c r="I350" s="1071"/>
      <c r="J350" s="1069">
        <v>7190</v>
      </c>
      <c r="K350" s="1072"/>
      <c r="L350" s="1068">
        <v>15620</v>
      </c>
      <c r="M350" s="1077"/>
      <c r="N350" s="1069" t="s">
        <v>2584</v>
      </c>
      <c r="O350" s="1072"/>
      <c r="V350" s="1069">
        <v>50522</v>
      </c>
      <c r="W350" s="1072"/>
      <c r="Z350" s="1074">
        <v>4013</v>
      </c>
      <c r="AA350" s="1069">
        <v>4017</v>
      </c>
      <c r="AB350" s="1070">
        <v>4419</v>
      </c>
      <c r="AC350" s="1070">
        <v>4420</v>
      </c>
    </row>
    <row r="351" ht="14.25" spans="3:29">
      <c r="C351" s="1069" t="s">
        <v>2585</v>
      </c>
      <c r="D351" s="1070">
        <v>5053</v>
      </c>
      <c r="E351" s="1070">
        <v>5057</v>
      </c>
      <c r="H351" s="1070">
        <v>59451</v>
      </c>
      <c r="I351" s="1070">
        <v>59454</v>
      </c>
      <c r="J351" s="1069">
        <v>7200</v>
      </c>
      <c r="K351" s="1072"/>
      <c r="L351" s="1068">
        <v>15621</v>
      </c>
      <c r="M351" s="1068">
        <v>15622</v>
      </c>
      <c r="N351" s="1069" t="s">
        <v>2586</v>
      </c>
      <c r="O351" s="1069" t="s">
        <v>2587</v>
      </c>
      <c r="V351" s="1069">
        <v>50524</v>
      </c>
      <c r="W351" s="1072"/>
      <c r="Z351" s="1074">
        <v>4019</v>
      </c>
      <c r="AA351" s="1069">
        <v>4020</v>
      </c>
      <c r="AB351" s="1070">
        <v>4424</v>
      </c>
      <c r="AC351" s="1071"/>
    </row>
    <row r="352" ht="14.25" spans="3:29">
      <c r="C352" s="1069" t="s">
        <v>2588</v>
      </c>
      <c r="D352" s="1070">
        <v>5070</v>
      </c>
      <c r="E352" s="1070">
        <v>5074</v>
      </c>
      <c r="H352" s="1070">
        <v>59455</v>
      </c>
      <c r="I352" s="1070">
        <v>59461</v>
      </c>
      <c r="J352" s="1069">
        <v>7250</v>
      </c>
      <c r="K352" s="1072"/>
      <c r="L352" s="1068">
        <v>15623</v>
      </c>
      <c r="M352" s="1068">
        <v>15627</v>
      </c>
      <c r="N352" s="1069" t="s">
        <v>2589</v>
      </c>
      <c r="O352" s="1069" t="s">
        <v>2590</v>
      </c>
      <c r="V352" s="1069">
        <v>50526</v>
      </c>
      <c r="W352" s="1069">
        <v>50530</v>
      </c>
      <c r="Z352" s="1074">
        <v>4022</v>
      </c>
      <c r="AA352" s="1069">
        <v>4036</v>
      </c>
      <c r="AB352" s="1070">
        <v>4425</v>
      </c>
      <c r="AC352" s="1070">
        <v>4426</v>
      </c>
    </row>
    <row r="353" ht="14.25" spans="3:29">
      <c r="C353" s="1069" t="s">
        <v>2591</v>
      </c>
      <c r="D353" s="1070">
        <v>5080</v>
      </c>
      <c r="E353" s="1070">
        <v>5082</v>
      </c>
      <c r="H353" s="1070">
        <v>59501</v>
      </c>
      <c r="I353" s="1070">
        <v>67089</v>
      </c>
      <c r="J353" s="1069">
        <v>7260</v>
      </c>
      <c r="K353" s="1072"/>
      <c r="L353" s="1068">
        <v>15630</v>
      </c>
      <c r="M353" s="1068">
        <v>15639</v>
      </c>
      <c r="N353" s="1069" t="s">
        <v>2592</v>
      </c>
      <c r="O353" s="1072"/>
      <c r="V353" s="1069">
        <v>50532</v>
      </c>
      <c r="W353" s="1072"/>
      <c r="Z353" s="1074">
        <v>4038</v>
      </c>
      <c r="AA353" s="1069">
        <v>4053</v>
      </c>
      <c r="AB353" s="1070">
        <v>4429</v>
      </c>
      <c r="AC353" s="1071"/>
    </row>
    <row r="354" ht="14.25" spans="3:29">
      <c r="C354" s="1069" t="s">
        <v>2593</v>
      </c>
      <c r="D354" s="1070">
        <v>5102</v>
      </c>
      <c r="E354" s="1070">
        <v>5103</v>
      </c>
      <c r="H354" s="1070">
        <v>67102</v>
      </c>
      <c r="I354" s="1070">
        <v>67110</v>
      </c>
      <c r="J354" s="1069">
        <v>7270</v>
      </c>
      <c r="K354" s="1072"/>
      <c r="L354" s="1068">
        <v>15640</v>
      </c>
      <c r="M354" s="1068">
        <v>15650</v>
      </c>
      <c r="N354" s="1069" t="s">
        <v>2594</v>
      </c>
      <c r="O354" s="1072"/>
      <c r="V354" s="1069">
        <v>50534</v>
      </c>
      <c r="W354" s="1072"/>
      <c r="Z354" s="1074">
        <v>4055</v>
      </c>
      <c r="AA354" s="1072"/>
      <c r="AB354" s="1070">
        <v>4430</v>
      </c>
      <c r="AC354" s="1070">
        <v>4431</v>
      </c>
    </row>
    <row r="355" ht="14.25" spans="3:29">
      <c r="C355" s="1069" t="s">
        <v>2595</v>
      </c>
      <c r="D355" s="1070">
        <v>5105</v>
      </c>
      <c r="E355" s="1071"/>
      <c r="H355" s="1070">
        <v>67123</v>
      </c>
      <c r="I355" s="1071"/>
      <c r="J355" s="1069">
        <v>7280</v>
      </c>
      <c r="K355" s="1072"/>
      <c r="L355" s="1068">
        <v>15656</v>
      </c>
      <c r="M355" s="1077"/>
      <c r="N355" s="1069" t="s">
        <v>2596</v>
      </c>
      <c r="O355" s="1069" t="s">
        <v>2597</v>
      </c>
      <c r="V355" s="1069">
        <v>50536</v>
      </c>
      <c r="W355" s="1072"/>
      <c r="Z355" s="1074">
        <v>4057</v>
      </c>
      <c r="AA355" s="1069">
        <v>4060</v>
      </c>
      <c r="AB355" s="1070">
        <v>4434</v>
      </c>
      <c r="AC355" s="1070">
        <v>4436</v>
      </c>
    </row>
    <row r="356" ht="14.25" spans="3:29">
      <c r="C356" s="1069" t="s">
        <v>2598</v>
      </c>
      <c r="D356" s="1070">
        <v>5106</v>
      </c>
      <c r="E356" s="1070">
        <v>5107</v>
      </c>
      <c r="H356" s="1070">
        <v>67125</v>
      </c>
      <c r="I356" s="1071"/>
      <c r="J356" s="1069">
        <v>7300</v>
      </c>
      <c r="K356" s="1072"/>
      <c r="L356" s="1068">
        <v>15659</v>
      </c>
      <c r="M356" s="1068">
        <v>15679</v>
      </c>
      <c r="N356" s="1069" t="s">
        <v>2599</v>
      </c>
      <c r="O356" s="1072"/>
      <c r="V356" s="1069">
        <v>50538</v>
      </c>
      <c r="W356" s="1072"/>
      <c r="Z356" s="1074">
        <v>4062</v>
      </c>
      <c r="AA356" s="1069">
        <v>4069</v>
      </c>
      <c r="AB356" s="1070">
        <v>4440</v>
      </c>
      <c r="AC356" s="1071"/>
    </row>
    <row r="357" ht="14.25" spans="3:29">
      <c r="C357" s="1069" t="s">
        <v>2600</v>
      </c>
      <c r="D357" s="1070">
        <v>5113</v>
      </c>
      <c r="E357" s="1070">
        <v>5210</v>
      </c>
      <c r="H357" s="1070">
        <v>67127</v>
      </c>
      <c r="I357" s="1070">
        <v>67128</v>
      </c>
      <c r="J357" s="1069">
        <v>7321</v>
      </c>
      <c r="K357" s="1072"/>
      <c r="L357" s="1068">
        <v>15680</v>
      </c>
      <c r="M357" s="1068">
        <v>15689</v>
      </c>
      <c r="N357" s="1069" t="s">
        <v>2601</v>
      </c>
      <c r="O357" s="1069" t="s">
        <v>2602</v>
      </c>
      <c r="V357" s="1069">
        <v>50540</v>
      </c>
      <c r="W357" s="1072"/>
      <c r="Z357" s="1074">
        <v>4072</v>
      </c>
      <c r="AA357" s="1069">
        <v>4074</v>
      </c>
      <c r="AB357" s="1070">
        <v>4444</v>
      </c>
      <c r="AC357" s="1071"/>
    </row>
    <row r="358" ht="14.25" spans="3:29">
      <c r="C358" s="1069" t="s">
        <v>2603</v>
      </c>
      <c r="D358" s="1070">
        <v>5212</v>
      </c>
      <c r="E358" s="1071"/>
      <c r="H358" s="1070">
        <v>67131</v>
      </c>
      <c r="I358" s="1070">
        <v>67182</v>
      </c>
      <c r="J358" s="1069">
        <v>7323</v>
      </c>
      <c r="K358" s="1072"/>
      <c r="L358" s="1068">
        <v>15690</v>
      </c>
      <c r="M358" s="1068">
        <v>15782</v>
      </c>
      <c r="N358" s="1069" t="s">
        <v>2604</v>
      </c>
      <c r="O358" s="1069" t="s">
        <v>2605</v>
      </c>
      <c r="V358" s="1069">
        <v>50542</v>
      </c>
      <c r="W358" s="1072"/>
      <c r="Z358" s="1074">
        <v>4076</v>
      </c>
      <c r="AA358" s="1069">
        <v>4083</v>
      </c>
      <c r="AB358" s="1070">
        <v>4445</v>
      </c>
      <c r="AC358" s="1070">
        <v>4446</v>
      </c>
    </row>
    <row r="359" ht="14.25" spans="3:29">
      <c r="C359" s="1069" t="s">
        <v>2606</v>
      </c>
      <c r="D359" s="1070">
        <v>5222</v>
      </c>
      <c r="E359" s="1070">
        <v>5223</v>
      </c>
      <c r="H359" s="1070">
        <v>67191</v>
      </c>
      <c r="I359" s="1071"/>
      <c r="J359" s="1069">
        <v>7330</v>
      </c>
      <c r="K359" s="1072"/>
      <c r="L359" s="1068">
        <v>15800</v>
      </c>
      <c r="M359" s="1068">
        <v>15865</v>
      </c>
      <c r="N359" s="1069" t="s">
        <v>2607</v>
      </c>
      <c r="O359" s="1072"/>
      <c r="V359" s="1069">
        <v>50544</v>
      </c>
      <c r="W359" s="1072"/>
      <c r="Z359" s="1074">
        <v>4085</v>
      </c>
      <c r="AA359" s="1069">
        <v>4092</v>
      </c>
      <c r="AB359" s="1070">
        <v>4449</v>
      </c>
      <c r="AC359" s="1070">
        <v>4451</v>
      </c>
    </row>
    <row r="360" ht="14.25" spans="3:29">
      <c r="C360" s="1069" t="s">
        <v>2608</v>
      </c>
      <c r="D360" s="1070">
        <v>5232</v>
      </c>
      <c r="E360" s="1070">
        <v>5235</v>
      </c>
      <c r="H360" s="1070">
        <v>67201</v>
      </c>
      <c r="I360" s="1070">
        <v>67507</v>
      </c>
      <c r="J360" s="1069">
        <v>7361</v>
      </c>
      <c r="K360" s="1069">
        <v>7362</v>
      </c>
      <c r="L360" s="1068">
        <v>15866</v>
      </c>
      <c r="M360" s="1068">
        <v>15870</v>
      </c>
      <c r="N360" s="1069" t="s">
        <v>2609</v>
      </c>
      <c r="O360" s="1069" t="s">
        <v>2610</v>
      </c>
      <c r="V360" s="1069">
        <v>50546</v>
      </c>
      <c r="W360" s="1072"/>
      <c r="Z360" s="1074">
        <v>4101</v>
      </c>
      <c r="AA360" s="1069">
        <v>4102</v>
      </c>
      <c r="AB360" s="1070">
        <v>4454</v>
      </c>
      <c r="AC360" s="1071"/>
    </row>
    <row r="361" ht="14.25" spans="3:29">
      <c r="C361" s="1069" t="s">
        <v>2611</v>
      </c>
      <c r="D361" s="1070">
        <v>5242</v>
      </c>
      <c r="E361" s="1071"/>
      <c r="H361" s="1070">
        <v>67508</v>
      </c>
      <c r="I361" s="1071"/>
      <c r="J361" s="1069">
        <v>7400</v>
      </c>
      <c r="K361" s="1069">
        <v>7401</v>
      </c>
      <c r="L361" s="1068">
        <v>15871</v>
      </c>
      <c r="M361" s="1068">
        <v>15888</v>
      </c>
      <c r="N361" s="1069" t="s">
        <v>2612</v>
      </c>
      <c r="O361" s="1069" t="s">
        <v>2613</v>
      </c>
      <c r="V361" s="1069">
        <v>50548</v>
      </c>
      <c r="W361" s="1072"/>
      <c r="Z361" s="1074">
        <v>4105</v>
      </c>
      <c r="AA361" s="1069">
        <v>4106</v>
      </c>
      <c r="AB361" s="1070">
        <v>4455</v>
      </c>
      <c r="AC361" s="1071"/>
    </row>
    <row r="362" ht="14.25" spans="3:29">
      <c r="C362" s="1069" t="s">
        <v>2614</v>
      </c>
      <c r="D362" s="1070">
        <v>5243</v>
      </c>
      <c r="E362" s="1070">
        <v>5244</v>
      </c>
      <c r="H362" s="1070">
        <v>67521</v>
      </c>
      <c r="I362" s="1070">
        <v>67533</v>
      </c>
      <c r="J362" s="1069">
        <v>7430</v>
      </c>
      <c r="K362" s="1072"/>
      <c r="L362" s="1068">
        <v>15890</v>
      </c>
      <c r="M362" s="1068">
        <v>15897</v>
      </c>
      <c r="N362" s="1069" t="s">
        <v>2615</v>
      </c>
      <c r="O362" s="1069" t="s">
        <v>2616</v>
      </c>
      <c r="V362" s="1069">
        <v>50550</v>
      </c>
      <c r="W362" s="1069">
        <v>50552</v>
      </c>
      <c r="Z362" s="1074">
        <v>4109</v>
      </c>
      <c r="AA362" s="1069">
        <v>4113</v>
      </c>
      <c r="AB362" s="1070">
        <v>4456</v>
      </c>
      <c r="AC362" s="1071"/>
    </row>
    <row r="363" ht="14.25" spans="3:29">
      <c r="C363" s="1069" t="s">
        <v>2617</v>
      </c>
      <c r="D363" s="1070">
        <v>5300</v>
      </c>
      <c r="E363" s="1070">
        <v>5303</v>
      </c>
      <c r="H363" s="1070">
        <v>67534</v>
      </c>
      <c r="I363" s="1070">
        <v>67543</v>
      </c>
      <c r="J363" s="1069">
        <v>7441</v>
      </c>
      <c r="K363" s="1069">
        <v>7442</v>
      </c>
      <c r="L363" s="1068">
        <v>15898</v>
      </c>
      <c r="M363" s="1077"/>
      <c r="N363" s="1069" t="s">
        <v>2618</v>
      </c>
      <c r="O363" s="1069" t="s">
        <v>2619</v>
      </c>
      <c r="V363" s="1069">
        <v>50554</v>
      </c>
      <c r="W363" s="1072"/>
      <c r="Z363" s="1074">
        <v>4116</v>
      </c>
      <c r="AA363" s="1072"/>
      <c r="AB363" s="1070">
        <v>4460</v>
      </c>
      <c r="AC363" s="1070">
        <v>4461</v>
      </c>
    </row>
    <row r="364" ht="14.25" spans="3:29">
      <c r="C364" s="1069" t="s">
        <v>2620</v>
      </c>
      <c r="D364" s="1070">
        <v>5304</v>
      </c>
      <c r="E364" s="1070">
        <v>5314</v>
      </c>
      <c r="H364" s="1070">
        <v>67544</v>
      </c>
      <c r="I364" s="1070">
        <v>67938</v>
      </c>
      <c r="J364" s="1069">
        <v>7451</v>
      </c>
      <c r="K364" s="1072"/>
      <c r="L364" s="1068">
        <v>15899</v>
      </c>
      <c r="M364" s="1077"/>
      <c r="N364" s="1069" t="s">
        <v>2621</v>
      </c>
      <c r="O364" s="1072"/>
      <c r="V364" s="1069">
        <v>50556</v>
      </c>
      <c r="W364" s="1072"/>
      <c r="Z364" s="1074">
        <v>4118</v>
      </c>
      <c r="AA364" s="1069">
        <v>4121</v>
      </c>
      <c r="AB364" s="1070">
        <v>4464</v>
      </c>
      <c r="AC364" s="1070">
        <v>4466</v>
      </c>
    </row>
    <row r="365" ht="14.25" spans="3:29">
      <c r="C365" s="1069" t="s">
        <v>2622</v>
      </c>
      <c r="D365" s="1070">
        <v>5316</v>
      </c>
      <c r="E365" s="1071"/>
      <c r="H365" s="1070">
        <v>67939</v>
      </c>
      <c r="I365" s="1071"/>
      <c r="J365" s="1069">
        <v>7470</v>
      </c>
      <c r="K365" s="1072"/>
      <c r="L365" s="1068">
        <v>15900</v>
      </c>
      <c r="M365" s="1068">
        <v>15999</v>
      </c>
      <c r="N365" s="1069" t="s">
        <v>2623</v>
      </c>
      <c r="O365" s="1072"/>
      <c r="V365" s="1069">
        <v>50558</v>
      </c>
      <c r="W365" s="1072"/>
      <c r="Z365" s="1074">
        <v>4123</v>
      </c>
      <c r="AA365" s="1069">
        <v>4125</v>
      </c>
      <c r="AB365" s="1070">
        <v>4470</v>
      </c>
      <c r="AC365" s="1070">
        <v>4472</v>
      </c>
    </row>
    <row r="366" ht="14.25" spans="3:29">
      <c r="C366" s="1069" t="s">
        <v>2624</v>
      </c>
      <c r="D366" s="1070">
        <v>5322</v>
      </c>
      <c r="E366" s="1071"/>
      <c r="H366" s="1070">
        <v>67951</v>
      </c>
      <c r="I366" s="1070">
        <v>68599</v>
      </c>
      <c r="J366" s="1069">
        <v>7480</v>
      </c>
      <c r="K366" s="1072"/>
      <c r="L366" s="1068">
        <v>16001</v>
      </c>
      <c r="M366" s="1068">
        <v>16893</v>
      </c>
      <c r="N366" s="1069" t="s">
        <v>2625</v>
      </c>
      <c r="O366" s="1069" t="s">
        <v>2626</v>
      </c>
      <c r="V366" s="1069">
        <v>50560</v>
      </c>
      <c r="W366" s="1072"/>
      <c r="Z366" s="1074">
        <v>4127</v>
      </c>
      <c r="AA366" s="1069">
        <v>4129</v>
      </c>
      <c r="AB366" s="1070">
        <v>4474</v>
      </c>
      <c r="AC366" s="1070">
        <v>4476</v>
      </c>
    </row>
    <row r="367" ht="14.25" spans="3:29">
      <c r="C367" s="1069" t="s">
        <v>2627</v>
      </c>
      <c r="D367" s="1070">
        <v>5330</v>
      </c>
      <c r="E367" s="1071"/>
      <c r="H367" s="1070">
        <v>68601</v>
      </c>
      <c r="I367" s="1070">
        <v>68772</v>
      </c>
      <c r="J367" s="1069">
        <v>7490</v>
      </c>
      <c r="K367" s="1072"/>
      <c r="L367" s="1068">
        <v>17001</v>
      </c>
      <c r="M367" s="1068">
        <v>17003</v>
      </c>
      <c r="N367" s="1069" t="s">
        <v>2628</v>
      </c>
      <c r="O367" s="1072"/>
      <c r="V367" s="1069">
        <v>50562</v>
      </c>
      <c r="W367" s="1072"/>
      <c r="Z367" s="1074">
        <v>4131</v>
      </c>
      <c r="AA367" s="1072"/>
      <c r="AB367" s="1070">
        <v>4479</v>
      </c>
      <c r="AC367" s="1071"/>
    </row>
    <row r="368" ht="14.25" spans="3:29">
      <c r="C368" s="1069" t="s">
        <v>2629</v>
      </c>
      <c r="D368" s="1070">
        <v>5400</v>
      </c>
      <c r="E368" s="1070">
        <v>5404</v>
      </c>
      <c r="H368" s="1070">
        <v>68774</v>
      </c>
      <c r="I368" s="1071"/>
      <c r="J368" s="1069">
        <v>7500</v>
      </c>
      <c r="K368" s="1072"/>
      <c r="L368" s="1068">
        <v>17004</v>
      </c>
      <c r="M368" s="1077"/>
      <c r="N368" s="1069" t="s">
        <v>2630</v>
      </c>
      <c r="O368" s="1069" t="s">
        <v>2631</v>
      </c>
      <c r="V368" s="1069">
        <v>50564</v>
      </c>
      <c r="W368" s="1072"/>
      <c r="Z368" s="1074">
        <v>4133</v>
      </c>
      <c r="AA368" s="1069">
        <v>4134</v>
      </c>
      <c r="AB368" s="1070">
        <v>4480</v>
      </c>
      <c r="AC368" s="1070">
        <v>4481</v>
      </c>
    </row>
    <row r="369" ht="14.25" spans="3:29">
      <c r="C369" s="1069" t="s">
        <v>2632</v>
      </c>
      <c r="D369" s="1070">
        <v>5405</v>
      </c>
      <c r="E369" s="1071"/>
      <c r="H369" s="1070">
        <v>68799</v>
      </c>
      <c r="I369" s="1070">
        <v>68899</v>
      </c>
      <c r="J369" s="1069">
        <v>7540</v>
      </c>
      <c r="K369" s="1072"/>
      <c r="L369" s="1068">
        <v>17005</v>
      </c>
      <c r="M369" s="1068">
        <v>17006</v>
      </c>
      <c r="N369" s="1069" t="s">
        <v>2633</v>
      </c>
      <c r="O369" s="1069" t="s">
        <v>2634</v>
      </c>
      <c r="V369" s="1069">
        <v>50566</v>
      </c>
      <c r="W369" s="1072"/>
      <c r="Z369" s="1074">
        <v>4136</v>
      </c>
      <c r="AA369" s="1069">
        <v>4139</v>
      </c>
      <c r="AB369" s="1070">
        <v>4484</v>
      </c>
      <c r="AC369" s="1070">
        <v>4486</v>
      </c>
    </row>
    <row r="370" ht="14.25" spans="3:29">
      <c r="C370" s="1069" t="s">
        <v>2635</v>
      </c>
      <c r="D370" s="1070">
        <v>5406</v>
      </c>
      <c r="E370" s="1071"/>
      <c r="H370" s="1070">
        <v>69001</v>
      </c>
      <c r="I370" s="1070">
        <v>69127</v>
      </c>
      <c r="J370" s="1069">
        <v>7550</v>
      </c>
      <c r="K370" s="1072"/>
      <c r="L370" s="1068">
        <v>17007</v>
      </c>
      <c r="M370" s="1077"/>
      <c r="N370" s="1069" t="s">
        <v>2636</v>
      </c>
      <c r="O370" s="1072"/>
      <c r="V370" s="1069">
        <v>50568</v>
      </c>
      <c r="W370" s="1072"/>
      <c r="Z370" s="1074">
        <v>4141</v>
      </c>
      <c r="AA370" s="1069">
        <v>4149</v>
      </c>
      <c r="AB370" s="1070">
        <v>4490</v>
      </c>
      <c r="AC370" s="1071"/>
    </row>
    <row r="371" ht="14.25" spans="3:29">
      <c r="C371" s="1069" t="s">
        <v>2637</v>
      </c>
      <c r="D371" s="1070">
        <v>5408</v>
      </c>
      <c r="E371" s="1070">
        <v>5417</v>
      </c>
      <c r="H371" s="1070">
        <v>69130</v>
      </c>
      <c r="I371" s="1070">
        <v>69146</v>
      </c>
      <c r="J371" s="1069">
        <v>7560</v>
      </c>
      <c r="K371" s="1072"/>
      <c r="L371" s="1068">
        <v>17070</v>
      </c>
      <c r="M371" s="1068">
        <v>17080</v>
      </c>
      <c r="N371" s="1069" t="s">
        <v>2638</v>
      </c>
      <c r="O371" s="1072"/>
      <c r="V371" s="1069">
        <v>50570</v>
      </c>
      <c r="W371" s="1072"/>
      <c r="Z371" s="1074">
        <v>4151</v>
      </c>
      <c r="AA371" s="1069">
        <v>4152</v>
      </c>
      <c r="AB371" s="1070">
        <v>4494</v>
      </c>
      <c r="AC371" s="1070">
        <v>4496</v>
      </c>
    </row>
    <row r="372" ht="14.25" spans="3:29">
      <c r="C372" s="1069" t="s">
        <v>2639</v>
      </c>
      <c r="D372" s="1070">
        <v>5420</v>
      </c>
      <c r="E372" s="1070">
        <v>5426</v>
      </c>
      <c r="H372" s="1070">
        <v>69156</v>
      </c>
      <c r="I372" s="1070">
        <v>69599</v>
      </c>
      <c r="J372" s="1069">
        <v>7600</v>
      </c>
      <c r="K372" s="1072"/>
      <c r="L372" s="1068">
        <v>17100</v>
      </c>
      <c r="M372" s="1068">
        <v>17121</v>
      </c>
      <c r="N372" s="1069" t="s">
        <v>2640</v>
      </c>
      <c r="O372" s="1069" t="s">
        <v>2641</v>
      </c>
      <c r="V372" s="1069">
        <v>50572</v>
      </c>
      <c r="W372" s="1072"/>
      <c r="Z372" s="1074">
        <v>4154</v>
      </c>
      <c r="AA372" s="1069">
        <v>4158</v>
      </c>
      <c r="AB372" s="1070">
        <v>4500</v>
      </c>
      <c r="AC372" s="1070">
        <v>4501</v>
      </c>
    </row>
    <row r="373" ht="14.25" spans="3:29">
      <c r="C373" s="1069" t="s">
        <v>2642</v>
      </c>
      <c r="D373" s="1070">
        <v>5430</v>
      </c>
      <c r="E373" s="1071"/>
      <c r="H373" s="1070">
        <v>69603</v>
      </c>
      <c r="I373" s="1070">
        <v>69605</v>
      </c>
      <c r="J373" s="1069">
        <v>7673</v>
      </c>
      <c r="K373" s="1072"/>
      <c r="L373" s="1068">
        <v>17123</v>
      </c>
      <c r="M373" s="1068">
        <v>17130</v>
      </c>
      <c r="N373" s="1069" t="s">
        <v>2643</v>
      </c>
      <c r="O373" s="1072"/>
      <c r="V373" s="1069">
        <v>50574</v>
      </c>
      <c r="W373" s="1072"/>
      <c r="Z373" s="1074">
        <v>4160</v>
      </c>
      <c r="AA373" s="1069">
        <v>4161</v>
      </c>
      <c r="AB373" s="1070">
        <v>4504</v>
      </c>
      <c r="AC373" s="1070">
        <v>4505</v>
      </c>
    </row>
    <row r="374" ht="14.25" spans="3:29">
      <c r="C374" s="1069" t="s">
        <v>2644</v>
      </c>
      <c r="D374" s="1070">
        <v>5431</v>
      </c>
      <c r="E374" s="1071"/>
      <c r="H374" s="1070">
        <v>69611</v>
      </c>
      <c r="I374" s="1070">
        <v>69618</v>
      </c>
      <c r="J374" s="1069">
        <v>7700</v>
      </c>
      <c r="K374" s="1072"/>
      <c r="L374" s="1068">
        <v>17131</v>
      </c>
      <c r="M374" s="1068">
        <v>17133</v>
      </c>
      <c r="N374" s="1069" t="s">
        <v>2645</v>
      </c>
      <c r="O374" s="1069" t="s">
        <v>2646</v>
      </c>
      <c r="V374" s="1069">
        <v>50576</v>
      </c>
      <c r="W374" s="1072"/>
      <c r="Z374" s="1074">
        <v>4163</v>
      </c>
      <c r="AA374" s="1069">
        <v>4164</v>
      </c>
      <c r="AB374" s="1070">
        <v>4509</v>
      </c>
      <c r="AC374" s="1070">
        <v>4510</v>
      </c>
    </row>
    <row r="375" ht="14.25" spans="3:29">
      <c r="C375" s="1069" t="s">
        <v>2647</v>
      </c>
      <c r="D375" s="1070">
        <v>5432</v>
      </c>
      <c r="E375" s="1070">
        <v>5444</v>
      </c>
      <c r="H375" s="1070">
        <v>69621</v>
      </c>
      <c r="I375" s="1070">
        <v>69639</v>
      </c>
      <c r="J375" s="1069">
        <v>7730</v>
      </c>
      <c r="K375" s="1072"/>
      <c r="L375" s="1068">
        <v>17134</v>
      </c>
      <c r="M375" s="1068">
        <v>17141</v>
      </c>
      <c r="N375" s="1069" t="s">
        <v>2648</v>
      </c>
      <c r="O375" s="1069" t="s">
        <v>2649</v>
      </c>
      <c r="V375" s="1069">
        <v>50578</v>
      </c>
      <c r="W375" s="1072"/>
      <c r="Z375" s="1074">
        <v>4167</v>
      </c>
      <c r="AA375" s="1072"/>
      <c r="AB375" s="1070">
        <v>4514</v>
      </c>
      <c r="AC375" s="1070">
        <v>4515</v>
      </c>
    </row>
    <row r="376" ht="14.25" spans="3:29">
      <c r="C376" s="1069" t="s">
        <v>2650</v>
      </c>
      <c r="D376" s="1070">
        <v>5452</v>
      </c>
      <c r="E376" s="1070">
        <v>5453</v>
      </c>
      <c r="H376" s="1070">
        <v>69641</v>
      </c>
      <c r="I376" s="1071"/>
      <c r="J376" s="1069">
        <v>7741</v>
      </c>
      <c r="K376" s="1069">
        <v>7742</v>
      </c>
      <c r="L376" s="1068">
        <v>17142</v>
      </c>
      <c r="M376" s="1068">
        <v>17144</v>
      </c>
      <c r="N376" s="1069" t="s">
        <v>2651</v>
      </c>
      <c r="O376" s="1069" t="s">
        <v>2652</v>
      </c>
      <c r="V376" s="1069">
        <v>50580</v>
      </c>
      <c r="W376" s="1072"/>
      <c r="Z376" s="1074">
        <v>4169</v>
      </c>
      <c r="AA376" s="1069">
        <v>4175</v>
      </c>
      <c r="AB376" s="1070">
        <v>4519</v>
      </c>
      <c r="AC376" s="1070">
        <v>4520</v>
      </c>
    </row>
    <row r="377" ht="14.25" spans="3:29">
      <c r="C377" s="1069" t="s">
        <v>2653</v>
      </c>
      <c r="D377" s="1070">
        <v>5454</v>
      </c>
      <c r="E377" s="1071"/>
      <c r="H377" s="1070">
        <v>69650</v>
      </c>
      <c r="I377" s="1070">
        <v>69655</v>
      </c>
      <c r="J377" s="1069">
        <v>7752</v>
      </c>
      <c r="K377" s="1072"/>
      <c r="L377" s="1068">
        <v>17150</v>
      </c>
      <c r="M377" s="1068">
        <v>17152</v>
      </c>
      <c r="N377" s="1069" t="s">
        <v>2654</v>
      </c>
      <c r="O377" s="1069" t="s">
        <v>2655</v>
      </c>
      <c r="V377" s="1069">
        <v>50582</v>
      </c>
      <c r="W377" s="1072"/>
      <c r="Z377" s="1074">
        <v>4180</v>
      </c>
      <c r="AA377" s="1072"/>
      <c r="AB377" s="1070">
        <v>4524</v>
      </c>
      <c r="AC377" s="1070">
        <v>4526</v>
      </c>
    </row>
    <row r="378" ht="14.25" spans="3:29">
      <c r="C378" s="1069" t="s">
        <v>2656</v>
      </c>
      <c r="D378" s="1070">
        <v>5464</v>
      </c>
      <c r="E378" s="1070">
        <v>5465</v>
      </c>
      <c r="H378" s="1070">
        <v>69662</v>
      </c>
      <c r="I378" s="1070">
        <v>69665</v>
      </c>
      <c r="J378" s="1069">
        <v>7755</v>
      </c>
      <c r="K378" s="1072"/>
      <c r="L378" s="1068">
        <v>17153</v>
      </c>
      <c r="M378" s="1068">
        <v>17161</v>
      </c>
      <c r="N378" s="1069" t="s">
        <v>2657</v>
      </c>
      <c r="O378" s="1069" t="s">
        <v>2658</v>
      </c>
      <c r="V378" s="1069">
        <v>50584</v>
      </c>
      <c r="W378" s="1072"/>
      <c r="Z378" s="1074">
        <v>4183</v>
      </c>
      <c r="AA378" s="1072"/>
      <c r="AB378" s="1070">
        <v>4535</v>
      </c>
      <c r="AC378" s="1070">
        <v>4536</v>
      </c>
    </row>
    <row r="379" ht="14.25" spans="3:29">
      <c r="C379" s="1069" t="s">
        <v>2659</v>
      </c>
      <c r="D379" s="1070">
        <v>5502</v>
      </c>
      <c r="E379" s="1070">
        <v>5507</v>
      </c>
      <c r="H379" s="1070">
        <v>69666</v>
      </c>
      <c r="I379" s="1070">
        <v>69667</v>
      </c>
      <c r="J379" s="1069">
        <v>7760</v>
      </c>
      <c r="K379" s="1072"/>
      <c r="L379" s="1068">
        <v>17162</v>
      </c>
      <c r="M379" s="1077"/>
      <c r="N379" s="1069" t="s">
        <v>2660</v>
      </c>
      <c r="O379" s="1069" t="s">
        <v>2661</v>
      </c>
      <c r="V379" s="1069">
        <v>50586</v>
      </c>
      <c r="W379" s="1072"/>
      <c r="Z379" s="1074">
        <v>4185</v>
      </c>
      <c r="AA379" s="1069">
        <v>4194</v>
      </c>
      <c r="AB379" s="1070">
        <v>4540</v>
      </c>
      <c r="AC379" s="1071"/>
    </row>
    <row r="380" ht="14.25" spans="3:29">
      <c r="C380" s="1069" t="s">
        <v>2662</v>
      </c>
      <c r="D380" s="1070">
        <v>5512</v>
      </c>
      <c r="E380" s="1070">
        <v>5525</v>
      </c>
      <c r="H380" s="1070">
        <v>69671</v>
      </c>
      <c r="I380" s="1071"/>
      <c r="J380" s="1069">
        <v>7770</v>
      </c>
      <c r="K380" s="1072"/>
      <c r="L380" s="1068">
        <v>17164</v>
      </c>
      <c r="M380" s="1068">
        <v>17178</v>
      </c>
      <c r="N380" s="1069" t="s">
        <v>2663</v>
      </c>
      <c r="O380" s="1069" t="s">
        <v>2664</v>
      </c>
      <c r="V380" s="1069">
        <v>50588</v>
      </c>
      <c r="W380" s="1072"/>
      <c r="Z380" s="1074">
        <v>4202</v>
      </c>
      <c r="AA380" s="1069">
        <v>4208</v>
      </c>
      <c r="AB380" s="1070">
        <v>4544</v>
      </c>
      <c r="AC380" s="1071"/>
    </row>
    <row r="381" ht="14.25" spans="3:29">
      <c r="C381" s="1069" t="s">
        <v>2665</v>
      </c>
      <c r="D381" s="1070">
        <v>5600</v>
      </c>
      <c r="E381" s="1070">
        <v>5601</v>
      </c>
      <c r="H381" s="1070">
        <v>69672</v>
      </c>
      <c r="I381" s="1070">
        <v>69673</v>
      </c>
      <c r="J381" s="1069">
        <v>7790</v>
      </c>
      <c r="K381" s="1072"/>
      <c r="L381" s="1068">
        <v>17179</v>
      </c>
      <c r="M381" s="1077"/>
      <c r="N381" s="1069" t="s">
        <v>2666</v>
      </c>
      <c r="O381" s="1072"/>
      <c r="V381" s="1069">
        <v>50590</v>
      </c>
      <c r="W381" s="1072"/>
      <c r="Z381" s="1074">
        <v>4210</v>
      </c>
      <c r="AA381" s="1069">
        <v>4219</v>
      </c>
      <c r="AB381" s="1070">
        <v>4550</v>
      </c>
      <c r="AC381" s="1071"/>
    </row>
    <row r="382" ht="14.25" spans="3:29">
      <c r="C382" s="1069" t="s">
        <v>2667</v>
      </c>
      <c r="D382" s="1070">
        <v>5603</v>
      </c>
      <c r="E382" s="1070">
        <v>5604</v>
      </c>
      <c r="H382" s="1070">
        <v>69674</v>
      </c>
      <c r="I382" s="1070">
        <v>69675</v>
      </c>
      <c r="J382" s="1069">
        <v>7800</v>
      </c>
      <c r="K382" s="1072"/>
      <c r="L382" s="1068">
        <v>17180</v>
      </c>
      <c r="M382" s="1068">
        <v>17185</v>
      </c>
      <c r="N382" s="1069" t="s">
        <v>2668</v>
      </c>
      <c r="O382" s="1069" t="s">
        <v>2669</v>
      </c>
      <c r="V382" s="1069">
        <v>50592</v>
      </c>
      <c r="W382" s="1072"/>
      <c r="Z382" s="1074">
        <v>4221</v>
      </c>
      <c r="AA382" s="1069">
        <v>4224</v>
      </c>
      <c r="AB382" s="1070">
        <v>4554</v>
      </c>
      <c r="AC382" s="1071"/>
    </row>
    <row r="383" ht="14.25" spans="3:29">
      <c r="C383" s="1069" t="s">
        <v>2670</v>
      </c>
      <c r="D383" s="1070">
        <v>5605</v>
      </c>
      <c r="E383" s="1070">
        <v>5610</v>
      </c>
      <c r="H383" s="1070">
        <v>69676</v>
      </c>
      <c r="I383" s="1070">
        <v>69682</v>
      </c>
      <c r="J383" s="1069">
        <v>7830</v>
      </c>
      <c r="K383" s="1072"/>
      <c r="L383" s="1068">
        <v>17190</v>
      </c>
      <c r="M383" s="1077"/>
      <c r="N383" s="1069" t="s">
        <v>2671</v>
      </c>
      <c r="O383" s="1069" t="s">
        <v>2672</v>
      </c>
      <c r="V383" s="1069">
        <v>50594</v>
      </c>
      <c r="W383" s="1072"/>
      <c r="Z383" s="1074">
        <v>4226</v>
      </c>
      <c r="AA383" s="1069">
        <v>4228</v>
      </c>
      <c r="AB383" s="1070">
        <v>4560</v>
      </c>
      <c r="AC383" s="1071"/>
    </row>
    <row r="384" ht="14.25" spans="3:29">
      <c r="C384" s="1069" t="s">
        <v>2673</v>
      </c>
      <c r="D384" s="1070">
        <v>5611</v>
      </c>
      <c r="E384" s="1071"/>
      <c r="H384" s="1070">
        <v>69683</v>
      </c>
      <c r="I384" s="1071"/>
      <c r="J384" s="1069">
        <v>7840</v>
      </c>
      <c r="K384" s="1072"/>
      <c r="L384" s="1068">
        <v>17199</v>
      </c>
      <c r="M384" s="1077"/>
      <c r="N384" s="1069" t="s">
        <v>2674</v>
      </c>
      <c r="O384" s="1069" t="s">
        <v>2675</v>
      </c>
      <c r="V384" s="1069">
        <v>50596</v>
      </c>
      <c r="W384" s="1072"/>
      <c r="Z384" s="1074">
        <v>4230</v>
      </c>
      <c r="AA384" s="1069">
        <v>4235</v>
      </c>
      <c r="AB384" s="1070">
        <v>4564</v>
      </c>
      <c r="AC384" s="1071"/>
    </row>
    <row r="385" ht="14.25" spans="3:29">
      <c r="C385" s="1069" t="s">
        <v>2676</v>
      </c>
      <c r="D385" s="1070">
        <v>5612</v>
      </c>
      <c r="E385" s="1071"/>
      <c r="H385" s="1070">
        <v>69684</v>
      </c>
      <c r="I385" s="1070">
        <v>69699</v>
      </c>
      <c r="J385" s="1069">
        <v>7850</v>
      </c>
      <c r="K385" s="1072"/>
      <c r="L385" s="1068">
        <v>17200</v>
      </c>
      <c r="M385" s="1077"/>
      <c r="N385" s="1069" t="s">
        <v>2677</v>
      </c>
      <c r="O385" s="1069" t="s">
        <v>2678</v>
      </c>
      <c r="V385" s="1069">
        <v>50599</v>
      </c>
      <c r="W385" s="1069">
        <v>50600</v>
      </c>
      <c r="Z385" s="1074">
        <v>4237</v>
      </c>
      <c r="AA385" s="1069">
        <v>4244</v>
      </c>
      <c r="AB385" s="1070">
        <v>4570</v>
      </c>
      <c r="AC385" s="1070">
        <v>4571</v>
      </c>
    </row>
    <row r="386" ht="14.25" spans="3:29">
      <c r="C386" s="1069" t="s">
        <v>2679</v>
      </c>
      <c r="D386" s="1070">
        <v>5613</v>
      </c>
      <c r="E386" s="1071"/>
      <c r="H386" s="1070">
        <v>69701</v>
      </c>
      <c r="I386" s="1071"/>
      <c r="J386" s="1069">
        <v>7860</v>
      </c>
      <c r="K386" s="1072"/>
      <c r="L386" s="1068">
        <v>17210</v>
      </c>
      <c r="M386" s="1068">
        <v>17214</v>
      </c>
      <c r="N386" s="1069" t="s">
        <v>2680</v>
      </c>
      <c r="O386" s="1069" t="s">
        <v>2681</v>
      </c>
      <c r="V386" s="1069">
        <v>50602</v>
      </c>
      <c r="W386" s="1069">
        <v>50606</v>
      </c>
      <c r="Z386" s="1074">
        <v>4246</v>
      </c>
      <c r="AA386" s="1069">
        <v>4248</v>
      </c>
      <c r="AB386" s="1070">
        <v>4575</v>
      </c>
      <c r="AC386" s="1071"/>
    </row>
    <row r="387" ht="14.25" spans="3:29">
      <c r="C387" s="1069" t="s">
        <v>2682</v>
      </c>
      <c r="D387" s="1070">
        <v>5614</v>
      </c>
      <c r="E387" s="1070">
        <v>5619</v>
      </c>
      <c r="H387" s="1070">
        <v>69714</v>
      </c>
      <c r="I387" s="1070">
        <v>69799</v>
      </c>
      <c r="J387" s="1069">
        <v>8000</v>
      </c>
      <c r="K387" s="1072"/>
      <c r="L387" s="1068">
        <v>17220</v>
      </c>
      <c r="M387" s="1068">
        <v>17230</v>
      </c>
      <c r="N387" s="1069" t="s">
        <v>2683</v>
      </c>
      <c r="O387" s="1072"/>
      <c r="V387" s="1069">
        <v>50608</v>
      </c>
      <c r="W387" s="1069">
        <v>50610</v>
      </c>
      <c r="Z387" s="1074">
        <v>4252</v>
      </c>
      <c r="AA387" s="1069">
        <v>4263</v>
      </c>
      <c r="AB387" s="1070">
        <v>4579</v>
      </c>
      <c r="AC387" s="1070">
        <v>4580</v>
      </c>
    </row>
    <row r="388" ht="14.25" spans="3:29">
      <c r="C388" s="1069" t="s">
        <v>2684</v>
      </c>
      <c r="D388" s="1070">
        <v>5620</v>
      </c>
      <c r="E388" s="1070">
        <v>5621</v>
      </c>
      <c r="H388" s="1070">
        <v>69801</v>
      </c>
      <c r="I388" s="1070">
        <v>69899</v>
      </c>
      <c r="J388" s="1069">
        <v>8011</v>
      </c>
      <c r="K388" s="1072"/>
      <c r="L388" s="1068">
        <v>17240</v>
      </c>
      <c r="M388" s="1077"/>
      <c r="N388" s="1069" t="s">
        <v>2685</v>
      </c>
      <c r="O388" s="1069" t="s">
        <v>2686</v>
      </c>
      <c r="V388" s="1069">
        <v>50612</v>
      </c>
      <c r="W388" s="1072"/>
      <c r="Z388" s="1074">
        <v>4266</v>
      </c>
      <c r="AA388" s="1069">
        <v>4278</v>
      </c>
      <c r="AB388" s="1070">
        <v>4584</v>
      </c>
      <c r="AC388" s="1070">
        <v>4585</v>
      </c>
    </row>
    <row r="389" ht="14.25" spans="3:29">
      <c r="C389" s="1069" t="s">
        <v>2687</v>
      </c>
      <c r="D389" s="1070">
        <v>5622</v>
      </c>
      <c r="E389" s="1070">
        <v>5627</v>
      </c>
      <c r="H389" s="1070">
        <v>70002</v>
      </c>
      <c r="I389" s="1070">
        <v>70030</v>
      </c>
      <c r="J389" s="1069">
        <v>8100</v>
      </c>
      <c r="K389" s="1072"/>
      <c r="L389" s="1068">
        <v>17241</v>
      </c>
      <c r="M389" s="1077"/>
      <c r="N389" s="1069" t="s">
        <v>2688</v>
      </c>
      <c r="O389" s="1072"/>
      <c r="V389" s="1069">
        <v>50614</v>
      </c>
      <c r="W389" s="1072"/>
      <c r="Z389" s="1074">
        <v>4280</v>
      </c>
      <c r="AA389" s="1069">
        <v>4285</v>
      </c>
      <c r="AB389" s="1070">
        <v>4589</v>
      </c>
      <c r="AC389" s="1070">
        <v>4591</v>
      </c>
    </row>
    <row r="390" ht="14.25" spans="3:29">
      <c r="C390" s="1069" t="s">
        <v>2689</v>
      </c>
      <c r="D390" s="1070">
        <v>5628</v>
      </c>
      <c r="E390" s="1071"/>
      <c r="H390" s="1070">
        <v>70032</v>
      </c>
      <c r="I390" s="1070">
        <v>70037</v>
      </c>
      <c r="J390" s="1069">
        <v>8200</v>
      </c>
      <c r="K390" s="1072"/>
      <c r="L390" s="1068">
        <v>17242</v>
      </c>
      <c r="M390" s="1077"/>
      <c r="N390" s="1069" t="s">
        <v>2690</v>
      </c>
      <c r="O390" s="1069" t="s">
        <v>2691</v>
      </c>
      <c r="V390" s="1069">
        <v>50616</v>
      </c>
      <c r="W390" s="1072"/>
      <c r="Z390" s="1074">
        <v>4287</v>
      </c>
      <c r="AA390" s="1069">
        <v>4294</v>
      </c>
      <c r="AB390" s="1070">
        <v>4594</v>
      </c>
      <c r="AC390" s="1070">
        <v>4596</v>
      </c>
    </row>
    <row r="391" ht="14.25" spans="3:29">
      <c r="C391" s="1069" t="s">
        <v>2692</v>
      </c>
      <c r="D391" s="1070">
        <v>5630</v>
      </c>
      <c r="E391" s="1071"/>
      <c r="H391" s="1070">
        <v>70039</v>
      </c>
      <c r="I391" s="1070">
        <v>70047</v>
      </c>
      <c r="J391" s="1069">
        <v>8210</v>
      </c>
      <c r="K391" s="1072"/>
      <c r="L391" s="1068">
        <v>17243</v>
      </c>
      <c r="M391" s="1077"/>
      <c r="N391" s="1069" t="s">
        <v>2693</v>
      </c>
      <c r="O391" s="1069" t="s">
        <v>2694</v>
      </c>
      <c r="V391" s="1069">
        <v>50618</v>
      </c>
      <c r="W391" s="1072"/>
      <c r="Z391" s="1074">
        <v>4301</v>
      </c>
      <c r="AA391" s="1069">
        <v>4314</v>
      </c>
      <c r="AB391" s="1070">
        <v>4600</v>
      </c>
      <c r="AC391" s="1070">
        <v>4601</v>
      </c>
    </row>
    <row r="392" ht="14.25" spans="3:29">
      <c r="C392" s="1069" t="s">
        <v>2695</v>
      </c>
      <c r="D392" s="1070">
        <v>5632</v>
      </c>
      <c r="E392" s="1070">
        <v>5636</v>
      </c>
      <c r="H392" s="1070">
        <v>70090</v>
      </c>
      <c r="I392" s="1071"/>
      <c r="J392" s="1069">
        <v>8220</v>
      </c>
      <c r="K392" s="1072"/>
      <c r="L392" s="1068">
        <v>17244</v>
      </c>
      <c r="M392" s="1068">
        <v>17253</v>
      </c>
      <c r="N392" s="1069" t="s">
        <v>2696</v>
      </c>
      <c r="O392" s="1072"/>
      <c r="V392" s="1069">
        <v>50620</v>
      </c>
      <c r="W392" s="1069">
        <v>50622</v>
      </c>
      <c r="Z392" s="1074">
        <v>4316</v>
      </c>
      <c r="AA392" s="1069">
        <v>4317</v>
      </c>
      <c r="AB392" s="1070">
        <v>4604</v>
      </c>
      <c r="AC392" s="1070">
        <v>4605</v>
      </c>
    </row>
    <row r="393" ht="14.25" spans="3:29">
      <c r="C393" s="1069" t="s">
        <v>2697</v>
      </c>
      <c r="D393" s="1070">
        <v>5642</v>
      </c>
      <c r="E393" s="1070">
        <v>5647</v>
      </c>
      <c r="H393" s="1070">
        <v>70100</v>
      </c>
      <c r="I393" s="1070">
        <v>70110</v>
      </c>
      <c r="J393" s="1069">
        <v>8230</v>
      </c>
      <c r="K393" s="1072"/>
      <c r="L393" s="1068">
        <v>17255</v>
      </c>
      <c r="M393" s="1068">
        <v>17258</v>
      </c>
      <c r="N393" s="1069" t="s">
        <v>2698</v>
      </c>
      <c r="O393" s="1069" t="s">
        <v>2699</v>
      </c>
      <c r="V393" s="1069">
        <v>50624</v>
      </c>
      <c r="W393" s="1072"/>
      <c r="Z393" s="1074">
        <v>4319</v>
      </c>
      <c r="AA393" s="1069">
        <v>4373</v>
      </c>
      <c r="AB393" s="1070">
        <v>4610</v>
      </c>
      <c r="AC393" s="1070">
        <v>4611</v>
      </c>
    </row>
    <row r="394" ht="14.25" spans="3:29">
      <c r="C394" s="1069" t="s">
        <v>2700</v>
      </c>
      <c r="D394" s="1070">
        <v>5702</v>
      </c>
      <c r="E394" s="1071"/>
      <c r="H394" s="1070">
        <v>70113</v>
      </c>
      <c r="I394" s="1071"/>
      <c r="J394" s="1069">
        <v>8240</v>
      </c>
      <c r="K394" s="1072"/>
      <c r="L394" s="1068">
        <v>17300</v>
      </c>
      <c r="M394" s="1068">
        <v>17405</v>
      </c>
      <c r="N394" s="1069" t="s">
        <v>2701</v>
      </c>
      <c r="O394" s="1069" t="s">
        <v>2702</v>
      </c>
      <c r="V394" s="1069">
        <v>50626</v>
      </c>
      <c r="W394" s="1072"/>
      <c r="Z394" s="1074">
        <v>4375</v>
      </c>
      <c r="AA394" s="1069">
        <v>4382</v>
      </c>
      <c r="AB394" s="1070">
        <v>4614</v>
      </c>
      <c r="AC394" s="1071"/>
    </row>
    <row r="395" ht="14.25" spans="3:29">
      <c r="C395" s="1069" t="s">
        <v>2703</v>
      </c>
      <c r="D395" s="1070">
        <v>5703</v>
      </c>
      <c r="E395" s="1070">
        <v>5724</v>
      </c>
      <c r="H395" s="1070">
        <v>70115</v>
      </c>
      <c r="I395" s="1070">
        <v>70140</v>
      </c>
      <c r="J395" s="1069">
        <v>8245</v>
      </c>
      <c r="K395" s="1072"/>
      <c r="L395" s="1068">
        <v>17406</v>
      </c>
      <c r="M395" s="1077"/>
      <c r="N395" s="1069" t="s">
        <v>2704</v>
      </c>
      <c r="O395" s="1069" t="s">
        <v>2705</v>
      </c>
      <c r="V395" s="1069">
        <v>50628</v>
      </c>
      <c r="W395" s="1072"/>
      <c r="Z395" s="1074">
        <v>4384</v>
      </c>
      <c r="AA395" s="1069">
        <v>4398</v>
      </c>
      <c r="AB395" s="1070">
        <v>4615</v>
      </c>
      <c r="AC395" s="1071"/>
    </row>
    <row r="396" ht="14.25" spans="3:29">
      <c r="C396" s="1069" t="s">
        <v>2706</v>
      </c>
      <c r="D396" s="1070">
        <v>5725</v>
      </c>
      <c r="E396" s="1071"/>
      <c r="H396" s="1070">
        <v>70142</v>
      </c>
      <c r="I396" s="1071"/>
      <c r="J396" s="1069">
        <v>8250</v>
      </c>
      <c r="K396" s="1072"/>
      <c r="L396" s="1068">
        <v>17410</v>
      </c>
      <c r="M396" s="1077"/>
      <c r="N396" s="1069" t="s">
        <v>2707</v>
      </c>
      <c r="O396" s="1072"/>
      <c r="V396" s="1069">
        <v>50630</v>
      </c>
      <c r="W396" s="1072"/>
      <c r="Z396" s="1074">
        <v>4400</v>
      </c>
      <c r="AA396" s="1069">
        <v>4404</v>
      </c>
      <c r="AB396" s="1070">
        <v>4616</v>
      </c>
      <c r="AC396" s="1071"/>
    </row>
    <row r="397" ht="14.25" spans="3:29">
      <c r="C397" s="1069" t="s">
        <v>2708</v>
      </c>
      <c r="D397" s="1070">
        <v>5726</v>
      </c>
      <c r="E397" s="1070">
        <v>5746</v>
      </c>
      <c r="H397" s="1070">
        <v>70144</v>
      </c>
      <c r="I397" s="1070">
        <v>70145</v>
      </c>
      <c r="J397" s="1069">
        <v>8260</v>
      </c>
      <c r="K397" s="1072"/>
      <c r="L397" s="1068">
        <v>17411</v>
      </c>
      <c r="M397" s="1068">
        <v>17421</v>
      </c>
      <c r="N397" s="1069" t="s">
        <v>2709</v>
      </c>
      <c r="O397" s="1069" t="s">
        <v>2710</v>
      </c>
      <c r="V397" s="1069">
        <v>50632</v>
      </c>
      <c r="W397" s="1072"/>
      <c r="Z397" s="1074">
        <v>4406</v>
      </c>
      <c r="AA397" s="1069">
        <v>4410</v>
      </c>
      <c r="AB397" s="1070">
        <v>4620</v>
      </c>
      <c r="AC397" s="1070">
        <v>4621</v>
      </c>
    </row>
    <row r="398" ht="14.25" spans="3:29">
      <c r="C398" s="1069" t="s">
        <v>2711</v>
      </c>
      <c r="D398" s="1070">
        <v>6000</v>
      </c>
      <c r="E398" s="1071"/>
      <c r="H398" s="1070">
        <v>70147</v>
      </c>
      <c r="I398" s="1070">
        <v>70150</v>
      </c>
      <c r="J398" s="1069">
        <v>8270</v>
      </c>
      <c r="K398" s="1072"/>
      <c r="L398" s="1068">
        <v>17430</v>
      </c>
      <c r="M398" s="1068">
        <v>17441</v>
      </c>
      <c r="N398" s="1069" t="s">
        <v>2712</v>
      </c>
      <c r="O398" s="1072"/>
      <c r="V398" s="1069">
        <v>50634</v>
      </c>
      <c r="W398" s="1072"/>
      <c r="Z398" s="1074">
        <v>4412</v>
      </c>
      <c r="AA398" s="1069">
        <v>4414</v>
      </c>
      <c r="AB398" s="1070">
        <v>4624</v>
      </c>
      <c r="AC398" s="1070">
        <v>4625</v>
      </c>
    </row>
    <row r="399" ht="14.25" spans="3:29">
      <c r="C399" s="1069" t="s">
        <v>2713</v>
      </c>
      <c r="D399" s="1070">
        <v>6001</v>
      </c>
      <c r="E399" s="1071"/>
      <c r="H399" s="1070">
        <v>70152</v>
      </c>
      <c r="I399" s="1070">
        <v>70158</v>
      </c>
      <c r="J399" s="1069">
        <v>8300</v>
      </c>
      <c r="K399" s="1072"/>
      <c r="L399" s="1068">
        <v>17442</v>
      </c>
      <c r="M399" s="1068">
        <v>17445</v>
      </c>
      <c r="N399" s="1069" t="s">
        <v>2714</v>
      </c>
      <c r="O399" s="1072"/>
      <c r="V399" s="1069">
        <v>50636</v>
      </c>
      <c r="W399" s="1072"/>
      <c r="Z399" s="1074">
        <v>4416</v>
      </c>
      <c r="AA399" s="1069">
        <v>4421</v>
      </c>
      <c r="AB399" s="1070">
        <v>4629</v>
      </c>
      <c r="AC399" s="1071"/>
    </row>
    <row r="400" ht="14.25" spans="3:29">
      <c r="C400" s="1069" t="s">
        <v>2715</v>
      </c>
      <c r="D400" s="1070">
        <v>6002</v>
      </c>
      <c r="E400" s="1070">
        <v>6010</v>
      </c>
      <c r="H400" s="1070">
        <v>70160</v>
      </c>
      <c r="I400" s="1070">
        <v>70167</v>
      </c>
      <c r="J400" s="1069">
        <v>8310</v>
      </c>
      <c r="K400" s="1072"/>
      <c r="L400" s="1068">
        <v>17450</v>
      </c>
      <c r="M400" s="1068">
        <v>17451</v>
      </c>
      <c r="N400" s="1069" t="s">
        <v>2716</v>
      </c>
      <c r="O400" s="1069" t="s">
        <v>2717</v>
      </c>
      <c r="V400" s="1069">
        <v>50638</v>
      </c>
      <c r="W400" s="1072"/>
      <c r="Z400" s="1074">
        <v>4423</v>
      </c>
      <c r="AA400" s="1069">
        <v>4426</v>
      </c>
      <c r="AB400" s="1070">
        <v>4630</v>
      </c>
      <c r="AC400" s="1071"/>
    </row>
    <row r="401" ht="14.25" spans="3:29">
      <c r="C401" s="1069" t="s">
        <v>2718</v>
      </c>
      <c r="D401" s="1070">
        <v>6012</v>
      </c>
      <c r="E401" s="1071"/>
      <c r="H401" s="1070">
        <v>70170</v>
      </c>
      <c r="I401" s="1070">
        <v>70172</v>
      </c>
      <c r="J401" s="1069">
        <v>8320</v>
      </c>
      <c r="K401" s="1072"/>
      <c r="L401" s="1068">
        <v>17452</v>
      </c>
      <c r="M401" s="1068">
        <v>17453</v>
      </c>
      <c r="N401" s="1069" t="s">
        <v>2719</v>
      </c>
      <c r="O401" s="1069" t="s">
        <v>2720</v>
      </c>
      <c r="V401" s="1069">
        <v>50640</v>
      </c>
      <c r="W401" s="1072"/>
      <c r="Z401" s="1074">
        <v>4428</v>
      </c>
      <c r="AA401" s="1069">
        <v>4432</v>
      </c>
      <c r="AB401" s="1070">
        <v>4634</v>
      </c>
      <c r="AC401" s="1071"/>
    </row>
    <row r="402" ht="14.25" spans="3:29">
      <c r="C402" s="1069" t="s">
        <v>2721</v>
      </c>
      <c r="D402" s="1070">
        <v>6014</v>
      </c>
      <c r="E402" s="1071"/>
      <c r="H402" s="1070">
        <v>70174</v>
      </c>
      <c r="I402" s="1070">
        <v>70182</v>
      </c>
      <c r="J402" s="1069">
        <v>8330</v>
      </c>
      <c r="K402" s="1072"/>
      <c r="L402" s="1068">
        <v>17454</v>
      </c>
      <c r="M402" s="1068">
        <v>17459</v>
      </c>
      <c r="N402" s="1069" t="s">
        <v>2722</v>
      </c>
      <c r="O402" s="1069" t="s">
        <v>2723</v>
      </c>
      <c r="V402" s="1069">
        <v>50642</v>
      </c>
      <c r="W402" s="1072"/>
      <c r="Z402" s="1074">
        <v>4434</v>
      </c>
      <c r="AA402" s="1069">
        <v>4441</v>
      </c>
      <c r="AB402" s="1070">
        <v>4635</v>
      </c>
      <c r="AC402" s="1071"/>
    </row>
    <row r="403" ht="14.25" spans="3:29">
      <c r="C403" s="1069" t="s">
        <v>2724</v>
      </c>
      <c r="D403" s="1070">
        <v>6015</v>
      </c>
      <c r="E403" s="1071"/>
      <c r="H403" s="1070">
        <v>70184</v>
      </c>
      <c r="I403" s="1070">
        <v>70188</v>
      </c>
      <c r="J403" s="1069">
        <v>8340</v>
      </c>
      <c r="K403" s="1072"/>
      <c r="L403" s="1068">
        <v>17460</v>
      </c>
      <c r="M403" s="1077"/>
      <c r="N403" s="1069" t="s">
        <v>2725</v>
      </c>
      <c r="O403" s="1072"/>
      <c r="V403" s="1069">
        <v>50644</v>
      </c>
      <c r="W403" s="1072"/>
      <c r="Z403" s="1074">
        <v>4443</v>
      </c>
      <c r="AA403" s="1069">
        <v>4448</v>
      </c>
      <c r="AB403" s="1070">
        <v>4636</v>
      </c>
      <c r="AC403" s="1071"/>
    </row>
    <row r="404" ht="14.25" spans="3:29">
      <c r="C404" s="1069" t="s">
        <v>2726</v>
      </c>
      <c r="D404" s="1070">
        <v>6017</v>
      </c>
      <c r="E404" s="1070">
        <v>6018</v>
      </c>
      <c r="H404" s="1070">
        <v>70193</v>
      </c>
      <c r="I404" s="1071"/>
      <c r="J404" s="1069">
        <v>8350</v>
      </c>
      <c r="K404" s="1072"/>
      <c r="L404" s="1068">
        <v>17461</v>
      </c>
      <c r="M404" s="1077"/>
      <c r="N404" s="1069" t="s">
        <v>2727</v>
      </c>
      <c r="O404" s="1072"/>
      <c r="V404" s="1069">
        <v>50646</v>
      </c>
      <c r="W404" s="1072"/>
      <c r="Z404" s="1074">
        <v>4450</v>
      </c>
      <c r="AA404" s="1069">
        <v>4455</v>
      </c>
      <c r="AB404" s="1070">
        <v>4640</v>
      </c>
      <c r="AC404" s="1070">
        <v>4641</v>
      </c>
    </row>
    <row r="405" ht="14.25" spans="3:29">
      <c r="C405" s="1069" t="s">
        <v>2728</v>
      </c>
      <c r="D405" s="1070">
        <v>6020</v>
      </c>
      <c r="E405" s="1071"/>
      <c r="H405" s="1070">
        <v>70195</v>
      </c>
      <c r="I405" s="1071"/>
      <c r="J405" s="1069">
        <v>8355</v>
      </c>
      <c r="K405" s="1072"/>
      <c r="L405" s="1068">
        <v>17462</v>
      </c>
      <c r="M405" s="1068">
        <v>17466</v>
      </c>
      <c r="N405" s="1069" t="s">
        <v>2729</v>
      </c>
      <c r="O405" s="1069" t="s">
        <v>2730</v>
      </c>
      <c r="V405" s="1069">
        <v>50648</v>
      </c>
      <c r="W405" s="1072"/>
      <c r="Z405" s="1074">
        <v>4457</v>
      </c>
      <c r="AA405" s="1069">
        <v>4468</v>
      </c>
      <c r="AB405" s="1070">
        <v>4644</v>
      </c>
      <c r="AC405" s="1071"/>
    </row>
    <row r="406" ht="14.25" spans="3:29">
      <c r="C406" s="1069" t="s">
        <v>2731</v>
      </c>
      <c r="D406" s="1070">
        <v>6021</v>
      </c>
      <c r="E406" s="1070">
        <v>6026</v>
      </c>
      <c r="H406" s="1070">
        <v>70197</v>
      </c>
      <c r="I406" s="1070">
        <v>70198</v>
      </c>
      <c r="J406" s="1069">
        <v>8361</v>
      </c>
      <c r="K406" s="1069">
        <v>8362</v>
      </c>
      <c r="L406" s="1068">
        <v>17467</v>
      </c>
      <c r="M406" s="1077"/>
      <c r="N406" s="1069" t="s">
        <v>2732</v>
      </c>
      <c r="O406" s="1072"/>
      <c r="V406" s="1069">
        <v>50650</v>
      </c>
      <c r="W406" s="1072"/>
      <c r="Z406" s="1074">
        <v>4470</v>
      </c>
      <c r="AA406" s="1069">
        <v>4471</v>
      </c>
      <c r="AB406" s="1070">
        <v>4650</v>
      </c>
      <c r="AC406" s="1071"/>
    </row>
    <row r="407" ht="14.25" spans="3:29">
      <c r="C407" s="1069" t="s">
        <v>2733</v>
      </c>
      <c r="D407" s="1070">
        <v>6030</v>
      </c>
      <c r="E407" s="1070">
        <v>6031</v>
      </c>
      <c r="H407" s="1070">
        <v>70200</v>
      </c>
      <c r="I407" s="1070">
        <v>73301</v>
      </c>
      <c r="J407" s="1069">
        <v>8370</v>
      </c>
      <c r="K407" s="1072"/>
      <c r="L407" s="1068">
        <v>17468</v>
      </c>
      <c r="M407" s="1068">
        <v>17469</v>
      </c>
      <c r="N407" s="1069" t="s">
        <v>2734</v>
      </c>
      <c r="O407" s="1072"/>
      <c r="V407" s="1069">
        <v>50652</v>
      </c>
      <c r="W407" s="1069">
        <v>50654</v>
      </c>
      <c r="Z407" s="1074">
        <v>4473</v>
      </c>
      <c r="AA407" s="1069">
        <v>4476</v>
      </c>
      <c r="AB407" s="1070">
        <v>4654</v>
      </c>
      <c r="AC407" s="1071"/>
    </row>
    <row r="408" ht="14.25" spans="3:29">
      <c r="C408" s="1069" t="s">
        <v>2735</v>
      </c>
      <c r="D408" s="1070">
        <v>6032</v>
      </c>
      <c r="E408" s="1070">
        <v>6035</v>
      </c>
      <c r="H408" s="1070">
        <v>73306</v>
      </c>
      <c r="I408" s="1071"/>
      <c r="J408" s="1069">
        <v>8380</v>
      </c>
      <c r="K408" s="1069">
        <v>8382</v>
      </c>
      <c r="L408" s="1068">
        <v>17470</v>
      </c>
      <c r="M408" s="1068">
        <v>17475</v>
      </c>
      <c r="N408" s="1069" t="s">
        <v>2736</v>
      </c>
      <c r="O408" s="1072"/>
      <c r="V408" s="1069">
        <v>50656</v>
      </c>
      <c r="W408" s="1072"/>
      <c r="Z408" s="1074">
        <v>4478</v>
      </c>
      <c r="AA408" s="1069">
        <v>4485</v>
      </c>
      <c r="AB408" s="1070">
        <v>4660</v>
      </c>
      <c r="AC408" s="1071"/>
    </row>
    <row r="409" ht="14.25" spans="3:29">
      <c r="C409" s="1069" t="s">
        <v>2737</v>
      </c>
      <c r="D409" s="1070">
        <v>6036</v>
      </c>
      <c r="E409" s="1071"/>
      <c r="H409" s="1070">
        <v>73309</v>
      </c>
      <c r="I409" s="1070">
        <v>73312</v>
      </c>
      <c r="J409" s="1069">
        <v>8400</v>
      </c>
      <c r="K409" s="1072"/>
      <c r="L409" s="1068">
        <v>17476</v>
      </c>
      <c r="M409" s="1077"/>
      <c r="N409" s="1069" t="s">
        <v>2738</v>
      </c>
      <c r="O409" s="1072"/>
      <c r="V409" s="1069">
        <v>50658</v>
      </c>
      <c r="W409" s="1072"/>
      <c r="Z409" s="1074">
        <v>4487</v>
      </c>
      <c r="AA409" s="1069">
        <v>4489</v>
      </c>
      <c r="AB409" s="1070">
        <v>4664</v>
      </c>
      <c r="AC409" s="1071"/>
    </row>
    <row r="410" ht="14.25" spans="3:29">
      <c r="C410" s="1069" t="s">
        <v>2739</v>
      </c>
      <c r="D410" s="1070">
        <v>6037</v>
      </c>
      <c r="E410" s="1070">
        <v>6042</v>
      </c>
      <c r="H410" s="1070">
        <v>73321</v>
      </c>
      <c r="I410" s="1071"/>
      <c r="J410" s="1069">
        <v>8410</v>
      </c>
      <c r="K410" s="1072"/>
      <c r="L410" s="1068">
        <v>17480</v>
      </c>
      <c r="M410" s="1077"/>
      <c r="N410" s="1069" t="s">
        <v>2740</v>
      </c>
      <c r="O410" s="1072"/>
      <c r="V410" s="1069">
        <v>50660</v>
      </c>
      <c r="W410" s="1069">
        <v>50662</v>
      </c>
      <c r="Z410" s="1074">
        <v>4491</v>
      </c>
      <c r="AA410" s="1069">
        <v>4495</v>
      </c>
      <c r="AB410" s="1070">
        <v>4690</v>
      </c>
      <c r="AC410" s="1071"/>
    </row>
    <row r="411" ht="14.25" spans="3:29">
      <c r="C411" s="1069" t="s">
        <v>2741</v>
      </c>
      <c r="D411" s="1070">
        <v>6043</v>
      </c>
      <c r="E411" s="1071"/>
      <c r="H411" s="1070">
        <v>73323</v>
      </c>
      <c r="I411" s="1070">
        <v>73324</v>
      </c>
      <c r="J411" s="1069">
        <v>8420</v>
      </c>
      <c r="K411" s="1072"/>
      <c r="L411" s="1068">
        <v>17481</v>
      </c>
      <c r="M411" s="1068">
        <v>17482</v>
      </c>
      <c r="N411" s="1069" t="s">
        <v>2742</v>
      </c>
      <c r="O411" s="1072"/>
      <c r="V411" s="1069">
        <v>50664</v>
      </c>
      <c r="W411" s="1072"/>
      <c r="Z411" s="1074">
        <v>4497</v>
      </c>
      <c r="AA411" s="1069">
        <v>4498</v>
      </c>
      <c r="AB411" s="1070">
        <v>4694</v>
      </c>
      <c r="AC411" s="1071"/>
    </row>
    <row r="412" ht="14.25" spans="3:29">
      <c r="C412" s="1069" t="s">
        <v>2743</v>
      </c>
      <c r="D412" s="1070">
        <v>6044</v>
      </c>
      <c r="E412" s="1071"/>
      <c r="H412" s="1070">
        <v>73329</v>
      </c>
      <c r="I412" s="1071"/>
      <c r="J412" s="1069">
        <v>8444</v>
      </c>
      <c r="K412" s="1072"/>
      <c r="L412" s="1068">
        <v>17483</v>
      </c>
      <c r="M412" s="1068">
        <v>17485</v>
      </c>
      <c r="N412" s="1069" t="s">
        <v>2744</v>
      </c>
      <c r="O412" s="1072"/>
      <c r="V412" s="1069">
        <v>50666</v>
      </c>
      <c r="W412" s="1072"/>
      <c r="Z412" s="1074">
        <v>4501</v>
      </c>
      <c r="AA412" s="1069">
        <v>4502</v>
      </c>
      <c r="AB412" s="1070">
        <v>4700</v>
      </c>
      <c r="AC412" s="1070">
        <v>4702</v>
      </c>
    </row>
    <row r="413" ht="14.25" spans="3:29">
      <c r="C413" s="1069" t="s">
        <v>2745</v>
      </c>
      <c r="D413" s="1070">
        <v>6045</v>
      </c>
      <c r="E413" s="1071"/>
      <c r="H413" s="1070">
        <v>73331</v>
      </c>
      <c r="I413" s="1070">
        <v>73332</v>
      </c>
      <c r="J413" s="1069">
        <v>8450</v>
      </c>
      <c r="K413" s="1072"/>
      <c r="L413" s="1068">
        <v>17486</v>
      </c>
      <c r="M413" s="1068">
        <v>17539</v>
      </c>
      <c r="N413" s="1069" t="s">
        <v>2746</v>
      </c>
      <c r="O413" s="1069" t="s">
        <v>2747</v>
      </c>
      <c r="V413" s="1069">
        <v>50668</v>
      </c>
      <c r="W413" s="1072"/>
      <c r="Z413" s="1074">
        <v>4504</v>
      </c>
      <c r="AA413" s="1069">
        <v>4517</v>
      </c>
      <c r="AB413" s="1070">
        <v>4704</v>
      </c>
      <c r="AC413" s="1070">
        <v>4705</v>
      </c>
    </row>
    <row r="414" ht="14.25" spans="3:29">
      <c r="C414" s="1069" t="s">
        <v>2748</v>
      </c>
      <c r="D414" s="1070">
        <v>6047</v>
      </c>
      <c r="E414" s="1071"/>
      <c r="H414" s="1070">
        <v>73340</v>
      </c>
      <c r="I414" s="1071"/>
      <c r="J414" s="1069">
        <v>8462</v>
      </c>
      <c r="K414" s="1072"/>
      <c r="L414" s="1068">
        <v>17600</v>
      </c>
      <c r="M414" s="1077"/>
      <c r="N414" s="1069" t="s">
        <v>2749</v>
      </c>
      <c r="O414" s="1069" t="s">
        <v>2750</v>
      </c>
      <c r="V414" s="1069">
        <v>50670</v>
      </c>
      <c r="W414" s="1072"/>
      <c r="Z414" s="1074">
        <v>4519</v>
      </c>
      <c r="AA414" s="1069">
        <v>4526</v>
      </c>
      <c r="AB414" s="1070">
        <v>4709</v>
      </c>
      <c r="AC414" s="1070">
        <v>4712</v>
      </c>
    </row>
    <row r="415" ht="14.25" spans="3:29">
      <c r="C415" s="1069" t="s">
        <v>2751</v>
      </c>
      <c r="D415" s="1070">
        <v>6048</v>
      </c>
      <c r="E415" s="1071"/>
      <c r="H415" s="1070">
        <v>73401</v>
      </c>
      <c r="I415" s="1071"/>
      <c r="J415" s="1069">
        <v>8464</v>
      </c>
      <c r="K415" s="1072"/>
      <c r="L415" s="1068">
        <v>17700</v>
      </c>
      <c r="M415" s="1068">
        <v>17734</v>
      </c>
      <c r="N415" s="1069" t="s">
        <v>2752</v>
      </c>
      <c r="O415" s="1069" t="s">
        <v>2753</v>
      </c>
      <c r="V415" s="1069">
        <v>50672</v>
      </c>
      <c r="W415" s="1069">
        <v>50674</v>
      </c>
      <c r="Z415" s="1074">
        <v>4528</v>
      </c>
      <c r="AA415" s="1069">
        <v>4530</v>
      </c>
      <c r="AB415" s="1070">
        <v>4714</v>
      </c>
      <c r="AC415" s="1070">
        <v>4715</v>
      </c>
    </row>
    <row r="416" ht="14.25" spans="3:29">
      <c r="C416" s="1069" t="s">
        <v>2754</v>
      </c>
      <c r="D416" s="1070">
        <v>6052</v>
      </c>
      <c r="E416" s="1071"/>
      <c r="H416" s="1070">
        <v>73411</v>
      </c>
      <c r="I416" s="1070">
        <v>73412</v>
      </c>
      <c r="J416" s="1069">
        <v>8471</v>
      </c>
      <c r="K416" s="1069">
        <v>8472</v>
      </c>
      <c r="L416" s="1068">
        <v>17740</v>
      </c>
      <c r="M416" s="1077"/>
      <c r="N416" s="1069" t="s">
        <v>2755</v>
      </c>
      <c r="O416" s="1072"/>
      <c r="V416" s="1069">
        <v>50676</v>
      </c>
      <c r="W416" s="1072"/>
      <c r="Z416" s="1074">
        <v>4532</v>
      </c>
      <c r="AA416" s="1069">
        <v>4545</v>
      </c>
      <c r="AB416" s="1070">
        <v>4719</v>
      </c>
      <c r="AC416" s="1070">
        <v>4721</v>
      </c>
    </row>
    <row r="417" ht="14.25" spans="3:29">
      <c r="C417" s="1069" t="s">
        <v>2756</v>
      </c>
      <c r="D417" s="1070">
        <v>6053</v>
      </c>
      <c r="E417" s="1070">
        <v>6061</v>
      </c>
      <c r="H417" s="1070">
        <v>73503</v>
      </c>
      <c r="I417" s="1071"/>
      <c r="J417" s="1069">
        <v>8500</v>
      </c>
      <c r="K417" s="1072"/>
      <c r="L417" s="1068">
        <v>17741</v>
      </c>
      <c r="M417" s="1068">
        <v>17763</v>
      </c>
      <c r="N417" s="1069" t="s">
        <v>2757</v>
      </c>
      <c r="O417" s="1069" t="s">
        <v>2758</v>
      </c>
      <c r="V417" s="1069">
        <v>50678</v>
      </c>
      <c r="W417" s="1072"/>
      <c r="Z417" s="1074">
        <v>4547</v>
      </c>
      <c r="AA417" s="1072"/>
      <c r="AB417" s="1070">
        <v>4730</v>
      </c>
      <c r="AC417" s="1070">
        <v>4731</v>
      </c>
    </row>
    <row r="418" ht="14.25" spans="3:29">
      <c r="C418" s="1069" t="s">
        <v>2759</v>
      </c>
      <c r="D418" s="1070">
        <v>6064</v>
      </c>
      <c r="E418" s="1071"/>
      <c r="H418" s="1070">
        <v>73506</v>
      </c>
      <c r="I418" s="1071"/>
      <c r="J418" s="1069">
        <v>8520</v>
      </c>
      <c r="K418" s="1072"/>
      <c r="L418" s="1068">
        <v>17770</v>
      </c>
      <c r="M418" s="1068">
        <v>17771</v>
      </c>
      <c r="N418" s="1069" t="s">
        <v>2760</v>
      </c>
      <c r="O418" s="1069" t="s">
        <v>2761</v>
      </c>
      <c r="V418" s="1069">
        <v>50680</v>
      </c>
      <c r="W418" s="1072"/>
      <c r="Z418" s="1074">
        <v>4549</v>
      </c>
      <c r="AA418" s="1069">
        <v>4552</v>
      </c>
      <c r="AB418" s="1070">
        <v>4740</v>
      </c>
      <c r="AC418" s="1070">
        <v>4741</v>
      </c>
    </row>
    <row r="419" ht="14.25" spans="3:29">
      <c r="C419" s="1069" t="s">
        <v>2762</v>
      </c>
      <c r="D419" s="1070">
        <v>6072</v>
      </c>
      <c r="E419" s="1071"/>
      <c r="H419" s="1070">
        <v>73511</v>
      </c>
      <c r="I419" s="1071"/>
      <c r="J419" s="1069">
        <v>8530</v>
      </c>
      <c r="K419" s="1072"/>
      <c r="L419" s="1068">
        <v>17772</v>
      </c>
      <c r="M419" s="1077"/>
      <c r="N419" s="1069" t="s">
        <v>2763</v>
      </c>
      <c r="O419" s="1069" t="s">
        <v>2764</v>
      </c>
      <c r="V419" s="1069">
        <v>50682</v>
      </c>
      <c r="W419" s="1072"/>
      <c r="Z419" s="1074">
        <v>4555</v>
      </c>
      <c r="AA419" s="1069">
        <v>4570</v>
      </c>
      <c r="AB419" s="1070">
        <v>4745</v>
      </c>
      <c r="AC419" s="1070">
        <v>4746</v>
      </c>
    </row>
    <row r="420" ht="14.25" spans="3:29">
      <c r="C420" s="1069" t="s">
        <v>2765</v>
      </c>
      <c r="D420" s="1070">
        <v>6074</v>
      </c>
      <c r="E420" s="1071"/>
      <c r="H420" s="1070">
        <v>73513</v>
      </c>
      <c r="I420" s="1070">
        <v>73514</v>
      </c>
      <c r="J420" s="1069">
        <v>8541</v>
      </c>
      <c r="K420" s="1072"/>
      <c r="L420" s="1068">
        <v>17773</v>
      </c>
      <c r="M420" s="1077"/>
      <c r="N420" s="1069" t="s">
        <v>2766</v>
      </c>
      <c r="O420" s="1069" t="s">
        <v>2767</v>
      </c>
      <c r="V420" s="1069">
        <v>50684</v>
      </c>
      <c r="W420" s="1072"/>
      <c r="Z420" s="1074">
        <v>4601</v>
      </c>
      <c r="AA420" s="1069">
        <v>4630</v>
      </c>
      <c r="AB420" s="1070">
        <v>4750</v>
      </c>
      <c r="AC420" s="1071"/>
    </row>
    <row r="421" ht="14.25" spans="3:29">
      <c r="C421" s="1069" t="s">
        <v>2768</v>
      </c>
      <c r="D421" s="1070">
        <v>6102</v>
      </c>
      <c r="E421" s="1071"/>
      <c r="H421" s="1070">
        <v>73516</v>
      </c>
      <c r="I421" s="1071"/>
      <c r="J421" s="1069">
        <v>8543</v>
      </c>
      <c r="K421" s="1069">
        <v>8544</v>
      </c>
      <c r="L421" s="1068">
        <v>17780</v>
      </c>
      <c r="M421" s="1068">
        <v>17781</v>
      </c>
      <c r="N421" s="1069" t="s">
        <v>2769</v>
      </c>
      <c r="O421" s="1069" t="s">
        <v>2770</v>
      </c>
      <c r="V421" s="1069">
        <v>50686</v>
      </c>
      <c r="W421" s="1072"/>
      <c r="Z421" s="1074">
        <v>4632</v>
      </c>
      <c r="AA421" s="1069">
        <v>4645</v>
      </c>
      <c r="AB421" s="1070">
        <v>4754</v>
      </c>
      <c r="AC421" s="1070">
        <v>4756</v>
      </c>
    </row>
    <row r="422" ht="14.25" spans="3:29">
      <c r="C422" s="1069" t="s">
        <v>2771</v>
      </c>
      <c r="D422" s="1070">
        <v>6105</v>
      </c>
      <c r="E422" s="1070">
        <v>6110</v>
      </c>
      <c r="H422" s="1070">
        <v>73531</v>
      </c>
      <c r="I422" s="1070">
        <v>73535</v>
      </c>
      <c r="J422" s="1069">
        <v>8550</v>
      </c>
      <c r="K422" s="1072"/>
      <c r="L422" s="1068">
        <v>17800</v>
      </c>
      <c r="M422" s="1068">
        <v>17812</v>
      </c>
      <c r="N422" s="1069" t="s">
        <v>2772</v>
      </c>
      <c r="O422" s="1072"/>
      <c r="V422" s="1069">
        <v>50688</v>
      </c>
      <c r="W422" s="1072"/>
      <c r="Z422" s="1074">
        <v>4647</v>
      </c>
      <c r="AA422" s="1069">
        <v>4669</v>
      </c>
      <c r="AB422" s="1070">
        <v>4760</v>
      </c>
      <c r="AC422" s="1071"/>
    </row>
    <row r="423" ht="14.25" spans="3:29">
      <c r="C423" s="1069" t="s">
        <v>2773</v>
      </c>
      <c r="D423" s="1070">
        <v>6122</v>
      </c>
      <c r="E423" s="1071"/>
      <c r="H423" s="1070">
        <v>73541</v>
      </c>
      <c r="I423" s="1070">
        <v>73543</v>
      </c>
      <c r="J423" s="1069">
        <v>8560</v>
      </c>
      <c r="K423" s="1072"/>
      <c r="L423" s="1068">
        <v>17813</v>
      </c>
      <c r="M423" s="1077"/>
      <c r="N423" s="1069" t="s">
        <v>2774</v>
      </c>
      <c r="O423" s="1072"/>
      <c r="V423" s="1069">
        <v>50690</v>
      </c>
      <c r="W423" s="1072"/>
      <c r="Z423" s="1074">
        <v>4671</v>
      </c>
      <c r="AA423" s="1069">
        <v>4676</v>
      </c>
      <c r="AB423" s="1070">
        <v>4764</v>
      </c>
      <c r="AC423" s="1070">
        <v>4766</v>
      </c>
    </row>
    <row r="424" ht="14.25" spans="3:29">
      <c r="C424" s="1069" t="s">
        <v>2775</v>
      </c>
      <c r="D424" s="1070">
        <v>6126</v>
      </c>
      <c r="E424" s="1070">
        <v>6130</v>
      </c>
      <c r="H424" s="1070">
        <v>73551</v>
      </c>
      <c r="I424" s="1070">
        <v>73553</v>
      </c>
      <c r="J424" s="1069">
        <v>8570</v>
      </c>
      <c r="K424" s="1072"/>
      <c r="L424" s="1068">
        <v>17820</v>
      </c>
      <c r="M424" s="1068">
        <v>17831</v>
      </c>
      <c r="N424" s="1069" t="s">
        <v>2776</v>
      </c>
      <c r="O424" s="1072"/>
      <c r="V424" s="1069">
        <v>50692</v>
      </c>
      <c r="W424" s="1072"/>
      <c r="Z424" s="1074">
        <v>4678</v>
      </c>
      <c r="AA424" s="1069">
        <v>4697</v>
      </c>
      <c r="AB424" s="1070">
        <v>4770</v>
      </c>
      <c r="AC424" s="1071"/>
    </row>
    <row r="425" ht="14.25" spans="3:29">
      <c r="C425" s="1069" t="s">
        <v>2777</v>
      </c>
      <c r="D425" s="1070">
        <v>6182</v>
      </c>
      <c r="E425" s="1071"/>
      <c r="H425" s="1070">
        <v>73561</v>
      </c>
      <c r="I425" s="1070">
        <v>73562</v>
      </c>
      <c r="J425" s="1069">
        <v>8581</v>
      </c>
      <c r="K425" s="1072"/>
      <c r="L425" s="1068">
        <v>17832</v>
      </c>
      <c r="M425" s="1077"/>
      <c r="N425" s="1069" t="s">
        <v>2778</v>
      </c>
      <c r="O425" s="1072"/>
      <c r="V425" s="1069">
        <v>50694</v>
      </c>
      <c r="W425" s="1072"/>
      <c r="Z425" s="1074">
        <v>4701</v>
      </c>
      <c r="AA425" s="1069">
        <v>4705</v>
      </c>
      <c r="AB425" s="1070">
        <v>4774</v>
      </c>
      <c r="AC425" s="1070">
        <v>4776</v>
      </c>
    </row>
    <row r="426" ht="14.25" spans="3:29">
      <c r="C426" s="1069" t="s">
        <v>2779</v>
      </c>
      <c r="D426" s="1070">
        <v>6203</v>
      </c>
      <c r="E426" s="1070">
        <v>6215</v>
      </c>
      <c r="H426" s="1070">
        <v>73564</v>
      </c>
      <c r="I426" s="1071"/>
      <c r="J426" s="1069">
        <v>8585</v>
      </c>
      <c r="K426" s="1069">
        <v>8586</v>
      </c>
      <c r="L426" s="1068">
        <v>17833</v>
      </c>
      <c r="M426" s="1068">
        <v>17834</v>
      </c>
      <c r="N426" s="1069" t="s">
        <v>2780</v>
      </c>
      <c r="O426" s="1072"/>
      <c r="V426" s="1069">
        <v>50700</v>
      </c>
      <c r="W426" s="1072"/>
      <c r="Z426" s="1074">
        <v>4707</v>
      </c>
      <c r="AA426" s="1069">
        <v>4752</v>
      </c>
      <c r="AB426" s="1070">
        <v>4780</v>
      </c>
      <c r="AC426" s="1071"/>
    </row>
    <row r="427" ht="14.25" spans="3:29">
      <c r="C427" s="1069" t="s">
        <v>2781</v>
      </c>
      <c r="D427" s="1070">
        <v>6218</v>
      </c>
      <c r="E427" s="1070">
        <v>6232</v>
      </c>
      <c r="H427" s="1070">
        <v>73571</v>
      </c>
      <c r="I427" s="1070">
        <v>73573</v>
      </c>
      <c r="J427" s="1069">
        <v>8600</v>
      </c>
      <c r="K427" s="1072"/>
      <c r="L427" s="1068">
        <v>17840</v>
      </c>
      <c r="M427" s="1068">
        <v>17845</v>
      </c>
      <c r="N427" s="1069" t="s">
        <v>2782</v>
      </c>
      <c r="O427" s="1072"/>
      <c r="V427" s="1069">
        <v>50702</v>
      </c>
      <c r="W427" s="1072"/>
      <c r="Z427" s="1074">
        <v>4754</v>
      </c>
      <c r="AA427" s="1069">
        <v>4758</v>
      </c>
      <c r="AB427" s="1070">
        <v>4784</v>
      </c>
      <c r="AC427" s="1070">
        <v>4786</v>
      </c>
    </row>
    <row r="428" ht="14.25" spans="3:29">
      <c r="C428" s="1069" t="s">
        <v>2783</v>
      </c>
      <c r="D428" s="1070">
        <v>6233</v>
      </c>
      <c r="E428" s="1070">
        <v>6235</v>
      </c>
      <c r="H428" s="1070">
        <v>73581</v>
      </c>
      <c r="I428" s="1070">
        <v>73805</v>
      </c>
      <c r="J428" s="1069">
        <v>8620</v>
      </c>
      <c r="K428" s="1072"/>
      <c r="L428" s="1068">
        <v>17846</v>
      </c>
      <c r="M428" s="1068">
        <v>17850</v>
      </c>
      <c r="N428" s="1069" t="s">
        <v>2784</v>
      </c>
      <c r="O428" s="1069" t="s">
        <v>2785</v>
      </c>
      <c r="V428" s="1069">
        <v>50704</v>
      </c>
      <c r="W428" s="1072"/>
      <c r="Z428" s="1074">
        <v>4760</v>
      </c>
      <c r="AA428" s="1069">
        <v>4776</v>
      </c>
      <c r="AB428" s="1070">
        <v>4795</v>
      </c>
      <c r="AC428" s="1070">
        <v>4796</v>
      </c>
    </row>
    <row r="429" ht="14.25" spans="3:29">
      <c r="C429" s="1069" t="s">
        <v>2786</v>
      </c>
      <c r="D429" s="1070">
        <v>6244</v>
      </c>
      <c r="E429" s="1071"/>
      <c r="H429" s="1070">
        <v>73813</v>
      </c>
      <c r="I429" s="1071"/>
      <c r="J429" s="1069">
        <v>8632</v>
      </c>
      <c r="K429" s="1072"/>
      <c r="L429" s="1068">
        <v>17851</v>
      </c>
      <c r="M429" s="1077"/>
      <c r="N429" s="1069" t="s">
        <v>2787</v>
      </c>
      <c r="O429" s="1069" t="s">
        <v>2788</v>
      </c>
      <c r="V429" s="1069">
        <v>50706</v>
      </c>
      <c r="W429" s="1072"/>
      <c r="Z429" s="1074">
        <v>4778</v>
      </c>
      <c r="AA429" s="1069">
        <v>4798</v>
      </c>
      <c r="AB429" s="1070">
        <v>4800</v>
      </c>
      <c r="AC429" s="1070">
        <v>4811</v>
      </c>
    </row>
    <row r="430" ht="14.25" spans="3:29">
      <c r="C430" s="1069" t="s">
        <v>2789</v>
      </c>
      <c r="D430" s="1070">
        <v>6246</v>
      </c>
      <c r="E430" s="1070">
        <v>6253</v>
      </c>
      <c r="H430" s="1070">
        <v>73815</v>
      </c>
      <c r="I430" s="1071"/>
      <c r="J430" s="1069">
        <v>8641</v>
      </c>
      <c r="K430" s="1072"/>
      <c r="L430" s="1068">
        <v>17852</v>
      </c>
      <c r="M430" s="1068">
        <v>17854</v>
      </c>
      <c r="N430" s="1069" t="s">
        <v>2790</v>
      </c>
      <c r="O430" s="1072"/>
      <c r="V430" s="1069">
        <v>50708</v>
      </c>
      <c r="W430" s="1072"/>
      <c r="Z430" s="1074">
        <v>4801</v>
      </c>
      <c r="AA430" s="1069">
        <v>4820</v>
      </c>
      <c r="AB430" s="1070">
        <v>4814</v>
      </c>
      <c r="AC430" s="1070">
        <v>4816</v>
      </c>
    </row>
    <row r="431" ht="14.25" spans="3:29">
      <c r="C431" s="1069" t="s">
        <v>2791</v>
      </c>
      <c r="D431" s="1070">
        <v>6260</v>
      </c>
      <c r="E431" s="1070">
        <v>6262</v>
      </c>
      <c r="H431" s="1070">
        <v>73818</v>
      </c>
      <c r="I431" s="1070">
        <v>73820</v>
      </c>
      <c r="J431" s="1069">
        <v>8643</v>
      </c>
      <c r="K431" s="1072"/>
      <c r="L431" s="1068">
        <v>17855</v>
      </c>
      <c r="M431" s="1068">
        <v>17856</v>
      </c>
      <c r="N431" s="1069" t="s">
        <v>2792</v>
      </c>
      <c r="O431" s="1069" t="s">
        <v>2793</v>
      </c>
      <c r="V431" s="1069">
        <v>50710</v>
      </c>
      <c r="W431" s="1072"/>
      <c r="Z431" s="1074">
        <v>4822</v>
      </c>
      <c r="AA431" s="1069">
        <v>4867</v>
      </c>
      <c r="AB431" s="1070">
        <v>4820</v>
      </c>
      <c r="AC431" s="1071"/>
    </row>
    <row r="432" ht="14.25" spans="3:29">
      <c r="C432" s="1069" t="s">
        <v>2794</v>
      </c>
      <c r="D432" s="1070">
        <v>6263</v>
      </c>
      <c r="E432" s="1071"/>
      <c r="H432" s="1070">
        <v>73822</v>
      </c>
      <c r="I432" s="1071"/>
      <c r="J432" s="1069">
        <v>8653</v>
      </c>
      <c r="K432" s="1069">
        <v>8654</v>
      </c>
      <c r="L432" s="1068">
        <v>17857</v>
      </c>
      <c r="M432" s="1077"/>
      <c r="N432" s="1069" t="s">
        <v>2795</v>
      </c>
      <c r="O432" s="1069" t="s">
        <v>2796</v>
      </c>
      <c r="V432" s="1069">
        <v>50712</v>
      </c>
      <c r="W432" s="1072"/>
      <c r="Z432" s="1074">
        <v>4869</v>
      </c>
      <c r="AA432" s="1069">
        <v>4872</v>
      </c>
      <c r="AB432" s="1070">
        <v>4824</v>
      </c>
      <c r="AC432" s="1070">
        <v>4826</v>
      </c>
    </row>
    <row r="433" ht="14.25" spans="3:29">
      <c r="C433" s="1069" t="s">
        <v>2797</v>
      </c>
      <c r="D433" s="1070">
        <v>6274</v>
      </c>
      <c r="E433" s="1070">
        <v>6276</v>
      </c>
      <c r="H433" s="1070">
        <v>73901</v>
      </c>
      <c r="I433" s="1070">
        <v>73904</v>
      </c>
      <c r="J433" s="1069">
        <v>8660</v>
      </c>
      <c r="K433" s="1072"/>
      <c r="L433" s="1068">
        <v>17858</v>
      </c>
      <c r="M433" s="1068">
        <v>17869</v>
      </c>
      <c r="N433" s="1069" t="s">
        <v>2798</v>
      </c>
      <c r="O433" s="1069" t="s">
        <v>2799</v>
      </c>
      <c r="V433" s="1069">
        <v>50714</v>
      </c>
      <c r="W433" s="1072"/>
      <c r="Z433" s="1074">
        <v>4874</v>
      </c>
      <c r="AA433" s="1069">
        <v>4886</v>
      </c>
      <c r="AB433" s="1070">
        <v>4830</v>
      </c>
      <c r="AC433" s="1071"/>
    </row>
    <row r="434" ht="14.25" spans="3:29">
      <c r="C434" s="1069" t="s">
        <v>2800</v>
      </c>
      <c r="D434" s="1070">
        <v>6280</v>
      </c>
      <c r="E434" s="1070">
        <v>6281</v>
      </c>
      <c r="H434" s="1070">
        <v>73905</v>
      </c>
      <c r="I434" s="1070">
        <v>73907</v>
      </c>
      <c r="J434" s="1069">
        <v>8670</v>
      </c>
      <c r="K434" s="1072"/>
      <c r="L434" s="1068">
        <v>17998</v>
      </c>
      <c r="M434" s="1077"/>
      <c r="N434" s="1069" t="s">
        <v>2801</v>
      </c>
      <c r="O434" s="1072"/>
      <c r="V434" s="1069">
        <v>50716</v>
      </c>
      <c r="W434" s="1072"/>
      <c r="Z434" s="1074">
        <v>4888</v>
      </c>
      <c r="AA434" s="1069">
        <v>4898</v>
      </c>
      <c r="AB434" s="1070">
        <v>4835</v>
      </c>
      <c r="AC434" s="1070">
        <v>4836</v>
      </c>
    </row>
    <row r="435" ht="14.25" spans="3:29">
      <c r="C435" s="1069" t="s">
        <v>2802</v>
      </c>
      <c r="D435" s="1070">
        <v>6285</v>
      </c>
      <c r="E435" s="1071"/>
      <c r="H435" s="1070">
        <v>73908</v>
      </c>
      <c r="I435" s="1070">
        <v>73909</v>
      </c>
      <c r="J435" s="1069">
        <v>8680</v>
      </c>
      <c r="K435" s="1072"/>
      <c r="L435" s="1068">
        <v>17999</v>
      </c>
      <c r="M435" s="1077"/>
      <c r="N435" s="1069" t="s">
        <v>2803</v>
      </c>
      <c r="O435" s="1069" t="s">
        <v>2804</v>
      </c>
      <c r="V435" s="1069">
        <v>50718</v>
      </c>
      <c r="W435" s="1072"/>
      <c r="Z435" s="1074">
        <v>4900</v>
      </c>
      <c r="AA435" s="1069">
        <v>4904</v>
      </c>
      <c r="AB435" s="1070">
        <v>4839</v>
      </c>
      <c r="AC435" s="1070">
        <v>4840</v>
      </c>
    </row>
    <row r="436" ht="14.25" spans="3:29">
      <c r="C436" s="1069" t="s">
        <v>2805</v>
      </c>
      <c r="D436" s="1070">
        <v>6287</v>
      </c>
      <c r="E436" s="1071"/>
      <c r="H436" s="1070">
        <v>73911</v>
      </c>
      <c r="I436" s="1071"/>
      <c r="J436" s="1069">
        <v>8700</v>
      </c>
      <c r="K436" s="1072"/>
      <c r="L436" s="1068">
        <v>18001</v>
      </c>
      <c r="M436" s="1068">
        <v>18110</v>
      </c>
      <c r="N436" s="1069" t="s">
        <v>2806</v>
      </c>
      <c r="O436" s="1069" t="s">
        <v>2807</v>
      </c>
      <c r="V436" s="1069">
        <v>50720</v>
      </c>
      <c r="W436" s="1072"/>
      <c r="Z436" s="1074">
        <v>4906</v>
      </c>
      <c r="AA436" s="1069">
        <v>4944</v>
      </c>
      <c r="AB436" s="1070">
        <v>4845</v>
      </c>
      <c r="AC436" s="1071"/>
    </row>
    <row r="437" ht="14.25" spans="3:29">
      <c r="C437" s="1069" t="s">
        <v>2808</v>
      </c>
      <c r="D437" s="1070">
        <v>6300</v>
      </c>
      <c r="E437" s="1070">
        <v>6312</v>
      </c>
      <c r="H437" s="1070">
        <v>73912</v>
      </c>
      <c r="I437" s="1071"/>
      <c r="J437" s="1069">
        <v>8721</v>
      </c>
      <c r="K437" s="1069">
        <v>8723</v>
      </c>
      <c r="L437" s="1068">
        <v>18120</v>
      </c>
      <c r="M437" s="1068">
        <v>18132</v>
      </c>
      <c r="N437" s="1069" t="s">
        <v>2809</v>
      </c>
      <c r="O437" s="1072"/>
      <c r="V437" s="1069">
        <v>50722</v>
      </c>
      <c r="W437" s="1072"/>
      <c r="Z437" s="1074">
        <v>4946</v>
      </c>
      <c r="AA437" s="1069">
        <v>4977</v>
      </c>
      <c r="AB437" s="1070">
        <v>4850</v>
      </c>
      <c r="AC437" s="1071"/>
    </row>
    <row r="438" ht="14.25" spans="3:29">
      <c r="C438" s="1069" t="s">
        <v>2810</v>
      </c>
      <c r="D438" s="1070">
        <v>6313</v>
      </c>
      <c r="E438" s="1070">
        <v>6319</v>
      </c>
      <c r="H438" s="1070">
        <v>73913</v>
      </c>
      <c r="I438" s="1071"/>
      <c r="J438" s="1069">
        <v>8732</v>
      </c>
      <c r="K438" s="1072"/>
      <c r="L438" s="1068">
        <v>18140</v>
      </c>
      <c r="M438" s="1068">
        <v>18151</v>
      </c>
      <c r="N438" s="1069" t="s">
        <v>2811</v>
      </c>
      <c r="O438" s="1072"/>
      <c r="V438" s="1069">
        <v>50724</v>
      </c>
      <c r="W438" s="1072"/>
      <c r="Z438" s="1074">
        <v>4979</v>
      </c>
      <c r="AA438" s="1069">
        <v>4998</v>
      </c>
      <c r="AB438" s="1070">
        <v>4860</v>
      </c>
      <c r="AC438" s="1070">
        <v>4861</v>
      </c>
    </row>
    <row r="439" ht="14.25" spans="3:29">
      <c r="C439" s="1069" t="s">
        <v>2812</v>
      </c>
      <c r="D439" s="1070">
        <v>6330</v>
      </c>
      <c r="E439" s="1070">
        <v>6331</v>
      </c>
      <c r="H439" s="1070">
        <v>73914</v>
      </c>
      <c r="I439" s="1070">
        <v>73915</v>
      </c>
      <c r="J439" s="1069">
        <v>8740</v>
      </c>
      <c r="K439" s="1072"/>
      <c r="L439" s="1068">
        <v>18152</v>
      </c>
      <c r="M439" s="1068">
        <v>18160</v>
      </c>
      <c r="N439" s="1069" t="s">
        <v>2813</v>
      </c>
      <c r="O439" s="1069" t="s">
        <v>2814</v>
      </c>
      <c r="V439" s="1069">
        <v>50726</v>
      </c>
      <c r="W439" s="1072"/>
      <c r="Z439" s="1074">
        <v>5070</v>
      </c>
      <c r="AA439" s="1069">
        <v>5085</v>
      </c>
      <c r="AB439" s="1070">
        <v>4870</v>
      </c>
      <c r="AC439" s="1071"/>
    </row>
    <row r="440" ht="14.25" spans="3:29">
      <c r="C440" s="1069" t="s">
        <v>2815</v>
      </c>
      <c r="D440" s="1070">
        <v>6332</v>
      </c>
      <c r="E440" s="1071"/>
      <c r="H440" s="1070">
        <v>73921</v>
      </c>
      <c r="I440" s="1070">
        <v>73925</v>
      </c>
      <c r="J440" s="1069">
        <v>8751</v>
      </c>
      <c r="K440" s="1069">
        <v>8752</v>
      </c>
      <c r="L440" s="1068">
        <v>18170</v>
      </c>
      <c r="M440" s="1068">
        <v>18179</v>
      </c>
      <c r="N440" s="1069" t="s">
        <v>2816</v>
      </c>
      <c r="O440" s="1072"/>
      <c r="V440" s="1069">
        <v>50728</v>
      </c>
      <c r="W440" s="1072"/>
      <c r="Z440" s="1074">
        <v>5088</v>
      </c>
      <c r="AA440" s="1072"/>
      <c r="AB440" s="1070">
        <v>4880</v>
      </c>
      <c r="AC440" s="1071"/>
    </row>
    <row r="441" ht="14.25" spans="3:29">
      <c r="C441" s="1069" t="s">
        <v>2817</v>
      </c>
      <c r="D441" s="1070">
        <v>6333</v>
      </c>
      <c r="E441" s="1071"/>
      <c r="H441" s="1070">
        <v>73930</v>
      </c>
      <c r="I441" s="1070">
        <v>73939</v>
      </c>
      <c r="J441" s="1069">
        <v>8762</v>
      </c>
      <c r="K441" s="1069">
        <v>8763</v>
      </c>
      <c r="L441" s="1068">
        <v>18180</v>
      </c>
      <c r="M441" s="1068">
        <v>18184</v>
      </c>
      <c r="N441" s="1069" t="s">
        <v>2818</v>
      </c>
      <c r="O441" s="1069" t="s">
        <v>2819</v>
      </c>
      <c r="V441" s="1069">
        <v>50730</v>
      </c>
      <c r="W441" s="1072"/>
      <c r="Z441" s="1074">
        <v>5090</v>
      </c>
      <c r="AA441" s="1069">
        <v>5126</v>
      </c>
      <c r="AB441" s="1070">
        <v>4890</v>
      </c>
      <c r="AC441" s="1071"/>
    </row>
    <row r="442" ht="14.25" spans="3:29">
      <c r="C442" s="1069" t="s">
        <v>2820</v>
      </c>
      <c r="D442" s="1070">
        <v>6340</v>
      </c>
      <c r="E442" s="1070">
        <v>6342</v>
      </c>
      <c r="H442" s="1070">
        <v>73941</v>
      </c>
      <c r="I442" s="1070">
        <v>73951</v>
      </c>
      <c r="J442" s="1069">
        <v>8765</v>
      </c>
      <c r="K442" s="1069">
        <v>8766</v>
      </c>
      <c r="L442" s="1068">
        <v>18190</v>
      </c>
      <c r="M442" s="1077"/>
      <c r="N442" s="1069" t="s">
        <v>2821</v>
      </c>
      <c r="O442" s="1069" t="s">
        <v>2822</v>
      </c>
      <c r="V442" s="1069">
        <v>50732</v>
      </c>
      <c r="W442" s="1072"/>
      <c r="Z442" s="1074">
        <v>5130</v>
      </c>
      <c r="AA442" s="1069">
        <v>5152</v>
      </c>
      <c r="AB442" s="1070">
        <v>4900</v>
      </c>
      <c r="AC442" s="1070">
        <v>4901</v>
      </c>
    </row>
    <row r="443" ht="14.25" spans="3:29">
      <c r="C443" s="1069" t="s">
        <v>2823</v>
      </c>
      <c r="D443" s="1070">
        <v>6343</v>
      </c>
      <c r="E443" s="1071"/>
      <c r="H443" s="1070">
        <v>73952</v>
      </c>
      <c r="I443" s="1071"/>
      <c r="J443" s="1069">
        <v>8781</v>
      </c>
      <c r="K443" s="1072"/>
      <c r="L443" s="1068">
        <v>18191</v>
      </c>
      <c r="M443" s="1068">
        <v>18192</v>
      </c>
      <c r="N443" s="1069" t="s">
        <v>2824</v>
      </c>
      <c r="O443" s="1072"/>
      <c r="V443" s="1069">
        <v>50734</v>
      </c>
      <c r="W443" s="1072"/>
      <c r="Z443" s="1074">
        <v>5155</v>
      </c>
      <c r="AA443" s="1072"/>
      <c r="AB443" s="1070">
        <v>4904</v>
      </c>
      <c r="AC443" s="1070">
        <v>4906</v>
      </c>
    </row>
    <row r="444" ht="14.25" spans="3:29">
      <c r="C444" s="1069" t="s">
        <v>2825</v>
      </c>
      <c r="D444" s="1070">
        <v>6344</v>
      </c>
      <c r="E444" s="1070">
        <v>6345</v>
      </c>
      <c r="H444" s="1070">
        <v>73953</v>
      </c>
      <c r="I444" s="1071"/>
      <c r="J444" s="1069">
        <v>8783</v>
      </c>
      <c r="K444" s="1072"/>
      <c r="L444" s="1068">
        <v>18193</v>
      </c>
      <c r="M444" s="1068">
        <v>18194</v>
      </c>
      <c r="N444" s="1069" t="s">
        <v>2826</v>
      </c>
      <c r="O444" s="1069" t="s">
        <v>2827</v>
      </c>
      <c r="V444" s="1069">
        <v>50736</v>
      </c>
      <c r="W444" s="1072"/>
      <c r="Z444" s="1074">
        <v>5160</v>
      </c>
      <c r="AA444" s="1069">
        <v>5311</v>
      </c>
      <c r="AB444" s="1070">
        <v>4910</v>
      </c>
      <c r="AC444" s="1071"/>
    </row>
    <row r="445" ht="14.25" spans="3:29">
      <c r="C445" s="1069" t="s">
        <v>2828</v>
      </c>
      <c r="D445" s="1070">
        <v>6349</v>
      </c>
      <c r="E445" s="1071"/>
      <c r="H445" s="1070">
        <v>73954</v>
      </c>
      <c r="I445" s="1070">
        <v>73955</v>
      </c>
      <c r="J445" s="1069">
        <v>8800</v>
      </c>
      <c r="K445" s="1072"/>
      <c r="L445" s="1068">
        <v>18195</v>
      </c>
      <c r="M445" s="1068">
        <v>18196</v>
      </c>
      <c r="N445" s="1069" t="s">
        <v>2829</v>
      </c>
      <c r="O445" s="1069" t="s">
        <v>2830</v>
      </c>
      <c r="V445" s="1069">
        <v>50738</v>
      </c>
      <c r="W445" s="1072"/>
      <c r="Z445" s="1074">
        <v>5317</v>
      </c>
      <c r="AA445" s="1069">
        <v>5326</v>
      </c>
      <c r="AB445" s="1070">
        <v>4914</v>
      </c>
      <c r="AC445" s="1071"/>
    </row>
    <row r="446" ht="14.25" spans="3:29">
      <c r="C446" s="1069" t="s">
        <v>2831</v>
      </c>
      <c r="D446" s="1070">
        <v>6353</v>
      </c>
      <c r="E446" s="1070">
        <v>6354</v>
      </c>
      <c r="H446" s="1070">
        <v>73956</v>
      </c>
      <c r="I446" s="1070">
        <v>73970</v>
      </c>
      <c r="J446" s="1069">
        <v>8830</v>
      </c>
      <c r="K446" s="1069">
        <v>8831</v>
      </c>
      <c r="L446" s="1068">
        <v>18197</v>
      </c>
      <c r="M446" s="1068">
        <v>18230</v>
      </c>
      <c r="N446" s="1069" t="s">
        <v>2832</v>
      </c>
      <c r="O446" s="1069" t="s">
        <v>2833</v>
      </c>
      <c r="V446" s="1069">
        <v>50740</v>
      </c>
      <c r="W446" s="1072"/>
      <c r="Z446" s="1074">
        <v>5332</v>
      </c>
      <c r="AA446" s="1072"/>
      <c r="AB446" s="1070">
        <v>4920</v>
      </c>
      <c r="AC446" s="1071"/>
    </row>
    <row r="447" ht="14.25" spans="3:29">
      <c r="C447" s="1069" t="s">
        <v>2834</v>
      </c>
      <c r="D447" s="1070">
        <v>6362</v>
      </c>
      <c r="E447" s="1071"/>
      <c r="H447" s="1070">
        <v>73981</v>
      </c>
      <c r="I447" s="1070">
        <v>73999</v>
      </c>
      <c r="J447" s="1069">
        <v>8840</v>
      </c>
      <c r="K447" s="1072"/>
      <c r="L447" s="1068">
        <v>18240</v>
      </c>
      <c r="M447" s="1068">
        <v>18314</v>
      </c>
      <c r="N447" s="1069" t="s">
        <v>2835</v>
      </c>
      <c r="O447" s="1069" t="s">
        <v>2836</v>
      </c>
      <c r="V447" s="1069">
        <v>50742</v>
      </c>
      <c r="W447" s="1072"/>
      <c r="Z447" s="1074">
        <v>5334</v>
      </c>
      <c r="AA447" s="1069">
        <v>5540</v>
      </c>
      <c r="AB447" s="1070">
        <v>4924</v>
      </c>
      <c r="AC447" s="1070">
        <v>4926</v>
      </c>
    </row>
    <row r="448" ht="14.25" spans="3:29">
      <c r="C448" s="1069" t="s">
        <v>2837</v>
      </c>
      <c r="D448" s="1070">
        <v>6363</v>
      </c>
      <c r="E448" s="1071"/>
      <c r="H448" s="1070">
        <v>74101</v>
      </c>
      <c r="I448" s="1070">
        <v>74111</v>
      </c>
      <c r="J448" s="1069">
        <v>8850</v>
      </c>
      <c r="K448" s="1072"/>
      <c r="L448" s="1068">
        <v>18320</v>
      </c>
      <c r="M448" s="1077"/>
      <c r="N448" s="1069" t="s">
        <v>2838</v>
      </c>
      <c r="O448" s="1069" t="s">
        <v>2839</v>
      </c>
      <c r="V448" s="1069">
        <v>50744</v>
      </c>
      <c r="W448" s="1072"/>
      <c r="Z448" s="1074">
        <v>5552</v>
      </c>
      <c r="AA448" s="1069">
        <v>5604</v>
      </c>
      <c r="AB448" s="1070">
        <v>4930</v>
      </c>
      <c r="AC448" s="1070">
        <v>4931</v>
      </c>
    </row>
    <row r="449" ht="14.25" spans="3:29">
      <c r="C449" s="1069" t="s">
        <v>2840</v>
      </c>
      <c r="D449" s="1070">
        <v>6370</v>
      </c>
      <c r="E449" s="1070">
        <v>6371</v>
      </c>
      <c r="H449" s="1070">
        <v>74201</v>
      </c>
      <c r="I449" s="1071"/>
      <c r="J449" s="1069">
        <v>8860</v>
      </c>
      <c r="K449" s="1072"/>
      <c r="L449" s="1068">
        <v>18327</v>
      </c>
      <c r="M449" s="1068">
        <v>18329</v>
      </c>
      <c r="N449" s="1069" t="s">
        <v>2841</v>
      </c>
      <c r="O449" s="1072"/>
      <c r="V449" s="1069">
        <v>50746</v>
      </c>
      <c r="W449" s="1072"/>
      <c r="Z449" s="1074">
        <v>5610</v>
      </c>
      <c r="AA449" s="1069">
        <v>5620</v>
      </c>
      <c r="AB449" s="1070">
        <v>4935</v>
      </c>
      <c r="AC449" s="1070">
        <v>4936</v>
      </c>
    </row>
    <row r="450" ht="14.25" spans="3:29">
      <c r="C450" s="1069" t="s">
        <v>2842</v>
      </c>
      <c r="D450" s="1070">
        <v>6373</v>
      </c>
      <c r="E450" s="1071"/>
      <c r="H450" s="1070">
        <v>74211</v>
      </c>
      <c r="I450" s="1070">
        <v>74223</v>
      </c>
      <c r="J450" s="1069">
        <v>8870</v>
      </c>
      <c r="K450" s="1072"/>
      <c r="L450" s="1068">
        <v>18330</v>
      </c>
      <c r="M450" s="1077"/>
      <c r="N450" s="1069" t="s">
        <v>2843</v>
      </c>
      <c r="O450" s="1069" t="s">
        <v>2844</v>
      </c>
      <c r="V450" s="1069">
        <v>50748</v>
      </c>
      <c r="W450" s="1072"/>
      <c r="Z450" s="1074">
        <v>5622</v>
      </c>
      <c r="AA450" s="1069">
        <v>5660</v>
      </c>
      <c r="AB450" s="1070">
        <v>4940</v>
      </c>
      <c r="AC450" s="1070">
        <v>4941</v>
      </c>
    </row>
    <row r="451" ht="14.25" spans="3:29">
      <c r="C451" s="1069" t="s">
        <v>2845</v>
      </c>
      <c r="D451" s="1070">
        <v>6374</v>
      </c>
      <c r="E451" s="1070">
        <v>6375</v>
      </c>
      <c r="H451" s="1070">
        <v>74231</v>
      </c>
      <c r="I451" s="1071"/>
      <c r="J451" s="1069">
        <v>8881</v>
      </c>
      <c r="K451" s="1069">
        <v>8883</v>
      </c>
      <c r="L451" s="1068">
        <v>18339</v>
      </c>
      <c r="M451" s="1068">
        <v>18570</v>
      </c>
      <c r="N451" s="1069" t="s">
        <v>2846</v>
      </c>
      <c r="O451" s="1069" t="s">
        <v>2847</v>
      </c>
      <c r="V451" s="1069">
        <v>50750</v>
      </c>
      <c r="W451" s="1072"/>
      <c r="Z451" s="1074">
        <v>5800</v>
      </c>
      <c r="AA451" s="1069">
        <v>5820</v>
      </c>
      <c r="AB451" s="1070">
        <v>4950</v>
      </c>
      <c r="AC451" s="1071"/>
    </row>
    <row r="452" ht="14.25" spans="3:29">
      <c r="C452" s="1069" t="s">
        <v>2848</v>
      </c>
      <c r="D452" s="1070">
        <v>6402</v>
      </c>
      <c r="E452" s="1071"/>
      <c r="H452" s="1070">
        <v>74233</v>
      </c>
      <c r="I452" s="1070">
        <v>74234</v>
      </c>
      <c r="J452" s="1069">
        <v>8900</v>
      </c>
      <c r="K452" s="1072"/>
      <c r="L452" s="1068">
        <v>18600</v>
      </c>
      <c r="M452" s="1077"/>
      <c r="N452" s="1069" t="s">
        <v>2849</v>
      </c>
      <c r="O452" s="1072"/>
      <c r="V452" s="1069">
        <v>50752</v>
      </c>
      <c r="W452" s="1072"/>
      <c r="Z452" s="1074">
        <v>5822</v>
      </c>
      <c r="AA452" s="1069">
        <v>5823</v>
      </c>
      <c r="AB452" s="1070">
        <v>4954</v>
      </c>
      <c r="AC452" s="1071"/>
    </row>
    <row r="453" ht="14.25" spans="3:29">
      <c r="C453" s="1069" t="s">
        <v>2850</v>
      </c>
      <c r="D453" s="1070">
        <v>6403</v>
      </c>
      <c r="E453" s="1071"/>
      <c r="H453" s="1070">
        <v>74235</v>
      </c>
      <c r="I453" s="1071"/>
      <c r="J453" s="1069">
        <v>8920</v>
      </c>
      <c r="K453" s="1072"/>
      <c r="L453" s="1068">
        <v>18610</v>
      </c>
      <c r="M453" s="1068">
        <v>18612</v>
      </c>
      <c r="N453" s="1069" t="s">
        <v>2851</v>
      </c>
      <c r="O453" s="1069" t="s">
        <v>2852</v>
      </c>
      <c r="V453" s="1069">
        <v>50754</v>
      </c>
      <c r="W453" s="1072"/>
      <c r="Z453" s="1074">
        <v>5825</v>
      </c>
      <c r="AA453" s="1069">
        <v>5827</v>
      </c>
      <c r="AB453" s="1070">
        <v>4960</v>
      </c>
      <c r="AC453" s="1071"/>
    </row>
    <row r="454" ht="14.25" spans="3:29">
      <c r="C454" s="1069" t="s">
        <v>2853</v>
      </c>
      <c r="D454" s="1070">
        <v>6404</v>
      </c>
      <c r="E454" s="1070">
        <v>6416</v>
      </c>
      <c r="H454" s="1070">
        <v>74236</v>
      </c>
      <c r="I454" s="1070">
        <v>74238</v>
      </c>
      <c r="J454" s="1069">
        <v>8930</v>
      </c>
      <c r="K454" s="1072"/>
      <c r="L454" s="1068">
        <v>18613</v>
      </c>
      <c r="M454" s="1077"/>
      <c r="N454" s="1069" t="s">
        <v>2854</v>
      </c>
      <c r="O454" s="1072"/>
      <c r="V454" s="1069">
        <v>50758</v>
      </c>
      <c r="W454" s="1072"/>
      <c r="Z454" s="1074">
        <v>5830</v>
      </c>
      <c r="AA454" s="1069">
        <v>5831</v>
      </c>
      <c r="AB454" s="1070">
        <v>4964</v>
      </c>
      <c r="AC454" s="1071"/>
    </row>
    <row r="455" ht="14.25" spans="3:29">
      <c r="C455" s="1069" t="s">
        <v>2855</v>
      </c>
      <c r="D455" s="1070">
        <v>6422</v>
      </c>
      <c r="E455" s="1070">
        <v>6432</v>
      </c>
      <c r="H455" s="1070">
        <v>74241</v>
      </c>
      <c r="I455" s="1070">
        <v>74242</v>
      </c>
      <c r="J455" s="1069">
        <v>8940</v>
      </c>
      <c r="K455" s="1072"/>
      <c r="L455" s="1068">
        <v>18614</v>
      </c>
      <c r="M455" s="1068">
        <v>18615</v>
      </c>
      <c r="N455" s="1069" t="s">
        <v>2856</v>
      </c>
      <c r="O455" s="1069" t="s">
        <v>2857</v>
      </c>
      <c r="V455" s="1069">
        <v>50760</v>
      </c>
      <c r="W455" s="1072"/>
      <c r="Z455" s="1074">
        <v>5840</v>
      </c>
      <c r="AA455" s="1069">
        <v>5870</v>
      </c>
      <c r="AB455" s="1070">
        <v>4970</v>
      </c>
      <c r="AC455" s="1071"/>
    </row>
    <row r="456" ht="14.25" spans="3:29">
      <c r="C456" s="1069" t="s">
        <v>2858</v>
      </c>
      <c r="D456" s="1070">
        <v>6438</v>
      </c>
      <c r="E456" s="1070">
        <v>6440</v>
      </c>
      <c r="H456" s="1070">
        <v>74243</v>
      </c>
      <c r="I456" s="1070">
        <v>74244</v>
      </c>
      <c r="J456" s="1069">
        <v>8950</v>
      </c>
      <c r="K456" s="1072"/>
      <c r="L456" s="1068">
        <v>18616</v>
      </c>
      <c r="M456" s="1077"/>
      <c r="N456" s="1069" t="s">
        <v>2859</v>
      </c>
      <c r="O456" s="1069" t="s">
        <v>2860</v>
      </c>
      <c r="V456" s="1069">
        <v>50762</v>
      </c>
      <c r="W456" s="1072"/>
      <c r="Z456" s="1074">
        <v>5872</v>
      </c>
      <c r="AA456" s="1072"/>
      <c r="AB456" s="1070">
        <v>4974</v>
      </c>
      <c r="AC456" s="1071"/>
    </row>
    <row r="457" ht="14.25" spans="3:29">
      <c r="C457" s="1069" t="s">
        <v>2861</v>
      </c>
      <c r="D457" s="1070">
        <v>6442</v>
      </c>
      <c r="E457" s="1071"/>
      <c r="H457" s="1070">
        <v>74245</v>
      </c>
      <c r="I457" s="1070">
        <v>74246</v>
      </c>
      <c r="J457" s="1069">
        <v>8960</v>
      </c>
      <c r="K457" s="1069">
        <v>8961</v>
      </c>
      <c r="L457" s="1068">
        <v>18620</v>
      </c>
      <c r="M457" s="1077"/>
      <c r="N457" s="1069" t="s">
        <v>2862</v>
      </c>
      <c r="O457" s="1069" t="s">
        <v>2863</v>
      </c>
      <c r="V457" s="1069">
        <v>50764</v>
      </c>
      <c r="W457" s="1072"/>
      <c r="Z457" s="1074">
        <v>96100</v>
      </c>
      <c r="AA457" s="1069">
        <v>96104</v>
      </c>
      <c r="AB457" s="1070">
        <v>4980</v>
      </c>
      <c r="AC457" s="1071"/>
    </row>
    <row r="458" ht="14.25" spans="3:29">
      <c r="C458" s="1069" t="s">
        <v>2864</v>
      </c>
      <c r="D458" s="1070">
        <v>6454</v>
      </c>
      <c r="E458" s="1070">
        <v>6460</v>
      </c>
      <c r="H458" s="1070">
        <v>74247</v>
      </c>
      <c r="I458" s="1071"/>
      <c r="J458" s="1069">
        <v>8963</v>
      </c>
      <c r="K458" s="1072"/>
      <c r="L458" s="1068">
        <v>18630</v>
      </c>
      <c r="M458" s="1077"/>
      <c r="N458" s="1069" t="s">
        <v>2865</v>
      </c>
      <c r="O458" s="1072"/>
      <c r="V458" s="1069">
        <v>50766</v>
      </c>
      <c r="W458" s="1072"/>
      <c r="Z458" s="1074">
        <v>96106</v>
      </c>
      <c r="AA458" s="1069">
        <v>96107</v>
      </c>
      <c r="AB458" s="1070">
        <v>4990</v>
      </c>
      <c r="AC458" s="1071"/>
    </row>
    <row r="459" ht="14.25" spans="3:29">
      <c r="C459" s="1069" t="s">
        <v>2866</v>
      </c>
      <c r="D459" s="1070">
        <v>6462</v>
      </c>
      <c r="E459" s="1070">
        <v>6463</v>
      </c>
      <c r="H459" s="1070">
        <v>74251</v>
      </c>
      <c r="I459" s="1070">
        <v>74252</v>
      </c>
      <c r="J459" s="1069">
        <v>8970</v>
      </c>
      <c r="K459" s="1072"/>
      <c r="L459" s="1068">
        <v>18640</v>
      </c>
      <c r="M459" s="1068">
        <v>18891</v>
      </c>
      <c r="N459" s="1069" t="s">
        <v>2867</v>
      </c>
      <c r="O459" s="1069" t="s">
        <v>2868</v>
      </c>
      <c r="V459" s="1069">
        <v>50768</v>
      </c>
      <c r="W459" s="1072"/>
      <c r="Z459" s="1074">
        <v>96116</v>
      </c>
      <c r="AA459" s="1072"/>
      <c r="AB459" s="1070">
        <v>4994</v>
      </c>
      <c r="AC459" s="1071"/>
    </row>
    <row r="460" ht="14.25" spans="3:29">
      <c r="C460" s="1069" t="s">
        <v>2869</v>
      </c>
      <c r="D460" s="1070">
        <v>6467</v>
      </c>
      <c r="E460" s="1070">
        <v>6468</v>
      </c>
      <c r="H460" s="1070">
        <v>74253</v>
      </c>
      <c r="I460" s="1070">
        <v>74254</v>
      </c>
      <c r="J460" s="1069">
        <v>8981</v>
      </c>
      <c r="K460" s="1072"/>
      <c r="L460" s="1068">
        <v>19001</v>
      </c>
      <c r="M460" s="1077"/>
      <c r="N460" s="1069" t="s">
        <v>2870</v>
      </c>
      <c r="O460" s="1069" t="s">
        <v>2871</v>
      </c>
      <c r="V460" s="1069">
        <v>50770</v>
      </c>
      <c r="W460" s="1072"/>
      <c r="Z460" s="1074">
        <v>96124</v>
      </c>
      <c r="AA460" s="1069">
        <v>96128</v>
      </c>
      <c r="AB460" s="1070">
        <v>5000</v>
      </c>
      <c r="AC460" s="1070">
        <v>5001</v>
      </c>
    </row>
    <row r="461" ht="14.25" spans="3:29">
      <c r="C461" s="1069" t="s">
        <v>2872</v>
      </c>
      <c r="D461" s="1070">
        <v>6500</v>
      </c>
      <c r="E461" s="1070">
        <v>6501</v>
      </c>
      <c r="H461" s="1070">
        <v>74255</v>
      </c>
      <c r="I461" s="1070">
        <v>74256</v>
      </c>
      <c r="J461" s="1069">
        <v>8983</v>
      </c>
      <c r="K461" s="1072"/>
      <c r="L461" s="1068">
        <v>19002</v>
      </c>
      <c r="M461" s="1068">
        <v>19004</v>
      </c>
      <c r="N461" s="1069" t="s">
        <v>2873</v>
      </c>
      <c r="O461" s="1069" t="s">
        <v>2874</v>
      </c>
      <c r="V461" s="1069">
        <v>50772</v>
      </c>
      <c r="W461" s="1072"/>
      <c r="Z461" s="1074">
        <v>96300</v>
      </c>
      <c r="AA461" s="1069">
        <v>96304</v>
      </c>
      <c r="AB461" s="1070">
        <v>5004</v>
      </c>
      <c r="AC461" s="1071"/>
    </row>
    <row r="462" ht="14.25" spans="3:29">
      <c r="C462" s="1069" t="s">
        <v>2875</v>
      </c>
      <c r="D462" s="1070">
        <v>6506</v>
      </c>
      <c r="E462" s="1070">
        <v>6514</v>
      </c>
      <c r="H462" s="1070">
        <v>74257</v>
      </c>
      <c r="I462" s="1071"/>
      <c r="J462" s="1069">
        <v>8990</v>
      </c>
      <c r="K462" s="1072"/>
      <c r="L462" s="1068">
        <v>19005</v>
      </c>
      <c r="M462" s="1068">
        <v>19071</v>
      </c>
      <c r="N462" s="1069" t="s">
        <v>2876</v>
      </c>
      <c r="O462" s="1069" t="s">
        <v>2877</v>
      </c>
      <c r="V462" s="1069">
        <v>50774</v>
      </c>
      <c r="W462" s="1072"/>
      <c r="Z462" s="1074">
        <v>96312</v>
      </c>
      <c r="AA462" s="1069">
        <v>96317</v>
      </c>
      <c r="AB462" s="1070">
        <v>5030</v>
      </c>
      <c r="AC462" s="1071"/>
    </row>
    <row r="463" ht="14.25" spans="3:29">
      <c r="C463" s="1069" t="s">
        <v>2878</v>
      </c>
      <c r="D463" s="1070">
        <v>6517</v>
      </c>
      <c r="E463" s="1070">
        <v>6518</v>
      </c>
      <c r="H463" s="1070">
        <v>74258</v>
      </c>
      <c r="I463" s="1070">
        <v>74261</v>
      </c>
      <c r="J463" s="1069">
        <v>9000</v>
      </c>
      <c r="K463" s="1072"/>
      <c r="L463" s="1068">
        <v>19100</v>
      </c>
      <c r="M463" s="1068">
        <v>19170</v>
      </c>
      <c r="N463" s="1069" t="s">
        <v>2879</v>
      </c>
      <c r="O463" s="1069" t="s">
        <v>2880</v>
      </c>
      <c r="V463" s="1069">
        <v>50776</v>
      </c>
      <c r="W463" s="1072"/>
      <c r="Z463" s="1074">
        <v>96320</v>
      </c>
      <c r="AA463" s="1069">
        <v>96322</v>
      </c>
      <c r="AB463" s="1070">
        <v>5040</v>
      </c>
      <c r="AC463" s="1071"/>
    </row>
    <row r="464" ht="14.25" spans="3:29">
      <c r="C464" s="1069" t="s">
        <v>2881</v>
      </c>
      <c r="D464" s="1070">
        <v>6527</v>
      </c>
      <c r="E464" s="1070">
        <v>6533</v>
      </c>
      <c r="H464" s="1070">
        <v>74265</v>
      </c>
      <c r="I464" s="1070">
        <v>74273</v>
      </c>
      <c r="J464" s="1069">
        <v>9020</v>
      </c>
      <c r="K464" s="1072"/>
      <c r="L464" s="1068">
        <v>19171</v>
      </c>
      <c r="M464" s="1077"/>
      <c r="N464" s="1069" t="s">
        <v>2882</v>
      </c>
      <c r="O464" s="1072"/>
      <c r="V464" s="1069">
        <v>50778</v>
      </c>
      <c r="W464" s="1072"/>
      <c r="Z464" s="1074">
        <v>96325</v>
      </c>
      <c r="AA464" s="1069">
        <v>96506</v>
      </c>
      <c r="AB464" s="1070">
        <v>5050</v>
      </c>
      <c r="AC464" s="1071"/>
    </row>
    <row r="465" ht="14.25" spans="3:29">
      <c r="C465" s="1069" t="s">
        <v>2883</v>
      </c>
      <c r="D465" s="1070">
        <v>6572</v>
      </c>
      <c r="E465" s="1071"/>
      <c r="H465" s="1070">
        <v>74274</v>
      </c>
      <c r="I465" s="1070">
        <v>74292</v>
      </c>
      <c r="J465" s="1069">
        <v>9100</v>
      </c>
      <c r="K465" s="1072"/>
      <c r="L465" s="1068">
        <v>19174</v>
      </c>
      <c r="M465" s="1077"/>
      <c r="N465" s="1069" t="s">
        <v>2884</v>
      </c>
      <c r="O465" s="1069" t="s">
        <v>2885</v>
      </c>
      <c r="V465" s="1069">
        <v>50780</v>
      </c>
      <c r="W465" s="1072"/>
      <c r="Z465" s="1074">
        <v>96512</v>
      </c>
      <c r="AA465" s="1069">
        <v>96521</v>
      </c>
      <c r="AB465" s="1070">
        <v>5054</v>
      </c>
      <c r="AC465" s="1071"/>
    </row>
    <row r="466" ht="14.25" spans="3:29">
      <c r="C466" s="1069" t="s">
        <v>2886</v>
      </c>
      <c r="D466" s="1070">
        <v>6592</v>
      </c>
      <c r="E466" s="1070">
        <v>6596</v>
      </c>
      <c r="H466" s="1070">
        <v>74293</v>
      </c>
      <c r="I466" s="1071"/>
      <c r="J466" s="1069">
        <v>9200</v>
      </c>
      <c r="K466" s="1072"/>
      <c r="L466" s="1068">
        <v>19180</v>
      </c>
      <c r="M466" s="1077"/>
      <c r="N466" s="1069" t="s">
        <v>2887</v>
      </c>
      <c r="O466" s="1072"/>
      <c r="V466" s="1069">
        <v>50782</v>
      </c>
      <c r="W466" s="1072"/>
      <c r="Z466" s="1074">
        <v>99998</v>
      </c>
      <c r="AA466" s="1072"/>
      <c r="AB466" s="1070">
        <v>5060</v>
      </c>
      <c r="AC466" s="1071"/>
    </row>
    <row r="467" ht="14.25" spans="3:29">
      <c r="C467" s="1069" t="s">
        <v>2888</v>
      </c>
      <c r="D467" s="1070">
        <v>6598</v>
      </c>
      <c r="E467" s="1071"/>
      <c r="H467" s="1070">
        <v>74294</v>
      </c>
      <c r="I467" s="1071"/>
      <c r="J467" s="1069">
        <v>9210</v>
      </c>
      <c r="K467" s="1072"/>
      <c r="L467" s="1068">
        <v>19182</v>
      </c>
      <c r="M467" s="1068">
        <v>19192</v>
      </c>
      <c r="N467" s="1069" t="s">
        <v>2889</v>
      </c>
      <c r="O467" s="1072"/>
      <c r="V467" s="1069">
        <v>50784</v>
      </c>
      <c r="W467" s="1072"/>
      <c r="AB467" s="1070">
        <v>5070</v>
      </c>
      <c r="AC467" s="1071"/>
    </row>
    <row r="468" ht="14.25" spans="3:29">
      <c r="C468" s="1069" t="s">
        <v>2890</v>
      </c>
      <c r="D468" s="1070">
        <v>6600</v>
      </c>
      <c r="E468" s="1070">
        <v>6604</v>
      </c>
      <c r="H468" s="1070">
        <v>74295</v>
      </c>
      <c r="I468" s="1071"/>
      <c r="J468" s="1069">
        <v>9220</v>
      </c>
      <c r="K468" s="1072"/>
      <c r="L468" s="1068">
        <v>19193</v>
      </c>
      <c r="M468" s="1077"/>
      <c r="N468" s="1069" t="s">
        <v>2891</v>
      </c>
      <c r="O468" s="1072"/>
      <c r="V468" s="1069">
        <v>50786</v>
      </c>
      <c r="W468" s="1072"/>
      <c r="AB468" s="1070">
        <v>5085</v>
      </c>
      <c r="AC468" s="1071"/>
    </row>
    <row r="469" ht="14.25" spans="3:29">
      <c r="C469" s="1069" t="s">
        <v>2892</v>
      </c>
      <c r="D469" s="1070">
        <v>6612</v>
      </c>
      <c r="E469" s="1071"/>
      <c r="H469" s="1070">
        <v>74301</v>
      </c>
      <c r="I469" s="1071"/>
      <c r="J469" s="1069">
        <v>9230</v>
      </c>
      <c r="K469" s="1072"/>
      <c r="L469" s="1068">
        <v>19196</v>
      </c>
      <c r="M469" s="1068">
        <v>19198</v>
      </c>
      <c r="N469" s="1069" t="s">
        <v>2893</v>
      </c>
      <c r="O469" s="1069" t="s">
        <v>2894</v>
      </c>
      <c r="V469" s="1069">
        <v>50788</v>
      </c>
      <c r="W469" s="1072"/>
      <c r="AB469" s="1070">
        <v>5090</v>
      </c>
      <c r="AC469" s="1071"/>
    </row>
    <row r="470" ht="14.25" spans="3:29">
      <c r="C470" s="1069" t="s">
        <v>2895</v>
      </c>
      <c r="D470" s="1070">
        <v>6616</v>
      </c>
      <c r="E470" s="1071"/>
      <c r="H470" s="1070">
        <v>74401</v>
      </c>
      <c r="I470" s="1071"/>
      <c r="J470" s="1069">
        <v>9240</v>
      </c>
      <c r="K470" s="1072"/>
      <c r="L470" s="1068">
        <v>19200</v>
      </c>
      <c r="M470" s="1068">
        <v>19208</v>
      </c>
      <c r="N470" s="1069" t="s">
        <v>2896</v>
      </c>
      <c r="O470" s="1072"/>
      <c r="V470" s="1069">
        <v>50790</v>
      </c>
      <c r="W470" s="1072"/>
      <c r="AB470" s="1070">
        <v>5100</v>
      </c>
      <c r="AC470" s="1070">
        <v>5101</v>
      </c>
    </row>
    <row r="471" ht="14.25" spans="3:29">
      <c r="C471" s="1069" t="s">
        <v>2897</v>
      </c>
      <c r="D471" s="1070">
        <v>6648</v>
      </c>
      <c r="E471" s="1071"/>
      <c r="H471" s="1070">
        <v>74601</v>
      </c>
      <c r="I471" s="1071"/>
      <c r="J471" s="1069">
        <v>9260</v>
      </c>
      <c r="K471" s="1072"/>
      <c r="L471" s="1068">
        <v>19209</v>
      </c>
      <c r="M471" s="1077"/>
      <c r="N471" s="1069" t="s">
        <v>2898</v>
      </c>
      <c r="O471" s="1069" t="s">
        <v>2899</v>
      </c>
      <c r="V471" s="1069">
        <v>50792</v>
      </c>
      <c r="W471" s="1072"/>
      <c r="AB471" s="1070">
        <v>5110</v>
      </c>
      <c r="AC471" s="1071"/>
    </row>
    <row r="472" ht="14.25" spans="3:29">
      <c r="C472" s="1069" t="s">
        <v>2900</v>
      </c>
      <c r="D472" s="1070">
        <v>6702</v>
      </c>
      <c r="E472" s="1070">
        <v>6705</v>
      </c>
      <c r="H472" s="1070">
        <v>74603</v>
      </c>
      <c r="I472" s="1070">
        <v>74604</v>
      </c>
      <c r="J472" s="1069">
        <v>9270</v>
      </c>
      <c r="K472" s="1072"/>
      <c r="L472" s="1068">
        <v>19210</v>
      </c>
      <c r="M472" s="1068">
        <v>19495</v>
      </c>
      <c r="N472" s="1069" t="s">
        <v>2901</v>
      </c>
      <c r="O472" s="1069" t="s">
        <v>2902</v>
      </c>
      <c r="V472" s="1069">
        <v>50794</v>
      </c>
      <c r="W472" s="1072"/>
      <c r="AB472" s="1070">
        <v>5114</v>
      </c>
      <c r="AC472" s="1071"/>
    </row>
    <row r="473" ht="14.25" spans="3:29">
      <c r="C473" s="1069" t="s">
        <v>2903</v>
      </c>
      <c r="D473" s="1070">
        <v>6710</v>
      </c>
      <c r="E473" s="1071"/>
      <c r="H473" s="1070">
        <v>74608</v>
      </c>
      <c r="I473" s="1071"/>
      <c r="J473" s="1069">
        <v>9280</v>
      </c>
      <c r="K473" s="1072"/>
      <c r="L473" s="1068">
        <v>20001</v>
      </c>
      <c r="M473" s="1068">
        <v>20180</v>
      </c>
      <c r="N473" s="1069" t="s">
        <v>2904</v>
      </c>
      <c r="O473" s="1069" t="s">
        <v>2905</v>
      </c>
      <c r="V473" s="1069">
        <v>50796</v>
      </c>
      <c r="W473" s="1072"/>
      <c r="AB473" s="1070">
        <v>5120</v>
      </c>
      <c r="AC473" s="1071"/>
    </row>
    <row r="474" ht="14.25" spans="3:29">
      <c r="C474" s="1069" t="s">
        <v>2906</v>
      </c>
      <c r="D474" s="1070">
        <v>6742</v>
      </c>
      <c r="E474" s="1070">
        <v>6743</v>
      </c>
      <c r="H474" s="1070">
        <v>74610</v>
      </c>
      <c r="I474" s="1071"/>
      <c r="J474" s="1069">
        <v>9293</v>
      </c>
      <c r="K474" s="1072"/>
      <c r="L474" s="1068">
        <v>20200</v>
      </c>
      <c r="M474" s="1068">
        <v>20271</v>
      </c>
      <c r="N474" s="1069" t="s">
        <v>2907</v>
      </c>
      <c r="O474" s="1072"/>
      <c r="V474" s="1069">
        <v>50798</v>
      </c>
      <c r="W474" s="1072"/>
      <c r="AB474" s="1070">
        <v>5130</v>
      </c>
      <c r="AC474" s="1071"/>
    </row>
    <row r="475" ht="14.25" spans="3:29">
      <c r="C475" s="1069" t="s">
        <v>2908</v>
      </c>
      <c r="D475" s="1070">
        <v>6802</v>
      </c>
      <c r="E475" s="1070">
        <v>6804</v>
      </c>
      <c r="H475" s="1070">
        <v>74618</v>
      </c>
      <c r="I475" s="1071"/>
      <c r="J475" s="1069">
        <v>9380</v>
      </c>
      <c r="K475" s="1072"/>
      <c r="L475" s="1068">
        <v>20280</v>
      </c>
      <c r="M475" s="1068">
        <v>20305</v>
      </c>
      <c r="N475" s="1069" t="s">
        <v>2909</v>
      </c>
      <c r="O475" s="1072"/>
      <c r="V475" s="1069">
        <v>50800</v>
      </c>
      <c r="W475" s="1072"/>
      <c r="AB475" s="1070">
        <v>5140</v>
      </c>
      <c r="AC475" s="1071"/>
    </row>
    <row r="476" ht="14.25" spans="3:29">
      <c r="C476" s="1069" t="s">
        <v>2910</v>
      </c>
      <c r="D476" s="1070">
        <v>6805</v>
      </c>
      <c r="E476" s="1071"/>
      <c r="H476" s="1070">
        <v>74621</v>
      </c>
      <c r="I476" s="1070">
        <v>74623</v>
      </c>
      <c r="J476" s="1069">
        <v>9382</v>
      </c>
      <c r="K476" s="1072"/>
      <c r="L476" s="1068">
        <v>20400</v>
      </c>
      <c r="M476" s="1068">
        <v>20496</v>
      </c>
      <c r="N476" s="1069" t="s">
        <v>2911</v>
      </c>
      <c r="O476" s="1072"/>
      <c r="V476" s="1069">
        <v>50802</v>
      </c>
      <c r="W476" s="1072"/>
      <c r="AB476" s="1070">
        <v>5150</v>
      </c>
      <c r="AC476" s="1071"/>
    </row>
    <row r="477" ht="14.25" spans="3:29">
      <c r="C477" s="1069" t="s">
        <v>2912</v>
      </c>
      <c r="D477" s="1070">
        <v>6807</v>
      </c>
      <c r="E477" s="1070">
        <v>6808</v>
      </c>
      <c r="H477" s="1070">
        <v>74625</v>
      </c>
      <c r="I477" s="1070">
        <v>74626</v>
      </c>
      <c r="J477" s="1069">
        <v>9400</v>
      </c>
      <c r="K477" s="1072"/>
      <c r="L477" s="1068">
        <v>20500</v>
      </c>
      <c r="M477" s="1077"/>
      <c r="N477" s="1069" t="s">
        <v>2913</v>
      </c>
      <c r="O477" s="1069" t="s">
        <v>2914</v>
      </c>
      <c r="V477" s="1069">
        <v>50804</v>
      </c>
      <c r="W477" s="1072"/>
      <c r="AB477" s="1070">
        <v>5155</v>
      </c>
      <c r="AC477" s="1071"/>
    </row>
    <row r="478" ht="14.25" spans="3:29">
      <c r="C478" s="1069" t="s">
        <v>2915</v>
      </c>
      <c r="D478" s="1070">
        <v>6814</v>
      </c>
      <c r="E478" s="1071"/>
      <c r="H478" s="1070">
        <v>74636</v>
      </c>
      <c r="I478" s="1071"/>
      <c r="J478" s="1069">
        <v>9430</v>
      </c>
      <c r="K478" s="1072"/>
      <c r="L478" s="1068">
        <v>20530</v>
      </c>
      <c r="M478" s="1068">
        <v>20569</v>
      </c>
      <c r="N478" s="1069" t="s">
        <v>2916</v>
      </c>
      <c r="O478" s="1072"/>
      <c r="V478" s="1069">
        <v>50806</v>
      </c>
      <c r="W478" s="1072"/>
      <c r="AB478" s="1070">
        <v>5160</v>
      </c>
      <c r="AC478" s="1071"/>
    </row>
    <row r="479" ht="14.25" spans="3:29">
      <c r="C479" s="1069" t="s">
        <v>2917</v>
      </c>
      <c r="D479" s="1070">
        <v>6815</v>
      </c>
      <c r="E479" s="1070">
        <v>6817</v>
      </c>
      <c r="H479" s="1070">
        <v>74638</v>
      </c>
      <c r="I479" s="1071"/>
      <c r="J479" s="1069">
        <v>9440</v>
      </c>
      <c r="K479" s="1072"/>
      <c r="L479" s="1068">
        <v>20570</v>
      </c>
      <c r="M479" s="1077"/>
      <c r="N479" s="1069" t="s">
        <v>2918</v>
      </c>
      <c r="O479" s="1069" t="s">
        <v>2919</v>
      </c>
      <c r="V479" s="1069">
        <v>50808</v>
      </c>
      <c r="W479" s="1072"/>
      <c r="AB479" s="1070">
        <v>5180</v>
      </c>
      <c r="AC479" s="1071"/>
    </row>
    <row r="480" ht="14.25" spans="3:29">
      <c r="C480" s="1069" t="s">
        <v>2920</v>
      </c>
      <c r="D480" s="1070">
        <v>6818</v>
      </c>
      <c r="E480" s="1071"/>
      <c r="H480" s="1070">
        <v>74641</v>
      </c>
      <c r="I480" s="1070">
        <v>74642</v>
      </c>
      <c r="J480" s="1069">
        <v>9460</v>
      </c>
      <c r="K480" s="1072"/>
      <c r="L480" s="1068">
        <v>20577</v>
      </c>
      <c r="M480" s="1068">
        <v>20590</v>
      </c>
      <c r="N480" s="1069" t="s">
        <v>2921</v>
      </c>
      <c r="O480" s="1072"/>
      <c r="V480" s="1069">
        <v>50810</v>
      </c>
      <c r="W480" s="1072"/>
      <c r="AB480" s="1070">
        <v>5200</v>
      </c>
      <c r="AC480" s="1071"/>
    </row>
    <row r="481" ht="14.25" spans="3:29">
      <c r="C481" s="1069" t="s">
        <v>2922</v>
      </c>
      <c r="D481" s="1070">
        <v>6825</v>
      </c>
      <c r="E481" s="1070">
        <v>6826</v>
      </c>
      <c r="H481" s="1070">
        <v>74649</v>
      </c>
      <c r="I481" s="1071"/>
      <c r="J481" s="1069">
        <v>9490</v>
      </c>
      <c r="K481" s="1072"/>
      <c r="L481" s="1068">
        <v>20600</v>
      </c>
      <c r="M481" s="1077"/>
      <c r="N481" s="1069" t="s">
        <v>2923</v>
      </c>
      <c r="O481" s="1069" t="s">
        <v>2924</v>
      </c>
      <c r="V481" s="1069">
        <v>50812</v>
      </c>
      <c r="W481" s="1072"/>
      <c r="AB481" s="1070">
        <v>5210</v>
      </c>
      <c r="AC481" s="1071"/>
    </row>
    <row r="482" ht="14.25" spans="3:29">
      <c r="C482" s="1069" t="s">
        <v>2925</v>
      </c>
      <c r="D482" s="1070">
        <v>6828</v>
      </c>
      <c r="E482" s="1070">
        <v>6830</v>
      </c>
      <c r="H482" s="1070">
        <v>74652</v>
      </c>
      <c r="I482" s="1070">
        <v>74653</v>
      </c>
      <c r="J482" s="1069">
        <v>9500</v>
      </c>
      <c r="K482" s="1072"/>
      <c r="L482" s="1068">
        <v>20690</v>
      </c>
      <c r="M482" s="1068">
        <v>20710</v>
      </c>
      <c r="N482" s="1069" t="s">
        <v>2926</v>
      </c>
      <c r="O482" s="1069" t="s">
        <v>2927</v>
      </c>
      <c r="V482" s="1069">
        <v>50814</v>
      </c>
      <c r="W482" s="1072"/>
      <c r="AB482" s="1070">
        <v>5225</v>
      </c>
      <c r="AC482" s="1071"/>
    </row>
    <row r="483" ht="14.25" spans="3:29">
      <c r="C483" s="1069" t="s">
        <v>2928</v>
      </c>
      <c r="D483" s="1070">
        <v>6833</v>
      </c>
      <c r="E483" s="1070">
        <v>6834</v>
      </c>
      <c r="H483" s="1070">
        <v>74655</v>
      </c>
      <c r="I483" s="1071"/>
      <c r="J483" s="1069">
        <v>9510</v>
      </c>
      <c r="K483" s="1072"/>
      <c r="L483" s="1068">
        <v>20720</v>
      </c>
      <c r="M483" s="1068">
        <v>20730</v>
      </c>
      <c r="N483" s="1069" t="s">
        <v>2929</v>
      </c>
      <c r="O483" s="1069" t="s">
        <v>2930</v>
      </c>
      <c r="V483" s="1069">
        <v>50816</v>
      </c>
      <c r="W483" s="1072"/>
      <c r="AB483" s="1070">
        <v>5230</v>
      </c>
      <c r="AC483" s="1071"/>
    </row>
    <row r="484" ht="14.25" spans="3:29">
      <c r="C484" s="1069" t="s">
        <v>2931</v>
      </c>
      <c r="D484" s="1070">
        <v>6836</v>
      </c>
      <c r="E484" s="1071"/>
      <c r="H484" s="1070">
        <v>74657</v>
      </c>
      <c r="I484" s="1071"/>
      <c r="J484" s="1069">
        <v>9520</v>
      </c>
      <c r="K484" s="1072"/>
      <c r="L484" s="1068">
        <v>20737</v>
      </c>
      <c r="M484" s="1068">
        <v>20759</v>
      </c>
      <c r="N484" s="1069" t="s">
        <v>2932</v>
      </c>
      <c r="O484" s="1072"/>
      <c r="V484" s="1069">
        <v>50818</v>
      </c>
      <c r="W484" s="1072"/>
      <c r="AB484" s="1070">
        <v>5300</v>
      </c>
      <c r="AC484" s="1070">
        <v>5301</v>
      </c>
    </row>
    <row r="485" ht="14.25" spans="3:29">
      <c r="C485" s="1069" t="s">
        <v>2933</v>
      </c>
      <c r="D485" s="1070">
        <v>6850</v>
      </c>
      <c r="E485" s="1071"/>
      <c r="H485" s="1070">
        <v>74659</v>
      </c>
      <c r="I485" s="1071"/>
      <c r="J485" s="1069">
        <v>9530</v>
      </c>
      <c r="K485" s="1072"/>
      <c r="L485" s="1068">
        <v>20800</v>
      </c>
      <c r="M485" s="1068">
        <v>20810</v>
      </c>
      <c r="N485" s="1069" t="s">
        <v>2934</v>
      </c>
      <c r="O485" s="1069" t="s">
        <v>2935</v>
      </c>
      <c r="V485" s="1069">
        <v>50901</v>
      </c>
      <c r="W485" s="1069">
        <v>50904</v>
      </c>
      <c r="AB485" s="1070">
        <v>5320</v>
      </c>
      <c r="AC485" s="1071"/>
    </row>
    <row r="486" ht="14.25" spans="3:29">
      <c r="C486" s="1069" t="s">
        <v>2936</v>
      </c>
      <c r="D486" s="1070">
        <v>6852</v>
      </c>
      <c r="E486" s="1070">
        <v>6854</v>
      </c>
      <c r="H486" s="1070">
        <v>74666</v>
      </c>
      <c r="I486" s="1071"/>
      <c r="J486" s="1069">
        <v>9541</v>
      </c>
      <c r="K486" s="1072"/>
      <c r="L486" s="1068">
        <v>20820</v>
      </c>
      <c r="M486" s="1068">
        <v>20860</v>
      </c>
      <c r="N486" s="1069" t="s">
        <v>2937</v>
      </c>
      <c r="O486" s="1069" t="s">
        <v>2938</v>
      </c>
      <c r="V486" s="1069">
        <v>50906</v>
      </c>
      <c r="W486" s="1069">
        <v>50950</v>
      </c>
      <c r="AB486" s="1070">
        <v>5335</v>
      </c>
      <c r="AC486" s="1071"/>
    </row>
    <row r="487" ht="14.25" spans="3:29">
      <c r="C487" s="1069" t="s">
        <v>2939</v>
      </c>
      <c r="D487" s="1070">
        <v>6855</v>
      </c>
      <c r="E487" s="1071"/>
      <c r="H487" s="1070">
        <v>74669</v>
      </c>
      <c r="I487" s="1070">
        <v>74671</v>
      </c>
      <c r="J487" s="1069">
        <v>9550</v>
      </c>
      <c r="K487" s="1072"/>
      <c r="L487" s="1068">
        <v>20870</v>
      </c>
      <c r="M487" s="1077"/>
      <c r="N487" s="1069" t="s">
        <v>2940</v>
      </c>
      <c r="O487" s="1072"/>
      <c r="V487" s="1069">
        <v>50988</v>
      </c>
      <c r="W487" s="1069">
        <v>50990</v>
      </c>
      <c r="AB487" s="1070">
        <v>5340</v>
      </c>
      <c r="AC487" s="1071"/>
    </row>
    <row r="488" ht="14.25" spans="3:29">
      <c r="C488" s="1069" t="s">
        <v>2941</v>
      </c>
      <c r="D488" s="1070">
        <v>6862</v>
      </c>
      <c r="E488" s="1070">
        <v>6863</v>
      </c>
      <c r="H488" s="1070">
        <v>74677</v>
      </c>
      <c r="I488" s="1070">
        <v>74680</v>
      </c>
      <c r="J488" s="1069">
        <v>9560</v>
      </c>
      <c r="K488" s="1072"/>
      <c r="L488" s="1068">
        <v>21001</v>
      </c>
      <c r="M488" s="1068">
        <v>21071</v>
      </c>
      <c r="N488" s="1069" t="s">
        <v>2942</v>
      </c>
      <c r="O488" s="1072"/>
      <c r="V488" s="1069">
        <v>51000</v>
      </c>
      <c r="W488" s="1072"/>
      <c r="AB488" s="1070">
        <v>5350</v>
      </c>
      <c r="AC488" s="1071"/>
    </row>
    <row r="489" ht="14.25" spans="3:29">
      <c r="C489" s="1069" t="s">
        <v>2943</v>
      </c>
      <c r="D489" s="1070">
        <v>6877</v>
      </c>
      <c r="E489" s="1070">
        <v>6883</v>
      </c>
      <c r="H489" s="1070">
        <v>74682</v>
      </c>
      <c r="I489" s="1071"/>
      <c r="J489" s="1069">
        <v>9574</v>
      </c>
      <c r="K489" s="1069">
        <v>9575</v>
      </c>
      <c r="L489" s="1068">
        <v>21100</v>
      </c>
      <c r="M489" s="1077"/>
      <c r="N489" s="1069" t="s">
        <v>2944</v>
      </c>
      <c r="O489" s="1072"/>
      <c r="V489" s="1069">
        <v>51100</v>
      </c>
      <c r="W489" s="1072"/>
      <c r="AB489" s="1070">
        <v>5360</v>
      </c>
      <c r="AC489" s="1071"/>
    </row>
    <row r="490" ht="14.25" spans="3:29">
      <c r="C490" s="1069" t="s">
        <v>2945</v>
      </c>
      <c r="D490" s="1070">
        <v>6900</v>
      </c>
      <c r="E490" s="1070">
        <v>6910</v>
      </c>
      <c r="H490" s="1070">
        <v>74684</v>
      </c>
      <c r="I490" s="1071"/>
      <c r="J490" s="1069">
        <v>9600</v>
      </c>
      <c r="K490" s="1072"/>
      <c r="L490" s="1068">
        <v>21110</v>
      </c>
      <c r="M490" s="1068">
        <v>21122</v>
      </c>
      <c r="N490" s="1069" t="s">
        <v>2946</v>
      </c>
      <c r="O490" s="1072"/>
      <c r="V490" s="1069">
        <v>51200</v>
      </c>
      <c r="W490" s="1072"/>
      <c r="AB490" s="1070">
        <v>5370</v>
      </c>
      <c r="AC490" s="1071"/>
    </row>
    <row r="491" ht="14.25" spans="3:29">
      <c r="C491" s="1069" t="s">
        <v>2947</v>
      </c>
      <c r="D491" s="1070">
        <v>6912</v>
      </c>
      <c r="E491" s="1071"/>
      <c r="H491" s="1070">
        <v>74695</v>
      </c>
      <c r="I491" s="1070">
        <v>74696</v>
      </c>
      <c r="J491" s="1069">
        <v>9610</v>
      </c>
      <c r="K491" s="1072"/>
      <c r="L491" s="1068">
        <v>21130</v>
      </c>
      <c r="M491" s="1068">
        <v>21609</v>
      </c>
      <c r="N491" s="1069" t="s">
        <v>2948</v>
      </c>
      <c r="O491" s="1069" t="s">
        <v>2949</v>
      </c>
      <c r="V491" s="1069">
        <v>51700</v>
      </c>
      <c r="W491" s="1072"/>
      <c r="AB491" s="1070">
        <v>5385</v>
      </c>
      <c r="AC491" s="1071"/>
    </row>
    <row r="492" ht="14.25" spans="3:29">
      <c r="C492" s="1069" t="s">
        <v>2950</v>
      </c>
      <c r="D492" s="1070">
        <v>6915</v>
      </c>
      <c r="E492" s="1070">
        <v>6917</v>
      </c>
      <c r="H492" s="1070">
        <v>74698</v>
      </c>
      <c r="I492" s="1071"/>
      <c r="J492" s="1069">
        <v>9620</v>
      </c>
      <c r="K492" s="1072"/>
      <c r="L492" s="1068">
        <v>21610</v>
      </c>
      <c r="M492" s="1077"/>
      <c r="N492" s="1069" t="s">
        <v>2951</v>
      </c>
      <c r="O492" s="1069" t="s">
        <v>2952</v>
      </c>
      <c r="V492" s="1069">
        <v>51990</v>
      </c>
      <c r="W492" s="1072"/>
      <c r="AB492" s="1070">
        <v>5400</v>
      </c>
      <c r="AC492" s="1070">
        <v>5401</v>
      </c>
    </row>
    <row r="493" ht="14.25" spans="3:29">
      <c r="C493" s="1069" t="s">
        <v>2953</v>
      </c>
      <c r="D493" s="1070">
        <v>6918</v>
      </c>
      <c r="E493" s="1070">
        <v>6919</v>
      </c>
      <c r="H493" s="1070">
        <v>74702</v>
      </c>
      <c r="I493" s="1071"/>
      <c r="J493" s="1069">
        <v>9690</v>
      </c>
      <c r="K493" s="1072"/>
      <c r="L493" s="1068">
        <v>21620</v>
      </c>
      <c r="M493" s="1068">
        <v>21760</v>
      </c>
      <c r="N493" s="1069" t="s">
        <v>2954</v>
      </c>
      <c r="O493" s="1072"/>
      <c r="V493" s="1069">
        <v>52000</v>
      </c>
      <c r="W493" s="1072"/>
      <c r="AB493" s="1070">
        <v>5425</v>
      </c>
      <c r="AC493" s="1071"/>
    </row>
    <row r="494" ht="14.25" spans="3:29">
      <c r="C494" s="1069" t="s">
        <v>2955</v>
      </c>
      <c r="D494" s="1070">
        <v>6924</v>
      </c>
      <c r="E494" s="1071"/>
      <c r="H494" s="1070">
        <v>74705</v>
      </c>
      <c r="I494" s="1070">
        <v>74707</v>
      </c>
      <c r="J494" s="1069">
        <v>9991</v>
      </c>
      <c r="K494" s="1069">
        <v>9998</v>
      </c>
      <c r="L494" s="1068">
        <v>21800</v>
      </c>
      <c r="M494" s="1068">
        <v>21819</v>
      </c>
      <c r="N494" s="1069" t="s">
        <v>2956</v>
      </c>
      <c r="O494" s="1069" t="s">
        <v>2957</v>
      </c>
      <c r="V494" s="1069">
        <v>52100</v>
      </c>
      <c r="W494" s="1072"/>
      <c r="AB494" s="1070">
        <v>5430</v>
      </c>
      <c r="AC494" s="1071"/>
    </row>
    <row r="495" ht="14.25" spans="3:29">
      <c r="C495" s="1069" t="s">
        <v>2958</v>
      </c>
      <c r="D495" s="1070">
        <v>6925</v>
      </c>
      <c r="E495" s="1070">
        <v>6926</v>
      </c>
      <c r="H495" s="1070">
        <v>74711</v>
      </c>
      <c r="I495" s="1071"/>
      <c r="L495" s="1068">
        <v>21820</v>
      </c>
      <c r="M495" s="1068">
        <v>21891</v>
      </c>
      <c r="N495" s="1069" t="s">
        <v>2959</v>
      </c>
      <c r="O495" s="1072"/>
      <c r="V495" s="1069">
        <v>52200</v>
      </c>
      <c r="W495" s="1072"/>
      <c r="AB495" s="1070">
        <v>5445</v>
      </c>
      <c r="AC495" s="1071"/>
    </row>
    <row r="496" ht="14.25" spans="3:29">
      <c r="C496" s="1069" t="s">
        <v>2960</v>
      </c>
      <c r="D496" s="1070">
        <v>6928</v>
      </c>
      <c r="E496" s="1071"/>
      <c r="H496" s="1070">
        <v>74714</v>
      </c>
      <c r="I496" s="1070">
        <v>74724</v>
      </c>
      <c r="L496" s="1068">
        <v>22001</v>
      </c>
      <c r="M496" s="1068">
        <v>22889</v>
      </c>
      <c r="N496" s="1069" t="s">
        <v>2961</v>
      </c>
      <c r="O496" s="1072"/>
      <c r="V496" s="1069">
        <v>53000</v>
      </c>
      <c r="W496" s="1072"/>
      <c r="AB496" s="1070">
        <v>5450</v>
      </c>
      <c r="AC496" s="1071"/>
    </row>
    <row r="497" ht="14.25" spans="3:29">
      <c r="C497" s="1069" t="s">
        <v>2962</v>
      </c>
      <c r="D497" s="1070">
        <v>6929</v>
      </c>
      <c r="E497" s="1070">
        <v>6933</v>
      </c>
      <c r="H497" s="1070">
        <v>74725</v>
      </c>
      <c r="I497" s="1070">
        <v>74726</v>
      </c>
      <c r="L497" s="1068">
        <v>23001</v>
      </c>
      <c r="M497" s="1068">
        <v>23071</v>
      </c>
      <c r="N497" s="1069" t="s">
        <v>2963</v>
      </c>
      <c r="O497" s="1072"/>
      <c r="V497" s="1069">
        <v>53100</v>
      </c>
      <c r="W497" s="1072"/>
      <c r="AB497" s="1070">
        <v>5460</v>
      </c>
      <c r="AC497" s="1071"/>
    </row>
    <row r="498" ht="14.25" spans="3:29">
      <c r="C498" s="1069" t="s">
        <v>2964</v>
      </c>
      <c r="D498" s="1070">
        <v>6934</v>
      </c>
      <c r="E498" s="1071"/>
      <c r="H498" s="1070">
        <v>74727</v>
      </c>
      <c r="I498" s="1070">
        <v>74728</v>
      </c>
      <c r="L498" s="1068">
        <v>23100</v>
      </c>
      <c r="M498" s="1068">
        <v>23160</v>
      </c>
      <c r="N498" s="1069" t="s">
        <v>2965</v>
      </c>
      <c r="O498" s="1072"/>
      <c r="V498" s="1069">
        <v>53200</v>
      </c>
      <c r="W498" s="1072"/>
      <c r="AB498" s="1070">
        <v>5470</v>
      </c>
      <c r="AC498" s="1071"/>
    </row>
    <row r="499" ht="14.25" spans="3:29">
      <c r="C499" s="1069" t="s">
        <v>2966</v>
      </c>
      <c r="D499" s="1070">
        <v>6942</v>
      </c>
      <c r="E499" s="1070">
        <v>6943</v>
      </c>
      <c r="H499" s="1070">
        <v>74730</v>
      </c>
      <c r="I499" s="1070">
        <v>74733</v>
      </c>
      <c r="L499" s="1068">
        <v>23170</v>
      </c>
      <c r="M499" s="1077"/>
      <c r="N499" s="1069" t="s">
        <v>2967</v>
      </c>
      <c r="O499" s="1072"/>
      <c r="V499" s="1069">
        <v>53300</v>
      </c>
      <c r="W499" s="1072"/>
      <c r="AB499" s="1070">
        <v>6000</v>
      </c>
      <c r="AC499" s="1070">
        <v>6001</v>
      </c>
    </row>
    <row r="500" ht="14.25" spans="3:29">
      <c r="C500" s="1069" t="s">
        <v>2968</v>
      </c>
      <c r="D500" s="1070">
        <v>6948</v>
      </c>
      <c r="E500" s="1070">
        <v>6949</v>
      </c>
      <c r="H500" s="1070">
        <v>74735</v>
      </c>
      <c r="I500" s="1071"/>
      <c r="L500" s="1068">
        <v>23180</v>
      </c>
      <c r="M500" s="1068">
        <v>23193</v>
      </c>
      <c r="N500" s="1069" t="s">
        <v>2969</v>
      </c>
      <c r="O500" s="1072"/>
      <c r="V500" s="1069">
        <v>53700</v>
      </c>
      <c r="W500" s="1072"/>
      <c r="AB500" s="1070">
        <v>6004</v>
      </c>
      <c r="AC500" s="1070">
        <v>6005</v>
      </c>
    </row>
    <row r="501" ht="14.25" spans="3:29">
      <c r="C501" s="1069" t="s">
        <v>2970</v>
      </c>
      <c r="D501" s="1070">
        <v>6952</v>
      </c>
      <c r="E501" s="1071"/>
      <c r="H501" s="1070">
        <v>74741</v>
      </c>
      <c r="I501" s="1071"/>
      <c r="L501" s="1068">
        <v>23194</v>
      </c>
      <c r="M501" s="1068">
        <v>23196</v>
      </c>
      <c r="N501" s="1069" t="s">
        <v>2971</v>
      </c>
      <c r="O501" s="1072"/>
      <c r="V501" s="1069">
        <v>53800</v>
      </c>
      <c r="W501" s="1072"/>
      <c r="AB501" s="1070">
        <v>6030</v>
      </c>
      <c r="AC501" s="1071"/>
    </row>
    <row r="502" ht="14.25" spans="3:29">
      <c r="C502" s="1069" t="s">
        <v>2972</v>
      </c>
      <c r="D502" s="1070">
        <v>6962</v>
      </c>
      <c r="E502" s="1071"/>
      <c r="H502" s="1070">
        <v>74742</v>
      </c>
      <c r="I502" s="1070">
        <v>74745</v>
      </c>
      <c r="L502" s="1068">
        <v>23200</v>
      </c>
      <c r="M502" s="1068">
        <v>23489</v>
      </c>
      <c r="N502" s="1069" t="s">
        <v>2973</v>
      </c>
      <c r="O502" s="1072"/>
      <c r="V502" s="1069">
        <v>53990</v>
      </c>
      <c r="W502" s="1072"/>
      <c r="AB502" s="1070">
        <v>6040</v>
      </c>
      <c r="AC502" s="1071"/>
    </row>
    <row r="503" ht="14.25" spans="3:29">
      <c r="C503" s="1069" t="s">
        <v>2974</v>
      </c>
      <c r="D503" s="1070">
        <v>6963</v>
      </c>
      <c r="E503" s="1071"/>
      <c r="H503" s="1070">
        <v>74747</v>
      </c>
      <c r="I503" s="1071"/>
      <c r="L503" s="1068">
        <v>23490</v>
      </c>
      <c r="M503" s="1077"/>
      <c r="N503" s="1069" t="s">
        <v>2975</v>
      </c>
      <c r="O503" s="1072"/>
      <c r="V503" s="1069">
        <v>54000</v>
      </c>
      <c r="W503" s="1072"/>
      <c r="AB503" s="1070">
        <v>6050</v>
      </c>
      <c r="AC503" s="1071"/>
    </row>
    <row r="504" ht="14.25" spans="3:29">
      <c r="C504" s="1069" t="s">
        <v>2976</v>
      </c>
      <c r="D504" s="1070">
        <v>6976</v>
      </c>
      <c r="E504" s="1070">
        <v>6977</v>
      </c>
      <c r="H504" s="1070">
        <v>74751</v>
      </c>
      <c r="I504" s="1070">
        <v>74754</v>
      </c>
      <c r="L504" s="1068">
        <v>23499</v>
      </c>
      <c r="M504" s="1068">
        <v>23638</v>
      </c>
      <c r="N504" s="1069" t="s">
        <v>2977</v>
      </c>
      <c r="O504" s="1069" t="s">
        <v>2978</v>
      </c>
      <c r="V504" s="1069">
        <v>54100</v>
      </c>
      <c r="W504" s="1072"/>
      <c r="AB504" s="1070">
        <v>6060</v>
      </c>
      <c r="AC504" s="1071"/>
    </row>
    <row r="505" ht="14.25" spans="3:29">
      <c r="C505" s="1069" t="s">
        <v>2979</v>
      </c>
      <c r="D505" s="1070">
        <v>6982</v>
      </c>
      <c r="E505" s="1071"/>
      <c r="H505" s="1070">
        <v>74755</v>
      </c>
      <c r="I505" s="1071"/>
      <c r="L505" s="1068">
        <v>23639</v>
      </c>
      <c r="M505" s="1068">
        <v>23649</v>
      </c>
      <c r="N505" s="1069" t="s">
        <v>2980</v>
      </c>
      <c r="O505" s="1069" t="s">
        <v>2981</v>
      </c>
      <c r="V505" s="1069">
        <v>54200</v>
      </c>
      <c r="W505" s="1072"/>
      <c r="AB505" s="1070">
        <v>6090</v>
      </c>
      <c r="AC505" s="1071"/>
    </row>
    <row r="506" ht="14.25" spans="3:29">
      <c r="C506" s="1069" t="s">
        <v>2982</v>
      </c>
      <c r="D506" s="1070">
        <v>6990</v>
      </c>
      <c r="E506" s="1071"/>
      <c r="H506" s="1070">
        <v>74756</v>
      </c>
      <c r="I506" s="1070">
        <v>74757</v>
      </c>
      <c r="L506" s="1068">
        <v>23650</v>
      </c>
      <c r="M506" s="1068">
        <v>23693</v>
      </c>
      <c r="N506" s="1069" t="s">
        <v>2983</v>
      </c>
      <c r="O506" s="1069" t="s">
        <v>2984</v>
      </c>
      <c r="V506" s="1069">
        <v>55000</v>
      </c>
      <c r="W506" s="1072"/>
      <c r="AB506" s="1070">
        <v>6100</v>
      </c>
      <c r="AC506" s="1071"/>
    </row>
    <row r="507" ht="14.25" spans="3:29">
      <c r="C507" s="1069" t="s">
        <v>2985</v>
      </c>
      <c r="D507" s="1070">
        <v>7000</v>
      </c>
      <c r="E507" s="1070">
        <v>7013</v>
      </c>
      <c r="H507" s="1070">
        <v>74761</v>
      </c>
      <c r="I507" s="1070">
        <v>74782</v>
      </c>
      <c r="L507" s="1068">
        <v>23700</v>
      </c>
      <c r="M507" s="1077"/>
      <c r="N507" s="1069" t="s">
        <v>2986</v>
      </c>
      <c r="O507" s="1069" t="s">
        <v>2987</v>
      </c>
      <c r="V507" s="1069">
        <v>55100</v>
      </c>
      <c r="W507" s="1072"/>
      <c r="AB507" s="1070">
        <v>6110</v>
      </c>
      <c r="AC507" s="1071"/>
    </row>
    <row r="508" ht="14.25" spans="3:29">
      <c r="C508" s="1069" t="s">
        <v>2988</v>
      </c>
      <c r="D508" s="1070">
        <v>7203</v>
      </c>
      <c r="E508" s="1071"/>
      <c r="H508" s="1070">
        <v>74783</v>
      </c>
      <c r="I508" s="1071"/>
      <c r="L508" s="1068">
        <v>23710</v>
      </c>
      <c r="M508" s="1068">
        <v>23790</v>
      </c>
      <c r="N508" s="1069" t="s">
        <v>2989</v>
      </c>
      <c r="O508" s="1072"/>
      <c r="V508" s="1069">
        <v>55200</v>
      </c>
      <c r="W508" s="1072"/>
      <c r="AB508" s="1070">
        <v>6120</v>
      </c>
      <c r="AC508" s="1071"/>
    </row>
    <row r="509" ht="14.25" spans="3:29">
      <c r="C509" s="1069" t="s">
        <v>2990</v>
      </c>
      <c r="D509" s="1070">
        <v>7205</v>
      </c>
      <c r="E509" s="1070">
        <v>7206</v>
      </c>
      <c r="H509" s="1070">
        <v>74784</v>
      </c>
      <c r="I509" s="1070">
        <v>74786</v>
      </c>
      <c r="L509" s="1068">
        <v>24001</v>
      </c>
      <c r="M509" s="1068">
        <v>24071</v>
      </c>
      <c r="N509" s="1069" t="s">
        <v>2991</v>
      </c>
      <c r="O509" s="1072"/>
      <c r="V509" s="1069">
        <v>55300</v>
      </c>
      <c r="W509" s="1072"/>
      <c r="AB509" s="1070">
        <v>6130</v>
      </c>
      <c r="AC509" s="1071"/>
    </row>
    <row r="510" ht="14.25" spans="3:29">
      <c r="C510" s="1069" t="s">
        <v>2992</v>
      </c>
      <c r="D510" s="1070">
        <v>7208</v>
      </c>
      <c r="E510" s="1071"/>
      <c r="H510" s="1070">
        <v>74787</v>
      </c>
      <c r="I510" s="1071"/>
      <c r="L510" s="1068">
        <v>24100</v>
      </c>
      <c r="M510" s="1068">
        <v>24120</v>
      </c>
      <c r="N510" s="1069" t="s">
        <v>2993</v>
      </c>
      <c r="O510" s="1072"/>
      <c r="V510" s="1069">
        <v>55700</v>
      </c>
      <c r="W510" s="1072"/>
      <c r="AB510" s="1070">
        <v>6150</v>
      </c>
      <c r="AC510" s="1071"/>
    </row>
    <row r="511" ht="14.25" spans="3:29">
      <c r="C511" s="1069" t="s">
        <v>2994</v>
      </c>
      <c r="D511" s="1070">
        <v>7214</v>
      </c>
      <c r="E511" s="1071"/>
      <c r="H511" s="1070">
        <v>74791</v>
      </c>
      <c r="I511" s="1070">
        <v>74803</v>
      </c>
      <c r="L511" s="1068">
        <v>24121</v>
      </c>
      <c r="M511" s="1068">
        <v>24122</v>
      </c>
      <c r="N511" s="1069" t="s">
        <v>2995</v>
      </c>
      <c r="O511" s="1069" t="s">
        <v>2996</v>
      </c>
      <c r="V511" s="1069">
        <v>55710</v>
      </c>
      <c r="W511" s="1072"/>
      <c r="AB511" s="1070">
        <v>6160</v>
      </c>
      <c r="AC511" s="1071"/>
    </row>
    <row r="512" ht="14.25" spans="3:29">
      <c r="C512" s="1069" t="s">
        <v>2997</v>
      </c>
      <c r="D512" s="1070">
        <v>7220</v>
      </c>
      <c r="E512" s="1071"/>
      <c r="H512" s="1070">
        <v>74901</v>
      </c>
      <c r="I512" s="1070">
        <v>74920</v>
      </c>
      <c r="L512" s="1068">
        <v>24123</v>
      </c>
      <c r="M512" s="1068">
        <v>24154</v>
      </c>
      <c r="N512" s="1069" t="s">
        <v>2998</v>
      </c>
      <c r="O512" s="1069" t="s">
        <v>2999</v>
      </c>
      <c r="V512" s="1069">
        <v>55720</v>
      </c>
      <c r="W512" s="1072"/>
      <c r="AB512" s="1070">
        <v>6185</v>
      </c>
      <c r="AC512" s="1071"/>
    </row>
    <row r="513" ht="14.25" spans="3:29">
      <c r="C513" s="1069" t="s">
        <v>3000</v>
      </c>
      <c r="D513" s="1070">
        <v>7250</v>
      </c>
      <c r="E513" s="1070">
        <v>7260</v>
      </c>
      <c r="H513" s="1070">
        <v>75002</v>
      </c>
      <c r="I513" s="1070">
        <v>75123</v>
      </c>
      <c r="L513" s="1068">
        <v>24155</v>
      </c>
      <c r="M513" s="1068">
        <v>24156</v>
      </c>
      <c r="N513" s="1069" t="s">
        <v>3001</v>
      </c>
      <c r="O513" s="1072"/>
      <c r="V513" s="1069">
        <v>55900</v>
      </c>
      <c r="W513" s="1072"/>
      <c r="AB513" s="1070">
        <v>6200</v>
      </c>
      <c r="AC513" s="1070">
        <v>6201</v>
      </c>
    </row>
    <row r="514" ht="14.25" spans="3:29">
      <c r="C514" s="1069" t="s">
        <v>3002</v>
      </c>
      <c r="D514" s="1070">
        <v>7270</v>
      </c>
      <c r="E514" s="1071"/>
      <c r="H514" s="1070">
        <v>75124</v>
      </c>
      <c r="I514" s="1071"/>
      <c r="L514" s="1068">
        <v>24160</v>
      </c>
      <c r="M514" s="1068">
        <v>24161</v>
      </c>
      <c r="N514" s="1069" t="s">
        <v>3003</v>
      </c>
      <c r="O514" s="1072"/>
      <c r="V514" s="1069">
        <v>55902</v>
      </c>
      <c r="W514" s="1072"/>
      <c r="AB514" s="1070">
        <v>6215</v>
      </c>
      <c r="AC514" s="1071"/>
    </row>
    <row r="515" ht="14.25" spans="3:29">
      <c r="C515" s="1069" t="s">
        <v>3004</v>
      </c>
      <c r="D515" s="1070">
        <v>7310</v>
      </c>
      <c r="E515" s="1071"/>
      <c r="H515" s="1070">
        <v>75125</v>
      </c>
      <c r="I515" s="1070">
        <v>75361</v>
      </c>
      <c r="L515" s="1068">
        <v>24162</v>
      </c>
      <c r="M515" s="1068">
        <v>24163</v>
      </c>
      <c r="N515" s="1069" t="s">
        <v>3005</v>
      </c>
      <c r="O515" s="1069" t="s">
        <v>3006</v>
      </c>
      <c r="V515" s="1069">
        <v>55904</v>
      </c>
      <c r="W515" s="1072"/>
      <c r="AB515" s="1070">
        <v>6225</v>
      </c>
      <c r="AC515" s="1071"/>
    </row>
    <row r="516" ht="14.25" spans="3:29">
      <c r="C516" s="1069" t="s">
        <v>3007</v>
      </c>
      <c r="D516" s="1070">
        <v>7320</v>
      </c>
      <c r="E516" s="1070">
        <v>7323</v>
      </c>
      <c r="H516" s="1070">
        <v>75362</v>
      </c>
      <c r="I516" s="1070">
        <v>75363</v>
      </c>
      <c r="L516" s="1068">
        <v>24164</v>
      </c>
      <c r="M516" s="1068">
        <v>24175</v>
      </c>
      <c r="N516" s="1069" t="s">
        <v>3008</v>
      </c>
      <c r="O516" s="1069" t="s">
        <v>3009</v>
      </c>
      <c r="V516" s="1069">
        <v>55906</v>
      </c>
      <c r="W516" s="1072"/>
      <c r="AB516" s="1070">
        <v>6230</v>
      </c>
      <c r="AC516" s="1071"/>
    </row>
    <row r="517" ht="14.25" spans="3:29">
      <c r="C517" s="1069" t="s">
        <v>3010</v>
      </c>
      <c r="D517" s="1070">
        <v>7402</v>
      </c>
      <c r="E517" s="1071"/>
      <c r="H517" s="1070">
        <v>75364</v>
      </c>
      <c r="I517" s="1070">
        <v>75606</v>
      </c>
      <c r="L517" s="1068">
        <v>24191</v>
      </c>
      <c r="M517" s="1068">
        <v>24199</v>
      </c>
      <c r="N517" s="1069" t="s">
        <v>3011</v>
      </c>
      <c r="O517" s="1069" t="s">
        <v>3012</v>
      </c>
      <c r="V517" s="1069">
        <v>55908</v>
      </c>
      <c r="W517" s="1072"/>
      <c r="AB517" s="1070">
        <v>6250</v>
      </c>
      <c r="AC517" s="1071"/>
    </row>
    <row r="518" ht="14.25" spans="3:29">
      <c r="C518" s="1069" t="s">
        <v>3013</v>
      </c>
      <c r="D518" s="1070">
        <v>7500</v>
      </c>
      <c r="E518" s="1071"/>
      <c r="H518" s="1070">
        <v>75607</v>
      </c>
      <c r="I518" s="1071"/>
      <c r="L518" s="1068">
        <v>24200</v>
      </c>
      <c r="M518" s="1068">
        <v>24210</v>
      </c>
      <c r="N518" s="1069" t="s">
        <v>3014</v>
      </c>
      <c r="O518" s="1069" t="s">
        <v>3015</v>
      </c>
      <c r="V518" s="1069">
        <v>55910</v>
      </c>
      <c r="W518" s="1072"/>
      <c r="AB518" s="1070">
        <v>6260</v>
      </c>
      <c r="AC518" s="1071"/>
    </row>
    <row r="519" ht="14.25" spans="3:29">
      <c r="C519" s="1069" t="s">
        <v>3016</v>
      </c>
      <c r="D519" s="1070">
        <v>7503</v>
      </c>
      <c r="E519" s="1071"/>
      <c r="H519" s="1070">
        <v>75611</v>
      </c>
      <c r="I519" s="1071"/>
      <c r="L519" s="1068">
        <v>24217</v>
      </c>
      <c r="M519" s="1077"/>
      <c r="N519" s="1069" t="s">
        <v>3017</v>
      </c>
      <c r="O519" s="1072"/>
      <c r="V519" s="1069">
        <v>55912</v>
      </c>
      <c r="W519" s="1072"/>
      <c r="AB519" s="1070">
        <v>6270</v>
      </c>
      <c r="AC519" s="1071"/>
    </row>
    <row r="520" ht="14.25" spans="3:29">
      <c r="C520" s="1069" t="s">
        <v>3018</v>
      </c>
      <c r="D520" s="1070">
        <v>7512</v>
      </c>
      <c r="E520" s="1070">
        <v>7515</v>
      </c>
      <c r="H520" s="1070">
        <v>75612</v>
      </c>
      <c r="I520" s="1071"/>
      <c r="L520" s="1068">
        <v>24218</v>
      </c>
      <c r="M520" s="1068">
        <v>24225</v>
      </c>
      <c r="N520" s="1069" t="s">
        <v>3019</v>
      </c>
      <c r="O520" s="1069" t="s">
        <v>3020</v>
      </c>
      <c r="V520" s="1069">
        <v>55914</v>
      </c>
      <c r="W520" s="1072"/>
      <c r="AB520" s="1070">
        <v>6285</v>
      </c>
      <c r="AC520" s="1071"/>
    </row>
    <row r="521" ht="14.25" spans="3:29">
      <c r="C521" s="1069" t="s">
        <v>3021</v>
      </c>
      <c r="D521" s="1070">
        <v>7522</v>
      </c>
      <c r="E521" s="1071"/>
      <c r="H521" s="1070">
        <v>75613</v>
      </c>
      <c r="I521" s="1071"/>
      <c r="L521" s="1068">
        <v>24226</v>
      </c>
      <c r="M521" s="1068">
        <v>24228</v>
      </c>
      <c r="N521" s="1069" t="s">
        <v>3022</v>
      </c>
      <c r="O521" s="1072"/>
      <c r="V521" s="1069">
        <v>55916</v>
      </c>
      <c r="W521" s="1072"/>
      <c r="AB521" s="1070">
        <v>6290</v>
      </c>
      <c r="AC521" s="1071"/>
    </row>
    <row r="522" ht="14.25" spans="3:29">
      <c r="C522" s="1069" t="s">
        <v>3023</v>
      </c>
      <c r="D522" s="1070">
        <v>7524</v>
      </c>
      <c r="E522" s="1071"/>
      <c r="H522" s="1070">
        <v>75614</v>
      </c>
      <c r="I522" s="1071"/>
      <c r="L522" s="1068">
        <v>24230</v>
      </c>
      <c r="M522" s="1077"/>
      <c r="N522" s="1069" t="s">
        <v>3024</v>
      </c>
      <c r="O522" s="1072"/>
      <c r="V522" s="1069">
        <v>55918</v>
      </c>
      <c r="W522" s="1072"/>
      <c r="AB522" s="1070">
        <v>6295</v>
      </c>
      <c r="AC522" s="1071"/>
    </row>
    <row r="523" ht="14.25" spans="3:29">
      <c r="C523" s="1069" t="s">
        <v>3025</v>
      </c>
      <c r="D523" s="1070">
        <v>8000</v>
      </c>
      <c r="E523" s="1070">
        <v>8006</v>
      </c>
      <c r="H523" s="1070">
        <v>75615</v>
      </c>
      <c r="I523" s="1070">
        <v>76331</v>
      </c>
      <c r="L523" s="1068">
        <v>24231</v>
      </c>
      <c r="M523" s="1077"/>
      <c r="N523" s="1069" t="s">
        <v>3026</v>
      </c>
      <c r="O523" s="1069" t="s">
        <v>3027</v>
      </c>
      <c r="V523" s="1069">
        <v>55920</v>
      </c>
      <c r="W523" s="1072"/>
      <c r="AB523" s="1070">
        <v>6300</v>
      </c>
      <c r="AC523" s="1070">
        <v>6301</v>
      </c>
    </row>
    <row r="524" ht="14.25" spans="3:29">
      <c r="C524" s="1069" t="s">
        <v>3028</v>
      </c>
      <c r="D524" s="1070">
        <v>8007</v>
      </c>
      <c r="E524" s="1071"/>
      <c r="H524" s="1070">
        <v>76332</v>
      </c>
      <c r="I524" s="1070">
        <v>76333</v>
      </c>
      <c r="L524" s="1068">
        <v>24232</v>
      </c>
      <c r="M524" s="1068">
        <v>24250</v>
      </c>
      <c r="N524" s="1069" t="s">
        <v>3029</v>
      </c>
      <c r="O524" s="1069" t="s">
        <v>3030</v>
      </c>
      <c r="V524" s="1069">
        <v>55922</v>
      </c>
      <c r="W524" s="1072"/>
      <c r="AB524" s="1070">
        <v>6320</v>
      </c>
      <c r="AC524" s="1071"/>
    </row>
    <row r="525" ht="14.25" spans="3:29">
      <c r="C525" s="1069" t="s">
        <v>3031</v>
      </c>
      <c r="D525" s="1070">
        <v>8008</v>
      </c>
      <c r="E525" s="1071"/>
      <c r="H525" s="1070">
        <v>76334</v>
      </c>
      <c r="I525" s="1070">
        <v>76801</v>
      </c>
      <c r="L525" s="1068">
        <v>24251</v>
      </c>
      <c r="M525" s="1077"/>
      <c r="N525" s="1069" t="s">
        <v>3032</v>
      </c>
      <c r="O525" s="1069" t="s">
        <v>3033</v>
      </c>
      <c r="V525" s="1069">
        <v>55924</v>
      </c>
      <c r="W525" s="1072"/>
      <c r="AB525" s="1070">
        <v>6324</v>
      </c>
      <c r="AC525" s="1071"/>
    </row>
    <row r="526" ht="14.25" spans="3:29">
      <c r="C526" s="1069" t="s">
        <v>3034</v>
      </c>
      <c r="D526" s="1070">
        <v>8009</v>
      </c>
      <c r="E526" s="1071"/>
      <c r="H526" s="1070">
        <v>76802</v>
      </c>
      <c r="I526" s="1070">
        <v>76805</v>
      </c>
      <c r="L526" s="1068">
        <v>24252</v>
      </c>
      <c r="M526" s="1068">
        <v>24281</v>
      </c>
      <c r="N526" s="1069" t="s">
        <v>3035</v>
      </c>
      <c r="O526" s="1069" t="s">
        <v>3036</v>
      </c>
      <c r="V526" s="1069">
        <v>55926</v>
      </c>
      <c r="W526" s="1072"/>
      <c r="AB526" s="1070">
        <v>6350</v>
      </c>
      <c r="AC526" s="1070">
        <v>6351</v>
      </c>
    </row>
    <row r="527" ht="14.25" spans="3:29">
      <c r="C527" s="1069" t="s">
        <v>3037</v>
      </c>
      <c r="D527" s="1070">
        <v>8010</v>
      </c>
      <c r="E527" s="1071"/>
      <c r="H527" s="1070">
        <v>76811</v>
      </c>
      <c r="I527" s="1071"/>
      <c r="L527" s="1068">
        <v>24282</v>
      </c>
      <c r="M527" s="1077"/>
      <c r="N527" s="1069" t="s">
        <v>3038</v>
      </c>
      <c r="O527" s="1072"/>
      <c r="V527" s="1069">
        <v>55928</v>
      </c>
      <c r="W527" s="1072"/>
      <c r="AB527" s="1070">
        <v>6355</v>
      </c>
      <c r="AC527" s="1071"/>
    </row>
    <row r="528" ht="14.25" spans="3:29">
      <c r="C528" s="1069" t="s">
        <v>3039</v>
      </c>
      <c r="D528" s="1070">
        <v>8011</v>
      </c>
      <c r="E528" s="1070">
        <v>8019</v>
      </c>
      <c r="H528" s="1070">
        <v>76812</v>
      </c>
      <c r="I528" s="1070">
        <v>76813</v>
      </c>
      <c r="L528" s="1068">
        <v>24283</v>
      </c>
      <c r="M528" s="1068">
        <v>24345</v>
      </c>
      <c r="N528" s="1069" t="s">
        <v>3040</v>
      </c>
      <c r="O528" s="1069" t="s">
        <v>3041</v>
      </c>
      <c r="V528" s="1069">
        <v>55930</v>
      </c>
      <c r="W528" s="1072"/>
      <c r="AB528" s="1070">
        <v>6360</v>
      </c>
      <c r="AC528" s="1071"/>
    </row>
    <row r="529" ht="14.25" spans="3:29">
      <c r="C529" s="1069" t="s">
        <v>3042</v>
      </c>
      <c r="D529" s="1070">
        <v>8020</v>
      </c>
      <c r="E529" s="1070">
        <v>8043</v>
      </c>
      <c r="H529" s="1070">
        <v>76821</v>
      </c>
      <c r="I529" s="1070">
        <v>76824</v>
      </c>
      <c r="L529" s="1068">
        <v>24346</v>
      </c>
      <c r="M529" s="1068">
        <v>24347</v>
      </c>
      <c r="N529" s="1069" t="s">
        <v>3043</v>
      </c>
      <c r="O529" s="1069" t="s">
        <v>3044</v>
      </c>
      <c r="V529" s="1069">
        <v>55932</v>
      </c>
      <c r="W529" s="1072"/>
      <c r="AB529" s="1070">
        <v>6370</v>
      </c>
      <c r="AC529" s="1071"/>
    </row>
    <row r="530" ht="14.25" spans="3:29">
      <c r="C530" s="1069" t="s">
        <v>3045</v>
      </c>
      <c r="D530" s="1070">
        <v>8044</v>
      </c>
      <c r="E530" s="1071"/>
      <c r="H530" s="1070">
        <v>76831</v>
      </c>
      <c r="I530" s="1070">
        <v>76834</v>
      </c>
      <c r="L530" s="1068">
        <v>24350</v>
      </c>
      <c r="M530" s="1068">
        <v>24389</v>
      </c>
      <c r="N530" s="1069" t="s">
        <v>3046</v>
      </c>
      <c r="O530" s="1072"/>
      <c r="V530" s="1069">
        <v>55934</v>
      </c>
      <c r="W530" s="1072"/>
      <c r="AB530" s="1070">
        <v>6400</v>
      </c>
      <c r="AC530" s="1070">
        <v>6401</v>
      </c>
    </row>
    <row r="531" ht="14.25" spans="3:29">
      <c r="C531" s="1069" t="s">
        <v>3047</v>
      </c>
      <c r="D531" s="1070">
        <v>8045</v>
      </c>
      <c r="E531" s="1070">
        <v>8053</v>
      </c>
      <c r="H531" s="1070">
        <v>76841</v>
      </c>
      <c r="I531" s="1070">
        <v>76843</v>
      </c>
      <c r="L531" s="1068">
        <v>24390</v>
      </c>
      <c r="M531" s="1068">
        <v>24391</v>
      </c>
      <c r="N531" s="1069" t="s">
        <v>3048</v>
      </c>
      <c r="O531" s="1072"/>
      <c r="V531" s="1069">
        <v>55990</v>
      </c>
      <c r="W531" s="1072"/>
      <c r="AB531" s="1070">
        <v>6420</v>
      </c>
      <c r="AC531" s="1071"/>
    </row>
    <row r="532" ht="14.25" spans="3:29">
      <c r="C532" s="1069" t="s">
        <v>3049</v>
      </c>
      <c r="D532" s="1070">
        <v>8054</v>
      </c>
      <c r="E532" s="1071"/>
      <c r="H532" s="1070">
        <v>76845</v>
      </c>
      <c r="I532" s="1071"/>
      <c r="L532" s="1068">
        <v>24392</v>
      </c>
      <c r="M532" s="1068">
        <v>24398</v>
      </c>
      <c r="N532" s="1069" t="s">
        <v>3050</v>
      </c>
      <c r="O532" s="1072"/>
      <c r="V532" s="1069">
        <v>56000</v>
      </c>
      <c r="W532" s="1072"/>
      <c r="AB532" s="1070">
        <v>6430</v>
      </c>
      <c r="AC532" s="1071"/>
    </row>
    <row r="533" ht="14.25" spans="3:29">
      <c r="C533" s="1069" t="s">
        <v>3051</v>
      </c>
      <c r="D533" s="1070">
        <v>8055</v>
      </c>
      <c r="E533" s="1070">
        <v>8066</v>
      </c>
      <c r="H533" s="1070">
        <v>76852</v>
      </c>
      <c r="I533" s="1070">
        <v>76999</v>
      </c>
      <c r="L533" s="1068">
        <v>24400</v>
      </c>
      <c r="M533" s="1068">
        <v>24404</v>
      </c>
      <c r="N533" s="1069" t="s">
        <v>3052</v>
      </c>
      <c r="O533" s="1072"/>
      <c r="V533" s="1069">
        <v>56100</v>
      </c>
      <c r="W533" s="1072"/>
      <c r="AB533" s="1070">
        <v>6440</v>
      </c>
      <c r="AC533" s="1071"/>
    </row>
    <row r="534" ht="14.25" spans="3:29">
      <c r="C534" s="1069" t="s">
        <v>3053</v>
      </c>
      <c r="D534" s="1070">
        <v>8067</v>
      </c>
      <c r="E534" s="1070">
        <v>8069</v>
      </c>
      <c r="H534" s="1070">
        <v>77002</v>
      </c>
      <c r="I534" s="1070">
        <v>77700</v>
      </c>
      <c r="L534" s="1068">
        <v>24410</v>
      </c>
      <c r="M534" s="1077"/>
      <c r="N534" s="1069" t="s">
        <v>3054</v>
      </c>
      <c r="O534" s="1069" t="s">
        <v>3055</v>
      </c>
      <c r="V534" s="1069">
        <v>57000</v>
      </c>
      <c r="W534" s="1072"/>
      <c r="AB534" s="1070">
        <v>7000</v>
      </c>
      <c r="AC534" s="1070">
        <v>7002</v>
      </c>
    </row>
    <row r="535" ht="14.25" spans="3:29">
      <c r="C535" s="1069" t="s">
        <v>3056</v>
      </c>
      <c r="D535" s="1070">
        <v>8070</v>
      </c>
      <c r="E535" s="1070">
        <v>8071</v>
      </c>
      <c r="H535" s="1070">
        <v>77900</v>
      </c>
      <c r="I535" s="1070">
        <v>78302</v>
      </c>
      <c r="L535" s="1068">
        <v>24411</v>
      </c>
      <c r="M535" s="1077"/>
      <c r="N535" s="1069" t="s">
        <v>3057</v>
      </c>
      <c r="O535" s="1072"/>
      <c r="V535" s="1069">
        <v>57100</v>
      </c>
      <c r="W535" s="1072"/>
      <c r="AB535" s="1070">
        <v>7004</v>
      </c>
      <c r="AC535" s="1070">
        <v>7006</v>
      </c>
    </row>
    <row r="536" ht="14.25" spans="3:29">
      <c r="C536" s="1069" t="s">
        <v>3058</v>
      </c>
      <c r="D536" s="1070">
        <v>8072</v>
      </c>
      <c r="E536" s="1070">
        <v>8078</v>
      </c>
      <c r="H536" s="1070">
        <v>78305</v>
      </c>
      <c r="I536" s="1070">
        <v>78307</v>
      </c>
      <c r="L536" s="1068">
        <v>24412</v>
      </c>
      <c r="M536" s="1068">
        <v>24415</v>
      </c>
      <c r="N536" s="1069" t="s">
        <v>3059</v>
      </c>
      <c r="O536" s="1069" t="s">
        <v>3060</v>
      </c>
      <c r="V536" s="1069">
        <v>57700</v>
      </c>
      <c r="W536" s="1072"/>
      <c r="AB536" s="1070">
        <v>7009</v>
      </c>
      <c r="AC536" s="1071"/>
    </row>
    <row r="537" ht="14.25" spans="3:29">
      <c r="C537" s="1069" t="s">
        <v>3061</v>
      </c>
      <c r="D537" s="1070">
        <v>8079</v>
      </c>
      <c r="E537" s="1070">
        <v>8080</v>
      </c>
      <c r="H537" s="1070">
        <v>78311</v>
      </c>
      <c r="I537" s="1070">
        <v>78321</v>
      </c>
      <c r="L537" s="1068">
        <v>24416</v>
      </c>
      <c r="M537" s="1077"/>
      <c r="N537" s="1069" t="s">
        <v>3062</v>
      </c>
      <c r="O537" s="1069" t="s">
        <v>3063</v>
      </c>
      <c r="V537" s="1069">
        <v>57990</v>
      </c>
      <c r="W537" s="1072"/>
      <c r="AB537" s="1070">
        <v>7040</v>
      </c>
      <c r="AC537" s="1071"/>
    </row>
    <row r="538" ht="14.25" spans="3:29">
      <c r="C538" s="1069" t="s">
        <v>3064</v>
      </c>
      <c r="D538" s="1070">
        <v>8081</v>
      </c>
      <c r="E538" s="1070">
        <v>8084</v>
      </c>
      <c r="H538" s="1070">
        <v>78322</v>
      </c>
      <c r="I538" s="1070">
        <v>78326</v>
      </c>
      <c r="L538" s="1068">
        <v>24420</v>
      </c>
      <c r="M538" s="1068">
        <v>24446</v>
      </c>
      <c r="N538" s="1069" t="s">
        <v>3065</v>
      </c>
      <c r="O538" s="1072"/>
      <c r="V538" s="1069">
        <v>58000</v>
      </c>
      <c r="W538" s="1072"/>
      <c r="AB538" s="1070">
        <v>7050</v>
      </c>
      <c r="AC538" s="1071"/>
    </row>
    <row r="539" ht="14.25" spans="3:29">
      <c r="C539" s="1069" t="s">
        <v>3066</v>
      </c>
      <c r="D539" s="1070">
        <v>8085</v>
      </c>
      <c r="E539" s="1070">
        <v>8086</v>
      </c>
      <c r="H539" s="1070">
        <v>78331</v>
      </c>
      <c r="I539" s="1070">
        <v>78354</v>
      </c>
      <c r="L539" s="1068">
        <v>24447</v>
      </c>
      <c r="M539" s="1068">
        <v>24448</v>
      </c>
      <c r="N539" s="1069" t="s">
        <v>3067</v>
      </c>
      <c r="O539" s="1072"/>
      <c r="V539" s="1069">
        <v>58100</v>
      </c>
      <c r="W539" s="1072"/>
      <c r="AB539" s="1070">
        <v>7060</v>
      </c>
      <c r="AC539" s="1071"/>
    </row>
    <row r="540" ht="14.25" spans="3:29">
      <c r="C540" s="1069" t="s">
        <v>3068</v>
      </c>
      <c r="D540" s="1070">
        <v>8087</v>
      </c>
      <c r="E540" s="1071"/>
      <c r="H540" s="1070">
        <v>78355</v>
      </c>
      <c r="I540" s="1071"/>
      <c r="L540" s="1068">
        <v>24450</v>
      </c>
      <c r="M540" s="1068">
        <v>24489</v>
      </c>
      <c r="N540" s="1069" t="s">
        <v>3069</v>
      </c>
      <c r="O540" s="1072"/>
      <c r="V540" s="1069">
        <v>58200</v>
      </c>
      <c r="W540" s="1072"/>
      <c r="AB540" s="1070">
        <v>7080</v>
      </c>
      <c r="AC540" s="1071"/>
    </row>
    <row r="541" ht="14.25" spans="3:29">
      <c r="C541" s="1069" t="s">
        <v>3070</v>
      </c>
      <c r="D541" s="1070">
        <v>8088</v>
      </c>
      <c r="E541" s="1071"/>
      <c r="H541" s="1070">
        <v>78356</v>
      </c>
      <c r="I541" s="1070">
        <v>78383</v>
      </c>
      <c r="L541" s="1068">
        <v>24490</v>
      </c>
      <c r="M541" s="1068">
        <v>24491</v>
      </c>
      <c r="N541" s="1069" t="s">
        <v>3071</v>
      </c>
      <c r="O541" s="1072"/>
      <c r="V541" s="1069">
        <v>58700</v>
      </c>
      <c r="W541" s="1072"/>
      <c r="AB541" s="1070">
        <v>7090</v>
      </c>
      <c r="AC541" s="1071"/>
    </row>
    <row r="542" ht="14.25" spans="3:29">
      <c r="C542" s="1069" t="s">
        <v>3072</v>
      </c>
      <c r="D542" s="1070">
        <v>8089</v>
      </c>
      <c r="E542" s="1071"/>
      <c r="H542" s="1070">
        <v>78384</v>
      </c>
      <c r="I542" s="1071"/>
      <c r="L542" s="1068">
        <v>24492</v>
      </c>
      <c r="M542" s="1068">
        <v>24609</v>
      </c>
      <c r="N542" s="1069" t="s">
        <v>3073</v>
      </c>
      <c r="O542" s="1072"/>
      <c r="V542" s="1069">
        <v>58990</v>
      </c>
      <c r="W542" s="1072"/>
      <c r="AB542" s="1070">
        <v>7100</v>
      </c>
      <c r="AC542" s="1071"/>
    </row>
    <row r="543" ht="14.25" spans="3:29">
      <c r="C543" s="1069" t="s">
        <v>3074</v>
      </c>
      <c r="D543" s="1070">
        <v>8090</v>
      </c>
      <c r="E543" s="1070">
        <v>8093</v>
      </c>
      <c r="H543" s="1070">
        <v>78385</v>
      </c>
      <c r="I543" s="1070">
        <v>78790</v>
      </c>
      <c r="L543" s="1068">
        <v>24610</v>
      </c>
      <c r="M543" s="1077"/>
      <c r="N543" s="1069" t="s">
        <v>3075</v>
      </c>
      <c r="O543" s="1072"/>
      <c r="V543" s="1069">
        <v>59000</v>
      </c>
      <c r="W543" s="1072"/>
      <c r="AB543" s="1070">
        <v>7150</v>
      </c>
      <c r="AC543" s="1071"/>
    </row>
    <row r="544" ht="14.25" spans="3:29">
      <c r="C544" s="1069" t="s">
        <v>3076</v>
      </c>
      <c r="D544" s="1070">
        <v>8094</v>
      </c>
      <c r="E544" s="1070">
        <v>8097</v>
      </c>
      <c r="H544" s="1070">
        <v>78801</v>
      </c>
      <c r="I544" s="1071"/>
      <c r="L544" s="1068">
        <v>24620</v>
      </c>
      <c r="M544" s="1068">
        <v>24889</v>
      </c>
      <c r="N544" s="1069" t="s">
        <v>3077</v>
      </c>
      <c r="O544" s="1072"/>
      <c r="V544" s="1069">
        <v>59100</v>
      </c>
      <c r="W544" s="1072"/>
      <c r="AB544" s="1070">
        <v>7160</v>
      </c>
      <c r="AC544" s="1071"/>
    </row>
    <row r="545" ht="14.25" spans="3:29">
      <c r="C545" s="1069" t="s">
        <v>3078</v>
      </c>
      <c r="D545" s="1070">
        <v>8098</v>
      </c>
      <c r="E545" s="1070">
        <v>8099</v>
      </c>
      <c r="H545" s="1070">
        <v>78803</v>
      </c>
      <c r="I545" s="1070">
        <v>78805</v>
      </c>
      <c r="L545" s="1068">
        <v>24890</v>
      </c>
      <c r="M545" s="1077"/>
      <c r="N545" s="1069" t="s">
        <v>3079</v>
      </c>
      <c r="O545" s="1072"/>
      <c r="V545" s="1069">
        <v>59200</v>
      </c>
      <c r="W545" s="1072"/>
      <c r="AB545" s="1070">
        <v>7170</v>
      </c>
      <c r="AC545" s="1071"/>
    </row>
    <row r="546" ht="14.25" spans="3:29">
      <c r="C546" s="1069" t="s">
        <v>3080</v>
      </c>
      <c r="D546" s="1070">
        <v>8102</v>
      </c>
      <c r="E546" s="1070">
        <v>8115</v>
      </c>
      <c r="H546" s="1070">
        <v>78811</v>
      </c>
      <c r="I546" s="1071"/>
      <c r="L546" s="1068">
        <v>24891</v>
      </c>
      <c r="M546" s="1068">
        <v>24996</v>
      </c>
      <c r="N546" s="1069" t="s">
        <v>3081</v>
      </c>
      <c r="O546" s="1072"/>
      <c r="V546" s="1069">
        <v>59700</v>
      </c>
      <c r="W546" s="1072"/>
      <c r="AB546" s="1070">
        <v>7200</v>
      </c>
      <c r="AC546" s="1071"/>
    </row>
    <row r="547" ht="14.25" spans="3:29">
      <c r="C547" s="1069" t="s">
        <v>3082</v>
      </c>
      <c r="D547" s="1070">
        <v>8117</v>
      </c>
      <c r="E547" s="1070">
        <v>8127</v>
      </c>
      <c r="H547" s="1070">
        <v>78813</v>
      </c>
      <c r="I547" s="1071"/>
      <c r="L547" s="1068">
        <v>25001</v>
      </c>
      <c r="M547" s="1068">
        <v>25071</v>
      </c>
      <c r="N547" s="1069" t="s">
        <v>3083</v>
      </c>
      <c r="O547" s="1072"/>
      <c r="V547" s="1069">
        <v>59800</v>
      </c>
      <c r="W547" s="1072"/>
      <c r="AB547" s="1070">
        <v>7220</v>
      </c>
      <c r="AC547" s="1071"/>
    </row>
    <row r="548" ht="14.25" spans="3:29">
      <c r="C548" s="1069" t="s">
        <v>3084</v>
      </c>
      <c r="D548" s="1070">
        <v>8130</v>
      </c>
      <c r="E548" s="1071"/>
      <c r="H548" s="1070">
        <v>78814</v>
      </c>
      <c r="I548" s="1070">
        <v>78816</v>
      </c>
      <c r="L548" s="1068">
        <v>25100</v>
      </c>
      <c r="M548" s="1068">
        <v>25109</v>
      </c>
      <c r="N548" s="1069" t="s">
        <v>3085</v>
      </c>
      <c r="O548" s="1072"/>
      <c r="V548" s="1069">
        <v>59990</v>
      </c>
      <c r="W548" s="1072"/>
      <c r="AB548" s="1070">
        <v>7230</v>
      </c>
      <c r="AC548" s="1071"/>
    </row>
    <row r="549" ht="14.25" spans="3:29">
      <c r="C549" s="1069" t="s">
        <v>3086</v>
      </c>
      <c r="D549" s="1070">
        <v>8132</v>
      </c>
      <c r="E549" s="1070">
        <v>8133</v>
      </c>
      <c r="H549" s="1070">
        <v>78820</v>
      </c>
      <c r="I549" s="1070">
        <v>78821</v>
      </c>
      <c r="L549" s="1068">
        <v>25110</v>
      </c>
      <c r="M549" s="1068">
        <v>25111</v>
      </c>
      <c r="N549" s="1069" t="s">
        <v>3087</v>
      </c>
      <c r="O549" s="1072"/>
      <c r="V549" s="1069">
        <v>60000</v>
      </c>
      <c r="W549" s="1072"/>
      <c r="AB549" s="1070">
        <v>7240</v>
      </c>
      <c r="AC549" s="1071"/>
    </row>
    <row r="550" ht="14.25" spans="3:29">
      <c r="C550" s="1069" t="s">
        <v>3088</v>
      </c>
      <c r="D550" s="1070">
        <v>8134</v>
      </c>
      <c r="E550" s="1070">
        <v>8136</v>
      </c>
      <c r="H550" s="1070">
        <v>78823</v>
      </c>
      <c r="I550" s="1070">
        <v>78833</v>
      </c>
      <c r="L550" s="1068">
        <v>25112</v>
      </c>
      <c r="M550" s="1068">
        <v>25122</v>
      </c>
      <c r="N550" s="1069" t="s">
        <v>3089</v>
      </c>
      <c r="O550" s="1072"/>
      <c r="V550" s="1069">
        <v>62000</v>
      </c>
      <c r="W550" s="1072"/>
      <c r="AB550" s="1070">
        <v>7250</v>
      </c>
      <c r="AC550" s="1071"/>
    </row>
    <row r="551" ht="14.25" spans="3:29">
      <c r="C551" s="1069" t="s">
        <v>3090</v>
      </c>
      <c r="D551" s="1070">
        <v>8142</v>
      </c>
      <c r="E551" s="1070">
        <v>8143</v>
      </c>
      <c r="H551" s="1070">
        <v>78901</v>
      </c>
      <c r="I551" s="1070">
        <v>78941</v>
      </c>
      <c r="L551" s="1068">
        <v>25123</v>
      </c>
      <c r="M551" s="1068">
        <v>25125</v>
      </c>
      <c r="N551" s="1069" t="s">
        <v>3091</v>
      </c>
      <c r="O551" s="1069" t="s">
        <v>3092</v>
      </c>
      <c r="V551" s="1069">
        <v>62050</v>
      </c>
      <c r="W551" s="1072"/>
      <c r="AB551" s="1070">
        <v>7300</v>
      </c>
      <c r="AC551" s="1070">
        <v>7301</v>
      </c>
    </row>
    <row r="552" ht="14.25" spans="3:29">
      <c r="C552" s="1069" t="s">
        <v>3093</v>
      </c>
      <c r="D552" s="1070">
        <v>8152</v>
      </c>
      <c r="E552" s="1070">
        <v>8153</v>
      </c>
      <c r="H552" s="1070">
        <v>78953</v>
      </c>
      <c r="I552" s="1070">
        <v>78965</v>
      </c>
      <c r="L552" s="1068">
        <v>25126</v>
      </c>
      <c r="M552" s="1068">
        <v>25130</v>
      </c>
      <c r="N552" s="1069" t="s">
        <v>3094</v>
      </c>
      <c r="O552" s="1069" t="s">
        <v>3095</v>
      </c>
      <c r="V552" s="1069">
        <v>62100</v>
      </c>
      <c r="W552" s="1072"/>
      <c r="AB552" s="1070">
        <v>7320</v>
      </c>
      <c r="AC552" s="1071"/>
    </row>
    <row r="553" ht="14.25" spans="3:29">
      <c r="C553" s="1069" t="s">
        <v>3096</v>
      </c>
      <c r="D553" s="1070">
        <v>8154</v>
      </c>
      <c r="E553" s="1070">
        <v>8162</v>
      </c>
      <c r="H553" s="1070">
        <v>78969</v>
      </c>
      <c r="I553" s="1070">
        <v>78975</v>
      </c>
      <c r="L553" s="1068">
        <v>25131</v>
      </c>
      <c r="M553" s="1068">
        <v>25134</v>
      </c>
      <c r="N553" s="1069" t="s">
        <v>3097</v>
      </c>
      <c r="O553" s="1072"/>
      <c r="V553" s="1069">
        <v>62150</v>
      </c>
      <c r="W553" s="1072"/>
      <c r="AB553" s="1070">
        <v>7330</v>
      </c>
      <c r="AC553" s="1071"/>
    </row>
    <row r="554" ht="14.25" spans="3:29">
      <c r="C554" s="1069" t="s">
        <v>3098</v>
      </c>
      <c r="D554" s="1070">
        <v>8165</v>
      </c>
      <c r="E554" s="1070">
        <v>8174</v>
      </c>
      <c r="H554" s="1070">
        <v>78976</v>
      </c>
      <c r="I554" s="1071"/>
      <c r="L554" s="1068">
        <v>25135</v>
      </c>
      <c r="M554" s="1068">
        <v>25136</v>
      </c>
      <c r="N554" s="1069" t="s">
        <v>3099</v>
      </c>
      <c r="O554" s="1069" t="s">
        <v>3100</v>
      </c>
      <c r="V554" s="1069">
        <v>62200</v>
      </c>
      <c r="W554" s="1072"/>
      <c r="AB554" s="1070">
        <v>7340</v>
      </c>
      <c r="AC554" s="1071"/>
    </row>
    <row r="555" ht="14.25" spans="3:29">
      <c r="C555" s="1069" t="s">
        <v>3101</v>
      </c>
      <c r="D555" s="1070">
        <v>8180</v>
      </c>
      <c r="E555" s="1070">
        <v>8181</v>
      </c>
      <c r="H555" s="1070">
        <v>78982</v>
      </c>
      <c r="I555" s="1070">
        <v>78985</v>
      </c>
      <c r="L555" s="1068">
        <v>25137</v>
      </c>
      <c r="M555" s="1068">
        <v>25139</v>
      </c>
      <c r="N555" s="1069" t="s">
        <v>3102</v>
      </c>
      <c r="O555" s="1069" t="s">
        <v>3103</v>
      </c>
      <c r="V555" s="1069">
        <v>62250</v>
      </c>
      <c r="W555" s="1072"/>
      <c r="AB555" s="1070">
        <v>7350</v>
      </c>
      <c r="AC555" s="1071"/>
    </row>
    <row r="556" ht="14.25" spans="3:29">
      <c r="C556" s="1069" t="s">
        <v>3104</v>
      </c>
      <c r="D556" s="1070">
        <v>8182</v>
      </c>
      <c r="E556" s="1071"/>
      <c r="H556" s="1070">
        <v>78991</v>
      </c>
      <c r="I556" s="1070">
        <v>79085</v>
      </c>
      <c r="L556" s="1068">
        <v>25140</v>
      </c>
      <c r="M556" s="1068">
        <v>25144</v>
      </c>
      <c r="N556" s="1069" t="s">
        <v>3105</v>
      </c>
      <c r="O556" s="1069" t="s">
        <v>3106</v>
      </c>
      <c r="V556" s="1069">
        <v>62300</v>
      </c>
      <c r="W556" s="1072"/>
      <c r="AB556" s="1070">
        <v>7370</v>
      </c>
      <c r="AC556" s="1071"/>
    </row>
    <row r="557" ht="14.25" spans="3:29">
      <c r="C557" s="1069" t="s">
        <v>3107</v>
      </c>
      <c r="D557" s="1070">
        <v>8184</v>
      </c>
      <c r="E557" s="1070">
        <v>8185</v>
      </c>
      <c r="H557" s="1070">
        <v>79201</v>
      </c>
      <c r="I557" s="1070">
        <v>79204</v>
      </c>
      <c r="L557" s="1068">
        <v>25150</v>
      </c>
      <c r="M557" s="1068">
        <v>25151</v>
      </c>
      <c r="N557" s="1069" t="s">
        <v>3108</v>
      </c>
      <c r="O557" s="1069" t="s">
        <v>3109</v>
      </c>
      <c r="V557" s="1069">
        <v>62502</v>
      </c>
      <c r="W557" s="1072"/>
      <c r="AB557" s="1070">
        <v>7400</v>
      </c>
      <c r="AC557" s="1070">
        <v>7401</v>
      </c>
    </row>
    <row r="558" ht="14.25" spans="3:29">
      <c r="C558" s="1069" t="s">
        <v>3110</v>
      </c>
      <c r="D558" s="1070">
        <v>8187</v>
      </c>
      <c r="E558" s="1071"/>
      <c r="H558" s="1070">
        <v>79302</v>
      </c>
      <c r="I558" s="1070">
        <v>79305</v>
      </c>
      <c r="L558" s="1068">
        <v>25152</v>
      </c>
      <c r="M558" s="1077"/>
      <c r="N558" s="1069" t="s">
        <v>3111</v>
      </c>
      <c r="O558" s="1069" t="s">
        <v>3112</v>
      </c>
      <c r="V558" s="1069">
        <v>62506</v>
      </c>
      <c r="W558" s="1072"/>
      <c r="AB558" s="1070">
        <v>7425</v>
      </c>
      <c r="AC558" s="1071"/>
    </row>
    <row r="559" ht="14.25" spans="3:29">
      <c r="C559" s="1069" t="s">
        <v>3113</v>
      </c>
      <c r="D559" s="1070">
        <v>8192</v>
      </c>
      <c r="E559" s="1070">
        <v>8193</v>
      </c>
      <c r="H559" s="1070">
        <v>79312</v>
      </c>
      <c r="I559" s="1070">
        <v>79316</v>
      </c>
      <c r="L559" s="1068">
        <v>25153</v>
      </c>
      <c r="M559" s="1077"/>
      <c r="N559" s="1069" t="s">
        <v>3114</v>
      </c>
      <c r="O559" s="1072"/>
      <c r="V559" s="1069">
        <v>62510</v>
      </c>
      <c r="W559" s="1072"/>
      <c r="AB559" s="1070">
        <v>7430</v>
      </c>
      <c r="AC559" s="1071"/>
    </row>
    <row r="560" ht="14.25" spans="3:29">
      <c r="C560" s="1069" t="s">
        <v>3115</v>
      </c>
      <c r="D560" s="1070">
        <v>8197</v>
      </c>
      <c r="E560" s="1071"/>
      <c r="H560" s="1070">
        <v>79322</v>
      </c>
      <c r="I560" s="1070">
        <v>79384</v>
      </c>
      <c r="L560" s="1068">
        <v>25154</v>
      </c>
      <c r="M560" s="1068">
        <v>25160</v>
      </c>
      <c r="N560" s="1069" t="s">
        <v>3116</v>
      </c>
      <c r="O560" s="1069" t="s">
        <v>3117</v>
      </c>
      <c r="V560" s="1069">
        <v>62512</v>
      </c>
      <c r="W560" s="1072"/>
      <c r="AB560" s="1070">
        <v>7440</v>
      </c>
      <c r="AC560" s="1071"/>
    </row>
    <row r="561" ht="14.25" spans="3:29">
      <c r="C561" s="1069" t="s">
        <v>3118</v>
      </c>
      <c r="D561" s="1070">
        <v>8200</v>
      </c>
      <c r="E561" s="1070">
        <v>8212</v>
      </c>
      <c r="H561" s="1070">
        <v>79391</v>
      </c>
      <c r="I561" s="1070">
        <v>79393</v>
      </c>
      <c r="L561" s="1068">
        <v>25161</v>
      </c>
      <c r="M561" s="1077"/>
      <c r="N561" s="1069" t="s">
        <v>3119</v>
      </c>
      <c r="O561" s="1072"/>
      <c r="V561" s="1069">
        <v>62514</v>
      </c>
      <c r="W561" s="1072"/>
      <c r="AB561" s="1070">
        <v>7450</v>
      </c>
      <c r="AC561" s="1071"/>
    </row>
    <row r="562" ht="14.25" spans="3:29">
      <c r="C562" s="1069" t="s">
        <v>3120</v>
      </c>
      <c r="D562" s="1070">
        <v>8213</v>
      </c>
      <c r="E562" s="1071"/>
      <c r="H562" s="1070">
        <v>79394</v>
      </c>
      <c r="I562" s="1070">
        <v>79399</v>
      </c>
      <c r="L562" s="1068">
        <v>25162</v>
      </c>
      <c r="M562" s="1068">
        <v>25165</v>
      </c>
      <c r="N562" s="1069" t="s">
        <v>3121</v>
      </c>
      <c r="O562" s="1072"/>
      <c r="V562" s="1069">
        <v>62516</v>
      </c>
      <c r="W562" s="1069">
        <v>62517</v>
      </c>
      <c r="AB562" s="1070">
        <v>7460</v>
      </c>
      <c r="AC562" s="1071"/>
    </row>
    <row r="563" ht="14.25" spans="3:29">
      <c r="C563" s="1069" t="s">
        <v>3122</v>
      </c>
      <c r="D563" s="1070">
        <v>8222</v>
      </c>
      <c r="E563" s="1071"/>
      <c r="H563" s="1070">
        <v>79401</v>
      </c>
      <c r="I563" s="1070">
        <v>79402</v>
      </c>
      <c r="L563" s="1068">
        <v>25170</v>
      </c>
      <c r="M563" s="1068">
        <v>25174</v>
      </c>
      <c r="N563" s="1069" t="s">
        <v>3123</v>
      </c>
      <c r="O563" s="1069" t="s">
        <v>3124</v>
      </c>
      <c r="V563" s="1069">
        <v>62519</v>
      </c>
      <c r="W563" s="1072"/>
      <c r="AB563" s="1070">
        <v>7470</v>
      </c>
      <c r="AC563" s="1071"/>
    </row>
    <row r="564" ht="14.25" spans="3:29">
      <c r="C564" s="1069" t="s">
        <v>3125</v>
      </c>
      <c r="D564" s="1070">
        <v>8240</v>
      </c>
      <c r="E564" s="1071"/>
      <c r="H564" s="1070">
        <v>79501</v>
      </c>
      <c r="I564" s="1071"/>
      <c r="L564" s="1068">
        <v>25175</v>
      </c>
      <c r="M564" s="1068">
        <v>25179</v>
      </c>
      <c r="N564" s="1069" t="s">
        <v>3126</v>
      </c>
      <c r="O564" s="1069" t="s">
        <v>3127</v>
      </c>
      <c r="V564" s="1069">
        <v>62524</v>
      </c>
      <c r="W564" s="1072"/>
      <c r="AB564" s="1070">
        <v>7480</v>
      </c>
      <c r="AC564" s="1071"/>
    </row>
    <row r="565" ht="14.25" spans="3:29">
      <c r="C565" s="1069" t="s">
        <v>3128</v>
      </c>
      <c r="D565" s="1070">
        <v>8245</v>
      </c>
      <c r="E565" s="1071"/>
      <c r="H565" s="1070">
        <v>79601</v>
      </c>
      <c r="I565" s="1070">
        <v>79604</v>
      </c>
      <c r="L565" s="1068">
        <v>25180</v>
      </c>
      <c r="M565" s="1068">
        <v>25184</v>
      </c>
      <c r="N565" s="1069" t="s">
        <v>3129</v>
      </c>
      <c r="O565" s="1072"/>
      <c r="V565" s="1069">
        <v>62530</v>
      </c>
      <c r="W565" s="1072"/>
      <c r="AB565" s="1070">
        <v>7490</v>
      </c>
      <c r="AC565" s="1071"/>
    </row>
    <row r="566" ht="14.25" spans="3:29">
      <c r="C566" s="1069" t="s">
        <v>3130</v>
      </c>
      <c r="D566" s="1070">
        <v>8247</v>
      </c>
      <c r="E566" s="1070">
        <v>8248</v>
      </c>
      <c r="H566" s="1070">
        <v>79607</v>
      </c>
      <c r="I566" s="1070">
        <v>79608</v>
      </c>
      <c r="L566" s="1068">
        <v>25185</v>
      </c>
      <c r="M566" s="1068">
        <v>25187</v>
      </c>
      <c r="N566" s="1069" t="s">
        <v>3131</v>
      </c>
      <c r="O566" s="1072"/>
      <c r="V566" s="1069">
        <v>62532</v>
      </c>
      <c r="W566" s="1072"/>
      <c r="AB566" s="1070">
        <v>7500</v>
      </c>
      <c r="AC566" s="1071"/>
    </row>
    <row r="567" ht="14.25" spans="3:29">
      <c r="C567" s="1069" t="s">
        <v>3132</v>
      </c>
      <c r="D567" s="1070">
        <v>8252</v>
      </c>
      <c r="E567" s="1070">
        <v>8254</v>
      </c>
      <c r="H567" s="1070">
        <v>79623</v>
      </c>
      <c r="I567" s="1071"/>
      <c r="L567" s="1068">
        <v>25190</v>
      </c>
      <c r="M567" s="1068">
        <v>25210</v>
      </c>
      <c r="N567" s="1069" t="s">
        <v>3133</v>
      </c>
      <c r="O567" s="1072"/>
      <c r="V567" s="1069">
        <v>62536</v>
      </c>
      <c r="W567" s="1072"/>
      <c r="AB567" s="1070">
        <v>7520</v>
      </c>
      <c r="AC567" s="1071"/>
    </row>
    <row r="568" ht="14.25" spans="3:29">
      <c r="C568" s="1069" t="s">
        <v>3134</v>
      </c>
      <c r="D568" s="1070">
        <v>8259</v>
      </c>
      <c r="E568" s="1070">
        <v>8260</v>
      </c>
      <c r="H568" s="1070">
        <v>79648</v>
      </c>
      <c r="I568" s="1071"/>
      <c r="L568" s="1068">
        <v>25211</v>
      </c>
      <c r="M568" s="1068">
        <v>25218</v>
      </c>
      <c r="N568" s="1069" t="s">
        <v>3135</v>
      </c>
      <c r="O568" s="1069" t="s">
        <v>3136</v>
      </c>
      <c r="V568" s="1069">
        <v>62540</v>
      </c>
      <c r="W568" s="1072"/>
      <c r="AB568" s="1070">
        <v>7540</v>
      </c>
      <c r="AC568" s="1071"/>
    </row>
    <row r="569" ht="14.25" spans="3:29">
      <c r="C569" s="1069" t="s">
        <v>3137</v>
      </c>
      <c r="D569" s="1070">
        <v>8262</v>
      </c>
      <c r="E569" s="1071"/>
      <c r="H569" s="1070">
        <v>79656</v>
      </c>
      <c r="I569" s="1071"/>
      <c r="L569" s="1068">
        <v>25220</v>
      </c>
      <c r="M569" s="1068">
        <v>25221</v>
      </c>
      <c r="N569" s="1069" t="s">
        <v>3138</v>
      </c>
      <c r="O569" s="1072"/>
      <c r="V569" s="1069">
        <v>62546</v>
      </c>
      <c r="W569" s="1072"/>
      <c r="AB569" s="1070">
        <v>7555</v>
      </c>
      <c r="AC569" s="1071"/>
    </row>
    <row r="570" ht="14.25" spans="3:29">
      <c r="C570" s="1069" t="s">
        <v>3139</v>
      </c>
      <c r="D570" s="1070">
        <v>8264</v>
      </c>
      <c r="E570" s="1071"/>
      <c r="H570" s="1070">
        <v>79673</v>
      </c>
      <c r="I570" s="1071"/>
      <c r="L570" s="1068">
        <v>25222</v>
      </c>
      <c r="M570" s="1077"/>
      <c r="N570" s="1069" t="s">
        <v>3140</v>
      </c>
      <c r="O570" s="1072"/>
      <c r="V570" s="1069">
        <v>62550</v>
      </c>
      <c r="W570" s="1072"/>
      <c r="AB570" s="1070">
        <v>7565</v>
      </c>
      <c r="AC570" s="1071"/>
    </row>
    <row r="571" ht="14.25" spans="3:29">
      <c r="C571" s="1069" t="s">
        <v>3141</v>
      </c>
      <c r="D571" s="1070">
        <v>8266</v>
      </c>
      <c r="E571" s="1070">
        <v>8268</v>
      </c>
      <c r="H571" s="1070">
        <v>79677</v>
      </c>
      <c r="I571" s="1071"/>
      <c r="L571" s="1068">
        <v>25230</v>
      </c>
      <c r="M571" s="1077"/>
      <c r="N571" s="1069" t="s">
        <v>3142</v>
      </c>
      <c r="O571" s="1069" t="s">
        <v>3143</v>
      </c>
      <c r="V571" s="1069">
        <v>62570</v>
      </c>
      <c r="W571" s="1072"/>
      <c r="AB571" s="1070">
        <v>7570</v>
      </c>
      <c r="AC571" s="1071"/>
    </row>
    <row r="572" ht="14.25" spans="3:29">
      <c r="C572" s="1069" t="s">
        <v>3144</v>
      </c>
      <c r="D572" s="1070">
        <v>8269</v>
      </c>
      <c r="E572" s="1071"/>
      <c r="H572" s="1070">
        <v>79686</v>
      </c>
      <c r="I572" s="1071"/>
      <c r="L572" s="1068">
        <v>25240</v>
      </c>
      <c r="M572" s="1077"/>
      <c r="N572" s="1069" t="s">
        <v>3145</v>
      </c>
      <c r="O572" s="1072"/>
      <c r="V572" s="1069">
        <v>62574</v>
      </c>
      <c r="W572" s="1072"/>
      <c r="AB572" s="1070">
        <v>7580</v>
      </c>
      <c r="AC572" s="1071"/>
    </row>
    <row r="573" ht="14.25" spans="3:29">
      <c r="C573" s="1069" t="s">
        <v>3146</v>
      </c>
      <c r="D573" s="1070">
        <v>8272</v>
      </c>
      <c r="E573" s="1071"/>
      <c r="H573" s="1070">
        <v>79692</v>
      </c>
      <c r="I573" s="1071"/>
      <c r="L573" s="1068">
        <v>25241</v>
      </c>
      <c r="M573" s="1077"/>
      <c r="N573" s="1069" t="s">
        <v>3147</v>
      </c>
      <c r="O573" s="1069" t="s">
        <v>3148</v>
      </c>
      <c r="V573" s="1069">
        <v>62578</v>
      </c>
      <c r="W573" s="1072"/>
      <c r="AB573" s="1070">
        <v>7595</v>
      </c>
      <c r="AC573" s="1071"/>
    </row>
    <row r="574" ht="14.25" spans="3:29">
      <c r="C574" s="1069" t="s">
        <v>3149</v>
      </c>
      <c r="D574" s="1070">
        <v>8274</v>
      </c>
      <c r="E574" s="1070">
        <v>8288</v>
      </c>
      <c r="H574" s="1070">
        <v>79697</v>
      </c>
      <c r="I574" s="1071"/>
      <c r="L574" s="1068">
        <v>25242</v>
      </c>
      <c r="M574" s="1068">
        <v>25243</v>
      </c>
      <c r="N574" s="1069" t="s">
        <v>3150</v>
      </c>
      <c r="O574" s="1072"/>
      <c r="V574" s="1069">
        <v>62582</v>
      </c>
      <c r="W574" s="1072"/>
      <c r="AB574" s="1070">
        <v>7600</v>
      </c>
      <c r="AC574" s="1071"/>
    </row>
    <row r="575" ht="14.25" spans="3:29">
      <c r="C575" s="1069" t="s">
        <v>3151</v>
      </c>
      <c r="D575" s="1070">
        <v>8301</v>
      </c>
      <c r="E575" s="1071"/>
      <c r="H575" s="1070">
        <v>79709</v>
      </c>
      <c r="I575" s="1071"/>
      <c r="L575" s="1068">
        <v>25244</v>
      </c>
      <c r="M575" s="1077"/>
      <c r="N575" s="1069" t="s">
        <v>3152</v>
      </c>
      <c r="O575" s="1069" t="s">
        <v>3153</v>
      </c>
      <c r="V575" s="1069">
        <v>62584</v>
      </c>
      <c r="W575" s="1072"/>
      <c r="AB575" s="1070">
        <v>7630</v>
      </c>
      <c r="AC575" s="1071"/>
    </row>
    <row r="576" ht="14.25" spans="3:29">
      <c r="C576" s="1069" t="s">
        <v>3154</v>
      </c>
      <c r="D576" s="1070">
        <v>8302</v>
      </c>
      <c r="E576" s="1071"/>
      <c r="H576" s="1070">
        <v>79711</v>
      </c>
      <c r="I576" s="1071"/>
      <c r="L576" s="1068">
        <v>25245</v>
      </c>
      <c r="M576" s="1077"/>
      <c r="N576" s="1069" t="s">
        <v>3155</v>
      </c>
      <c r="O576" s="1072"/>
      <c r="V576" s="1069">
        <v>62590</v>
      </c>
      <c r="W576" s="1072"/>
      <c r="AB576" s="1070">
        <v>7645</v>
      </c>
      <c r="AC576" s="1071"/>
    </row>
    <row r="577" ht="14.25" spans="3:29">
      <c r="C577" s="1069" t="s">
        <v>3156</v>
      </c>
      <c r="D577" s="1070">
        <v>8303</v>
      </c>
      <c r="E577" s="1070">
        <v>8312</v>
      </c>
      <c r="H577" s="1070">
        <v>79727</v>
      </c>
      <c r="I577" s="1071"/>
      <c r="L577" s="1068">
        <v>25250</v>
      </c>
      <c r="M577" s="1077"/>
      <c r="N577" s="1069" t="s">
        <v>3157</v>
      </c>
      <c r="O577" s="1069" t="s">
        <v>3158</v>
      </c>
      <c r="V577" s="1069">
        <v>62592</v>
      </c>
      <c r="W577" s="1072"/>
      <c r="AB577" s="1070">
        <v>7665</v>
      </c>
      <c r="AC577" s="1071"/>
    </row>
    <row r="578" ht="14.25" spans="3:29">
      <c r="C578" s="1069" t="s">
        <v>3159</v>
      </c>
      <c r="D578" s="1070">
        <v>8315</v>
      </c>
      <c r="E578" s="1070">
        <v>8320</v>
      </c>
      <c r="H578" s="1070">
        <v>79736</v>
      </c>
      <c r="I578" s="1071"/>
      <c r="L578" s="1068">
        <v>25260</v>
      </c>
      <c r="M578" s="1068">
        <v>25290</v>
      </c>
      <c r="N578" s="1069" t="s">
        <v>3160</v>
      </c>
      <c r="O578" s="1069" t="s">
        <v>3161</v>
      </c>
      <c r="V578" s="1069">
        <v>62594</v>
      </c>
      <c r="W578" s="1072"/>
      <c r="AB578" s="1070">
        <v>7670</v>
      </c>
      <c r="AC578" s="1071"/>
    </row>
    <row r="579" ht="14.25" spans="3:29">
      <c r="C579" s="1069" t="s">
        <v>3162</v>
      </c>
      <c r="D579" s="1070">
        <v>8330</v>
      </c>
      <c r="E579" s="1071"/>
      <c r="H579" s="1070">
        <v>79747</v>
      </c>
      <c r="I579" s="1071"/>
      <c r="L579" s="1068">
        <v>25300</v>
      </c>
      <c r="M579" s="1077"/>
      <c r="N579" s="1069" t="s">
        <v>3163</v>
      </c>
      <c r="O579" s="1069" t="s">
        <v>3164</v>
      </c>
      <c r="V579" s="1069">
        <v>62602</v>
      </c>
      <c r="W579" s="1072"/>
      <c r="AB579" s="1070">
        <v>7700</v>
      </c>
      <c r="AC579" s="1071"/>
    </row>
    <row r="580" ht="14.25" spans="3:29">
      <c r="C580" s="1069" t="s">
        <v>3165</v>
      </c>
      <c r="D580" s="1070">
        <v>8331</v>
      </c>
      <c r="E580" s="1071"/>
      <c r="H580" s="1070">
        <v>79751</v>
      </c>
      <c r="I580" s="1070">
        <v>79799</v>
      </c>
      <c r="L580" s="1068">
        <v>25310</v>
      </c>
      <c r="M580" s="1068">
        <v>25360</v>
      </c>
      <c r="N580" s="1069" t="s">
        <v>3166</v>
      </c>
      <c r="O580" s="1069" t="s">
        <v>3167</v>
      </c>
      <c r="V580" s="1069">
        <v>62604</v>
      </c>
      <c r="W580" s="1072"/>
      <c r="AB580" s="1070">
        <v>7750</v>
      </c>
      <c r="AC580" s="1071"/>
    </row>
    <row r="581" ht="14.25" spans="3:29">
      <c r="C581" s="1069" t="s">
        <v>3168</v>
      </c>
      <c r="D581" s="1070">
        <v>8332</v>
      </c>
      <c r="E581" s="1070">
        <v>8340</v>
      </c>
      <c r="H581" s="1070">
        <v>79801</v>
      </c>
      <c r="I581" s="1070">
        <v>79825</v>
      </c>
      <c r="L581" s="1068">
        <v>25400</v>
      </c>
      <c r="M581" s="1077"/>
      <c r="N581" s="1069" t="s">
        <v>3169</v>
      </c>
      <c r="O581" s="1069" t="s">
        <v>3170</v>
      </c>
      <c r="V581" s="1069">
        <v>62606</v>
      </c>
      <c r="W581" s="1072"/>
      <c r="AB581" s="1070">
        <v>7780</v>
      </c>
      <c r="AC581" s="1071"/>
    </row>
    <row r="582" ht="14.25" spans="3:29">
      <c r="C582" s="1069" t="s">
        <v>3171</v>
      </c>
      <c r="D582" s="1070">
        <v>8344</v>
      </c>
      <c r="E582" s="1071"/>
      <c r="H582" s="1070">
        <v>79826</v>
      </c>
      <c r="I582" s="1070">
        <v>79830</v>
      </c>
      <c r="L582" s="1068">
        <v>25410</v>
      </c>
      <c r="M582" s="1068">
        <v>25420</v>
      </c>
      <c r="N582" s="1069" t="s">
        <v>3172</v>
      </c>
      <c r="O582" s="1072"/>
      <c r="V582" s="1069">
        <v>62616</v>
      </c>
      <c r="W582" s="1072"/>
      <c r="AB582" s="1070">
        <v>7800</v>
      </c>
      <c r="AC582" s="1070">
        <v>7801</v>
      </c>
    </row>
    <row r="583" ht="14.25" spans="3:29">
      <c r="C583" s="1069" t="s">
        <v>3173</v>
      </c>
      <c r="D583" s="1070">
        <v>8352</v>
      </c>
      <c r="E583" s="1070">
        <v>8353</v>
      </c>
      <c r="H583" s="1070">
        <v>79841</v>
      </c>
      <c r="I583" s="1070">
        <v>79845</v>
      </c>
      <c r="L583" s="1068">
        <v>25430</v>
      </c>
      <c r="M583" s="1077"/>
      <c r="N583" s="1069" t="s">
        <v>3174</v>
      </c>
      <c r="O583" s="1069" t="s">
        <v>3175</v>
      </c>
      <c r="V583" s="1069">
        <v>62618</v>
      </c>
      <c r="W583" s="1072"/>
      <c r="AB583" s="1070">
        <v>7830</v>
      </c>
      <c r="AC583" s="1071"/>
    </row>
    <row r="584" ht="14.25" spans="3:29">
      <c r="C584" s="1069" t="s">
        <v>3176</v>
      </c>
      <c r="D584" s="1070">
        <v>8355</v>
      </c>
      <c r="E584" s="1071"/>
      <c r="H584" s="1070">
        <v>79846</v>
      </c>
      <c r="I584" s="1070">
        <v>79847</v>
      </c>
      <c r="L584" s="1068">
        <v>25440</v>
      </c>
      <c r="M584" s="1068">
        <v>25599</v>
      </c>
      <c r="N584" s="1069" t="s">
        <v>3177</v>
      </c>
      <c r="O584" s="1069" t="s">
        <v>3178</v>
      </c>
      <c r="V584" s="1069">
        <v>62620</v>
      </c>
      <c r="W584" s="1072"/>
      <c r="AB584" s="1070">
        <v>7860</v>
      </c>
      <c r="AC584" s="1071"/>
    </row>
    <row r="585" ht="14.25" spans="3:29">
      <c r="C585" s="1069" t="s">
        <v>3179</v>
      </c>
      <c r="D585" s="1070">
        <v>8360</v>
      </c>
      <c r="E585" s="1071"/>
      <c r="H585" s="1070">
        <v>79848</v>
      </c>
      <c r="I585" s="1070">
        <v>79851</v>
      </c>
      <c r="L585" s="1068">
        <v>25600</v>
      </c>
      <c r="M585" s="1077"/>
      <c r="N585" s="1069" t="s">
        <v>3180</v>
      </c>
      <c r="O585" s="1069" t="s">
        <v>3181</v>
      </c>
      <c r="V585" s="1069">
        <v>62623</v>
      </c>
      <c r="W585" s="1069">
        <v>62624</v>
      </c>
      <c r="AB585" s="1070">
        <v>7875</v>
      </c>
      <c r="AC585" s="1071"/>
    </row>
    <row r="586" ht="14.25" spans="3:29">
      <c r="C586" s="1069" t="s">
        <v>3182</v>
      </c>
      <c r="D586" s="1070">
        <v>8363</v>
      </c>
      <c r="E586" s="1071"/>
      <c r="H586" s="1070">
        <v>79852</v>
      </c>
      <c r="I586" s="1070">
        <v>79856</v>
      </c>
      <c r="L586" s="1068">
        <v>25610</v>
      </c>
      <c r="M586" s="1068">
        <v>25658</v>
      </c>
      <c r="N586" s="1069" t="s">
        <v>3183</v>
      </c>
      <c r="O586" s="1072"/>
      <c r="V586" s="1069">
        <v>62628</v>
      </c>
      <c r="W586" s="1072"/>
      <c r="AB586" s="1070">
        <v>7885</v>
      </c>
      <c r="AC586" s="1071"/>
    </row>
    <row r="587" ht="14.25" spans="3:29">
      <c r="C587" s="1069" t="s">
        <v>3184</v>
      </c>
      <c r="D587" s="1070">
        <v>8370</v>
      </c>
      <c r="E587" s="1071"/>
      <c r="H587" s="1070">
        <v>79857</v>
      </c>
      <c r="I587" s="1070">
        <v>79862</v>
      </c>
      <c r="L587" s="1068">
        <v>25660</v>
      </c>
      <c r="M587" s="1068">
        <v>25690</v>
      </c>
      <c r="N587" s="1069" t="s">
        <v>3185</v>
      </c>
      <c r="O587" s="1072"/>
      <c r="V587" s="1069">
        <v>62630</v>
      </c>
      <c r="W587" s="1072"/>
      <c r="AB587" s="1070">
        <v>7900</v>
      </c>
      <c r="AC587" s="1071"/>
    </row>
    <row r="588" ht="14.25" spans="3:29">
      <c r="C588" s="1069" t="s">
        <v>3186</v>
      </c>
      <c r="D588" s="1070">
        <v>8372</v>
      </c>
      <c r="E588" s="1070">
        <v>8374</v>
      </c>
      <c r="H588" s="1070" t="s">
        <v>1905</v>
      </c>
      <c r="I588" s="1071"/>
      <c r="L588" s="1068">
        <v>25691</v>
      </c>
      <c r="M588" s="1068">
        <v>25799</v>
      </c>
      <c r="N588" s="1069" t="s">
        <v>3187</v>
      </c>
      <c r="O588" s="1072"/>
      <c r="V588" s="1069">
        <v>62632</v>
      </c>
      <c r="W588" s="1072"/>
      <c r="AB588" s="1070">
        <v>7920</v>
      </c>
      <c r="AC588" s="1070">
        <v>7921</v>
      </c>
    </row>
    <row r="589" ht="14.25" spans="3:29">
      <c r="C589" s="1069" t="s">
        <v>3188</v>
      </c>
      <c r="D589" s="1070">
        <v>8400</v>
      </c>
      <c r="E589" s="1070">
        <v>8411</v>
      </c>
      <c r="L589" s="1068">
        <v>26001</v>
      </c>
      <c r="M589" s="1068">
        <v>26007</v>
      </c>
      <c r="N589" s="1069" t="s">
        <v>3189</v>
      </c>
      <c r="O589" s="1072"/>
      <c r="V589" s="1069">
        <v>62652</v>
      </c>
      <c r="W589" s="1072"/>
      <c r="AB589" s="1070">
        <v>7940</v>
      </c>
      <c r="AC589" s="1071"/>
    </row>
    <row r="590" ht="14.25" spans="3:29">
      <c r="C590" s="1069" t="s">
        <v>3190</v>
      </c>
      <c r="D590" s="1070">
        <v>8412</v>
      </c>
      <c r="E590" s="1071"/>
      <c r="L590" s="1068">
        <v>26070</v>
      </c>
      <c r="M590" s="1068">
        <v>26071</v>
      </c>
      <c r="N590" s="1069" t="s">
        <v>3191</v>
      </c>
      <c r="O590" s="1069" t="s">
        <v>3192</v>
      </c>
      <c r="V590" s="1069">
        <v>62654</v>
      </c>
      <c r="W590" s="1072"/>
      <c r="AB590" s="1070">
        <v>7960</v>
      </c>
      <c r="AC590" s="1071"/>
    </row>
    <row r="591" ht="14.25" spans="3:29">
      <c r="C591" s="1069" t="s">
        <v>3193</v>
      </c>
      <c r="D591" s="1070">
        <v>8413</v>
      </c>
      <c r="E591" s="1071"/>
      <c r="L591" s="1068">
        <v>26100</v>
      </c>
      <c r="M591" s="1068">
        <v>26135</v>
      </c>
      <c r="N591" s="1069" t="s">
        <v>3194</v>
      </c>
      <c r="O591" s="1069" t="s">
        <v>3195</v>
      </c>
      <c r="V591" s="1069">
        <v>62662</v>
      </c>
      <c r="W591" s="1072"/>
      <c r="AB591" s="1070">
        <v>8000</v>
      </c>
      <c r="AC591" s="1070">
        <v>8001</v>
      </c>
    </row>
    <row r="592" ht="14.25" spans="3:29">
      <c r="C592" s="1069" t="s">
        <v>3196</v>
      </c>
      <c r="D592" s="1070">
        <v>8414</v>
      </c>
      <c r="E592" s="1071"/>
      <c r="L592" s="1068">
        <v>26140</v>
      </c>
      <c r="M592" s="1068">
        <v>26142</v>
      </c>
      <c r="N592" s="1069" t="s">
        <v>3197</v>
      </c>
      <c r="O592" s="1069" t="s">
        <v>3198</v>
      </c>
      <c r="V592" s="1069">
        <v>62668</v>
      </c>
      <c r="W592" s="1072"/>
      <c r="AB592" s="1070">
        <v>8004</v>
      </c>
      <c r="AC592" s="1070">
        <v>8006</v>
      </c>
    </row>
    <row r="593" ht="14.25" spans="3:29">
      <c r="C593" s="1069" t="s">
        <v>3199</v>
      </c>
      <c r="D593" s="1070">
        <v>8418</v>
      </c>
      <c r="E593" s="1070">
        <v>8422</v>
      </c>
      <c r="L593" s="1068">
        <v>26143</v>
      </c>
      <c r="M593" s="1068">
        <v>26148</v>
      </c>
      <c r="N593" s="1069" t="s">
        <v>3200</v>
      </c>
      <c r="O593" s="1072"/>
      <c r="V593" s="1069">
        <v>62674</v>
      </c>
      <c r="W593" s="1069">
        <v>62675</v>
      </c>
      <c r="AB593" s="1070">
        <v>8009</v>
      </c>
      <c r="AC593" s="1071"/>
    </row>
    <row r="594" ht="14.25" spans="3:29">
      <c r="C594" s="1069" t="s">
        <v>3201</v>
      </c>
      <c r="D594" s="1070">
        <v>8423</v>
      </c>
      <c r="E594" s="1070">
        <v>8427</v>
      </c>
      <c r="L594" s="1068">
        <v>26150</v>
      </c>
      <c r="M594" s="1077"/>
      <c r="N594" s="1069" t="s">
        <v>3202</v>
      </c>
      <c r="O594" s="1072"/>
      <c r="V594" s="1069">
        <v>62677</v>
      </c>
      <c r="W594" s="1072"/>
      <c r="AB594" s="1070">
        <v>8100</v>
      </c>
      <c r="AC594" s="1071"/>
    </row>
    <row r="595" ht="14.25" spans="3:29">
      <c r="C595" s="1069" t="s">
        <v>3203</v>
      </c>
      <c r="D595" s="1070">
        <v>8442</v>
      </c>
      <c r="E595" s="1071"/>
      <c r="L595" s="1068">
        <v>26151</v>
      </c>
      <c r="M595" s="1077"/>
      <c r="N595" s="1069" t="s">
        <v>3204</v>
      </c>
      <c r="O595" s="1069" t="s">
        <v>3205</v>
      </c>
      <c r="V595" s="1069">
        <v>63000</v>
      </c>
      <c r="W595" s="1072"/>
      <c r="AB595" s="1070">
        <v>8101</v>
      </c>
      <c r="AC595" s="1071"/>
    </row>
    <row r="596" ht="14.25" spans="3:29">
      <c r="C596" s="1069" t="s">
        <v>3206</v>
      </c>
      <c r="D596" s="1070">
        <v>8444</v>
      </c>
      <c r="E596" s="1071"/>
      <c r="L596" s="1068">
        <v>26160</v>
      </c>
      <c r="M596" s="1077"/>
      <c r="N596" s="1069" t="s">
        <v>3207</v>
      </c>
      <c r="O596" s="1072"/>
      <c r="V596" s="1069">
        <v>63300</v>
      </c>
      <c r="W596" s="1072"/>
      <c r="AB596" s="1070">
        <v>8125</v>
      </c>
      <c r="AC596" s="1070">
        <v>8126</v>
      </c>
    </row>
    <row r="597" ht="14.25" spans="3:29">
      <c r="C597" s="1069" t="s">
        <v>3208</v>
      </c>
      <c r="D597" s="1070">
        <v>8447</v>
      </c>
      <c r="E597" s="1070">
        <v>8450</v>
      </c>
      <c r="L597" s="1068">
        <v>26190</v>
      </c>
      <c r="M597" s="1068">
        <v>26359</v>
      </c>
      <c r="N597" s="1069" t="s">
        <v>3209</v>
      </c>
      <c r="O597" s="1072"/>
      <c r="V597" s="1069">
        <v>64000</v>
      </c>
      <c r="W597" s="1072"/>
      <c r="AB597" s="1070">
        <v>8135</v>
      </c>
      <c r="AC597" s="1071"/>
    </row>
    <row r="598" ht="14.25" spans="3:29">
      <c r="C598" s="1069" t="s">
        <v>3210</v>
      </c>
      <c r="D598" s="1070">
        <v>8451</v>
      </c>
      <c r="E598" s="1071"/>
      <c r="L598" s="1068">
        <v>26360</v>
      </c>
      <c r="M598" s="1068">
        <v>26370</v>
      </c>
      <c r="N598" s="1069" t="s">
        <v>3211</v>
      </c>
      <c r="O598" s="1072"/>
      <c r="V598" s="1069">
        <v>68000</v>
      </c>
      <c r="W598" s="1072"/>
      <c r="AB598" s="1070">
        <v>8150</v>
      </c>
      <c r="AC598" s="1071"/>
    </row>
    <row r="599" ht="14.25" spans="3:29">
      <c r="C599" s="1069" t="s">
        <v>3212</v>
      </c>
      <c r="D599" s="1070">
        <v>8452</v>
      </c>
      <c r="E599" s="1071"/>
      <c r="L599" s="1068">
        <v>26371</v>
      </c>
      <c r="M599" s="1068">
        <v>26589</v>
      </c>
      <c r="N599" s="1069" t="s">
        <v>3213</v>
      </c>
      <c r="O599" s="1069" t="s">
        <v>3214</v>
      </c>
      <c r="V599" s="1069">
        <v>68100</v>
      </c>
      <c r="W599" s="1072"/>
      <c r="AB599" s="1070">
        <v>8200</v>
      </c>
      <c r="AC599" s="1070">
        <v>8202</v>
      </c>
    </row>
    <row r="600" ht="14.25" spans="3:29">
      <c r="C600" s="1069" t="s">
        <v>3215</v>
      </c>
      <c r="D600" s="1070">
        <v>8463</v>
      </c>
      <c r="E600" s="1071"/>
      <c r="L600" s="1068">
        <v>27001</v>
      </c>
      <c r="M600" s="1068">
        <v>27071</v>
      </c>
      <c r="N600" s="1069" t="s">
        <v>3216</v>
      </c>
      <c r="O600" s="1072"/>
      <c r="V600" s="1069">
        <v>75350</v>
      </c>
      <c r="W600" s="1072"/>
      <c r="AB600" s="1070">
        <v>8300</v>
      </c>
      <c r="AC600" s="1071"/>
    </row>
    <row r="601" ht="14.25" spans="3:29">
      <c r="C601" s="1069" t="s">
        <v>3217</v>
      </c>
      <c r="D601" s="1070">
        <v>8465</v>
      </c>
      <c r="E601" s="1071"/>
      <c r="L601" s="1068">
        <v>27100</v>
      </c>
      <c r="M601" s="1068">
        <v>27136</v>
      </c>
      <c r="N601" s="1069" t="s">
        <v>3218</v>
      </c>
      <c r="O601" s="1072"/>
      <c r="V601" s="1069">
        <v>78000</v>
      </c>
      <c r="W601" s="1072"/>
      <c r="AB601" s="1070">
        <v>8365</v>
      </c>
      <c r="AC601" s="1071"/>
    </row>
    <row r="602" ht="14.25" spans="3:29">
      <c r="C602" s="1069" t="s">
        <v>3219</v>
      </c>
      <c r="D602" s="1070">
        <v>8472</v>
      </c>
      <c r="E602" s="1071"/>
      <c r="L602" s="1068">
        <v>27140</v>
      </c>
      <c r="M602" s="1077"/>
      <c r="N602" s="1069" t="s">
        <v>3220</v>
      </c>
      <c r="O602" s="1069" t="s">
        <v>3221</v>
      </c>
      <c r="V602" s="1069">
        <v>78009</v>
      </c>
      <c r="W602" s="1072"/>
      <c r="AB602" s="1070">
        <v>8366</v>
      </c>
      <c r="AC602" s="1071"/>
    </row>
    <row r="603" ht="14.25" spans="3:29">
      <c r="C603" s="1069" t="s">
        <v>3222</v>
      </c>
      <c r="D603" s="1070">
        <v>8482</v>
      </c>
      <c r="E603" s="1070">
        <v>8483</v>
      </c>
      <c r="L603" s="1068">
        <v>27141</v>
      </c>
      <c r="M603" s="1068">
        <v>27157</v>
      </c>
      <c r="N603" s="1069" t="s">
        <v>3223</v>
      </c>
      <c r="O603" s="1072"/>
      <c r="V603" s="1069">
        <v>98751</v>
      </c>
      <c r="W603" s="1072"/>
      <c r="AB603" s="1070">
        <v>8375</v>
      </c>
      <c r="AC603" s="1071"/>
    </row>
    <row r="604" ht="14.25" spans="3:29">
      <c r="C604" s="1069" t="s">
        <v>3224</v>
      </c>
      <c r="D604" s="1070">
        <v>8484</v>
      </c>
      <c r="E604" s="1071"/>
      <c r="L604" s="1068">
        <v>27160</v>
      </c>
      <c r="M604" s="1077"/>
      <c r="N604" s="1069" t="s">
        <v>3225</v>
      </c>
      <c r="O604" s="1072"/>
      <c r="AB604" s="1070">
        <v>8400</v>
      </c>
      <c r="AC604" s="1071"/>
    </row>
    <row r="605" ht="14.25" spans="3:29">
      <c r="C605" s="1069" t="s">
        <v>3226</v>
      </c>
      <c r="D605" s="1070">
        <v>8486</v>
      </c>
      <c r="E605" s="1070">
        <v>8488</v>
      </c>
      <c r="L605" s="1068">
        <v>27161</v>
      </c>
      <c r="M605" s="1068">
        <v>27168</v>
      </c>
      <c r="N605" s="1069" t="s">
        <v>3227</v>
      </c>
      <c r="O605" s="1072"/>
      <c r="AB605" s="1070">
        <v>8401</v>
      </c>
      <c r="AC605" s="1071"/>
    </row>
    <row r="606" ht="14.25" spans="3:29">
      <c r="C606" s="1069" t="s">
        <v>3228</v>
      </c>
      <c r="D606" s="1070">
        <v>8500</v>
      </c>
      <c r="E606" s="1070">
        <v>8503</v>
      </c>
      <c r="L606" s="1068">
        <v>27169</v>
      </c>
      <c r="M606" s="1077"/>
      <c r="N606" s="1069" t="s">
        <v>3229</v>
      </c>
      <c r="O606" s="1072"/>
      <c r="AB606" s="1070">
        <v>8500</v>
      </c>
      <c r="AC606" s="1071"/>
    </row>
    <row r="607" ht="14.25" spans="3:29">
      <c r="C607" s="1069" t="s">
        <v>3230</v>
      </c>
      <c r="D607" s="1070">
        <v>8505</v>
      </c>
      <c r="E607" s="1071"/>
      <c r="L607" s="1068">
        <v>27170</v>
      </c>
      <c r="M607" s="1068">
        <v>27178</v>
      </c>
      <c r="N607" s="1069" t="s">
        <v>3231</v>
      </c>
      <c r="O607" s="1069" t="s">
        <v>3232</v>
      </c>
      <c r="AB607" s="1070">
        <v>8501</v>
      </c>
      <c r="AC607" s="1071"/>
    </row>
    <row r="608" ht="14.25" spans="3:29">
      <c r="C608" s="1069" t="s">
        <v>3233</v>
      </c>
      <c r="D608" s="1070">
        <v>8510</v>
      </c>
      <c r="E608" s="1071"/>
      <c r="L608" s="1068">
        <v>27180</v>
      </c>
      <c r="M608" s="1077"/>
      <c r="N608" s="1069" t="s">
        <v>3234</v>
      </c>
      <c r="O608" s="1072"/>
      <c r="AB608" s="1070">
        <v>8550</v>
      </c>
      <c r="AC608" s="1071"/>
    </row>
    <row r="609" ht="14.25" spans="3:29">
      <c r="C609" s="1069" t="s">
        <v>3235</v>
      </c>
      <c r="D609" s="1070">
        <v>8512</v>
      </c>
      <c r="E609" s="1071"/>
      <c r="L609" s="1068">
        <v>27181</v>
      </c>
      <c r="M609" s="1068">
        <v>27191</v>
      </c>
      <c r="N609" s="1069" t="s">
        <v>3236</v>
      </c>
      <c r="O609" s="1072"/>
      <c r="AB609" s="1070">
        <v>8551</v>
      </c>
      <c r="AC609" s="1071"/>
    </row>
    <row r="610" ht="14.25" spans="3:29">
      <c r="C610" s="1069" t="s">
        <v>3237</v>
      </c>
      <c r="D610" s="1070">
        <v>8523</v>
      </c>
      <c r="E610" s="1071"/>
      <c r="L610" s="1068">
        <v>27192</v>
      </c>
      <c r="M610" s="1077"/>
      <c r="N610" s="1069" t="s">
        <v>3238</v>
      </c>
      <c r="O610" s="1069" t="s">
        <v>3239</v>
      </c>
      <c r="AB610" s="1070">
        <v>8600</v>
      </c>
      <c r="AC610" s="1070">
        <v>8601</v>
      </c>
    </row>
    <row r="611" ht="14.25" spans="3:29">
      <c r="C611" s="1069" t="s">
        <v>3240</v>
      </c>
      <c r="D611" s="1070">
        <v>8535</v>
      </c>
      <c r="E611" s="1071"/>
      <c r="L611" s="1068">
        <v>27200</v>
      </c>
      <c r="M611" s="1068">
        <v>27209</v>
      </c>
      <c r="N611" s="1069" t="s">
        <v>3241</v>
      </c>
      <c r="O611" s="1069" t="s">
        <v>3242</v>
      </c>
      <c r="AB611" s="1070">
        <v>8650</v>
      </c>
      <c r="AC611" s="1071"/>
    </row>
    <row r="612" ht="14.25" spans="3:29">
      <c r="C612" s="1069" t="s">
        <v>3243</v>
      </c>
      <c r="D612" s="1070">
        <v>8542</v>
      </c>
      <c r="E612" s="1071"/>
      <c r="L612" s="1068">
        <v>27210</v>
      </c>
      <c r="M612" s="1077"/>
      <c r="N612" s="1069" t="s">
        <v>3244</v>
      </c>
      <c r="O612" s="1069" t="s">
        <v>3245</v>
      </c>
      <c r="AB612" s="1070">
        <v>8670</v>
      </c>
      <c r="AC612" s="1071"/>
    </row>
    <row r="613" ht="14.25" spans="3:29">
      <c r="C613" s="1069" t="s">
        <v>3246</v>
      </c>
      <c r="D613" s="1070">
        <v>8544</v>
      </c>
      <c r="E613" s="1070">
        <v>8546</v>
      </c>
      <c r="L613" s="1068">
        <v>27211</v>
      </c>
      <c r="M613" s="1068">
        <v>27289</v>
      </c>
      <c r="N613" s="1069" t="s">
        <v>3247</v>
      </c>
      <c r="O613" s="1069" t="s">
        <v>3248</v>
      </c>
      <c r="AB613" s="1070">
        <v>8700</v>
      </c>
      <c r="AC613" s="1071"/>
    </row>
    <row r="614" ht="14.25" spans="3:29">
      <c r="C614" s="1069" t="s">
        <v>3249</v>
      </c>
      <c r="D614" s="1070">
        <v>8548</v>
      </c>
      <c r="E614" s="1071"/>
      <c r="L614" s="1068">
        <v>27290</v>
      </c>
      <c r="M614" s="1077"/>
      <c r="N614" s="1069" t="s">
        <v>3250</v>
      </c>
      <c r="O614" s="1072"/>
      <c r="AB614" s="1070">
        <v>8701</v>
      </c>
      <c r="AC614" s="1071"/>
    </row>
    <row r="615" ht="14.25" spans="3:29">
      <c r="C615" s="1069" t="s">
        <v>3251</v>
      </c>
      <c r="D615" s="1070">
        <v>8552</v>
      </c>
      <c r="E615" s="1071"/>
      <c r="L615" s="1068">
        <v>27293</v>
      </c>
      <c r="M615" s="1077"/>
      <c r="N615" s="1069" t="s">
        <v>3252</v>
      </c>
      <c r="O615" s="1069" t="s">
        <v>3253</v>
      </c>
      <c r="AB615" s="1070">
        <v>8800</v>
      </c>
      <c r="AC615" s="1070">
        <v>8801</v>
      </c>
    </row>
    <row r="616" ht="14.25" spans="3:29">
      <c r="C616" s="1069" t="s">
        <v>3254</v>
      </c>
      <c r="D616" s="1070">
        <v>8554</v>
      </c>
      <c r="E616" s="1070">
        <v>8556</v>
      </c>
      <c r="L616" s="1068">
        <v>27294</v>
      </c>
      <c r="M616" s="1068">
        <v>27298</v>
      </c>
      <c r="N616" s="1069" t="s">
        <v>3255</v>
      </c>
      <c r="O616" s="1072"/>
      <c r="AB616" s="1070">
        <v>8804</v>
      </c>
      <c r="AC616" s="1071"/>
    </row>
    <row r="617" ht="14.25" spans="3:29">
      <c r="C617" s="1069" t="s">
        <v>3256</v>
      </c>
      <c r="D617" s="1070">
        <v>8560</v>
      </c>
      <c r="E617" s="1071"/>
      <c r="L617" s="1068">
        <v>27299</v>
      </c>
      <c r="M617" s="1068">
        <v>27893</v>
      </c>
      <c r="N617" s="1069" t="s">
        <v>3257</v>
      </c>
      <c r="O617" s="1069" t="s">
        <v>3258</v>
      </c>
      <c r="AB617" s="1070">
        <v>8891</v>
      </c>
      <c r="AC617" s="1071"/>
    </row>
    <row r="618" ht="14.25" spans="3:29">
      <c r="C618" s="1069" t="s">
        <v>3259</v>
      </c>
      <c r="D618" s="1070">
        <v>8564</v>
      </c>
      <c r="E618" s="1071"/>
      <c r="L618" s="1068">
        <v>28001</v>
      </c>
      <c r="M618" s="1068">
        <v>28004</v>
      </c>
      <c r="N618" s="1069" t="s">
        <v>3260</v>
      </c>
      <c r="O618" s="1069" t="s">
        <v>3261</v>
      </c>
      <c r="AB618" s="1070">
        <v>8900</v>
      </c>
      <c r="AC618" s="1070">
        <v>8901</v>
      </c>
    </row>
    <row r="619" ht="14.25" spans="3:29">
      <c r="C619" s="1069" t="s">
        <v>3262</v>
      </c>
      <c r="D619" s="1070">
        <v>8570</v>
      </c>
      <c r="E619" s="1070">
        <v>8572</v>
      </c>
      <c r="L619" s="1068">
        <v>28005</v>
      </c>
      <c r="M619" s="1077"/>
      <c r="N619" s="1069" t="s">
        <v>3263</v>
      </c>
      <c r="O619" s="1072"/>
      <c r="AB619" s="1070">
        <v>8950</v>
      </c>
      <c r="AC619" s="1071"/>
    </row>
    <row r="620" ht="14.25" spans="3:29">
      <c r="C620" s="1069" t="s">
        <v>3264</v>
      </c>
      <c r="D620" s="1070">
        <v>8574</v>
      </c>
      <c r="E620" s="1070">
        <v>8576</v>
      </c>
      <c r="L620" s="1068">
        <v>28006</v>
      </c>
      <c r="M620" s="1068">
        <v>28010</v>
      </c>
      <c r="N620" s="1069" t="s">
        <v>3265</v>
      </c>
      <c r="O620" s="1069" t="s">
        <v>3266</v>
      </c>
      <c r="AB620" s="1070">
        <v>8970</v>
      </c>
      <c r="AC620" s="1071"/>
    </row>
    <row r="621" ht="14.25" spans="3:29">
      <c r="C621" s="1069" t="s">
        <v>3267</v>
      </c>
      <c r="D621" s="1070">
        <v>8580</v>
      </c>
      <c r="E621" s="1071"/>
      <c r="L621" s="1068">
        <v>28011</v>
      </c>
      <c r="M621" s="1077"/>
      <c r="N621" s="1069" t="s">
        <v>3268</v>
      </c>
      <c r="O621" s="1069" t="s">
        <v>3269</v>
      </c>
      <c r="AB621" s="1070">
        <v>9996</v>
      </c>
      <c r="AC621" s="1071"/>
    </row>
    <row r="622" ht="14.25" spans="3:29">
      <c r="C622" s="1069" t="s">
        <v>3270</v>
      </c>
      <c r="D622" s="1070">
        <v>8583</v>
      </c>
      <c r="E622" s="1071"/>
      <c r="L622" s="1068">
        <v>28012</v>
      </c>
      <c r="M622" s="1068">
        <v>28013</v>
      </c>
      <c r="N622" s="1069" t="s">
        <v>3271</v>
      </c>
      <c r="O622" s="1072"/>
    </row>
    <row r="623" ht="14.25" spans="3:29">
      <c r="C623" s="1069" t="s">
        <v>3272</v>
      </c>
      <c r="D623" s="1070">
        <v>8586</v>
      </c>
      <c r="E623" s="1071"/>
      <c r="L623" s="1068">
        <v>28014</v>
      </c>
      <c r="M623" s="1068">
        <v>28016</v>
      </c>
      <c r="N623" s="1069" t="s">
        <v>3273</v>
      </c>
      <c r="O623" s="1069" t="s">
        <v>3274</v>
      </c>
    </row>
    <row r="624" ht="14.25" spans="3:29">
      <c r="C624" s="1069" t="s">
        <v>3275</v>
      </c>
      <c r="D624" s="1070">
        <v>8590</v>
      </c>
      <c r="E624" s="1071"/>
      <c r="L624" s="1068">
        <v>28017</v>
      </c>
      <c r="M624" s="1068">
        <v>28018</v>
      </c>
      <c r="N624" s="1069" t="s">
        <v>3276</v>
      </c>
      <c r="O624" s="1069" t="s">
        <v>3277</v>
      </c>
    </row>
    <row r="625" ht="14.25" spans="3:15">
      <c r="C625" s="1069" t="s">
        <v>3278</v>
      </c>
      <c r="D625" s="1070">
        <v>8593</v>
      </c>
      <c r="E625" s="1071"/>
      <c r="L625" s="1068">
        <v>28019</v>
      </c>
      <c r="M625" s="1077"/>
      <c r="N625" s="1069" t="s">
        <v>3279</v>
      </c>
      <c r="O625" s="1072"/>
    </row>
    <row r="626" ht="14.25" spans="3:15">
      <c r="C626" s="1069" t="s">
        <v>3280</v>
      </c>
      <c r="D626" s="1070">
        <v>8598</v>
      </c>
      <c r="E626" s="1070">
        <v>8599</v>
      </c>
      <c r="L626" s="1068">
        <v>28020</v>
      </c>
      <c r="M626" s="1077"/>
      <c r="N626" s="1069" t="s">
        <v>3281</v>
      </c>
      <c r="O626" s="1069" t="s">
        <v>3282</v>
      </c>
    </row>
    <row r="627" ht="14.25" spans="3:15">
      <c r="C627" s="1069" t="s">
        <v>3283</v>
      </c>
      <c r="D627" s="1070">
        <v>8600</v>
      </c>
      <c r="E627" s="1070">
        <v>8604</v>
      </c>
      <c r="L627" s="1068">
        <v>28021</v>
      </c>
      <c r="M627" s="1077"/>
      <c r="N627" s="1069" t="s">
        <v>3284</v>
      </c>
      <c r="O627" s="1069" t="s">
        <v>3285</v>
      </c>
    </row>
    <row r="628" ht="14.25" spans="3:15">
      <c r="C628" s="1069" t="s">
        <v>3286</v>
      </c>
      <c r="D628" s="1070">
        <v>8605</v>
      </c>
      <c r="E628" s="1070">
        <v>8608</v>
      </c>
      <c r="L628" s="1068">
        <v>28022</v>
      </c>
      <c r="M628" s="1077"/>
      <c r="N628" s="1069" t="s">
        <v>3287</v>
      </c>
      <c r="O628" s="1069" t="s">
        <v>3288</v>
      </c>
    </row>
    <row r="629" ht="14.25" spans="3:15">
      <c r="C629" s="1069" t="s">
        <v>3289</v>
      </c>
      <c r="D629" s="1070">
        <v>8609</v>
      </c>
      <c r="E629" s="1071"/>
      <c r="L629" s="1068">
        <v>28023</v>
      </c>
      <c r="M629" s="1068">
        <v>28024</v>
      </c>
      <c r="N629" s="1069" t="s">
        <v>3290</v>
      </c>
      <c r="O629" s="1072"/>
    </row>
    <row r="630" ht="14.25" spans="3:15">
      <c r="C630" s="1069" t="s">
        <v>3291</v>
      </c>
      <c r="D630" s="1070">
        <v>8610</v>
      </c>
      <c r="E630" s="1071"/>
      <c r="L630" s="1068">
        <v>28025</v>
      </c>
      <c r="M630" s="1068">
        <v>28026</v>
      </c>
      <c r="N630" s="1069" t="s">
        <v>3292</v>
      </c>
      <c r="O630" s="1069" t="s">
        <v>3293</v>
      </c>
    </row>
    <row r="631" ht="14.25" spans="3:15">
      <c r="C631" s="1069" t="s">
        <v>3294</v>
      </c>
      <c r="D631" s="1070">
        <v>8612</v>
      </c>
      <c r="E631" s="1070">
        <v>8613</v>
      </c>
      <c r="L631" s="1068">
        <v>28027</v>
      </c>
      <c r="M631" s="1068">
        <v>28028</v>
      </c>
      <c r="N631" s="1069" t="s">
        <v>3295</v>
      </c>
      <c r="O631" s="1072"/>
    </row>
    <row r="632" ht="14.25" spans="3:15">
      <c r="C632" s="1069" t="s">
        <v>3296</v>
      </c>
      <c r="D632" s="1070">
        <v>8614</v>
      </c>
      <c r="E632" s="1070">
        <v>8630</v>
      </c>
      <c r="L632" s="1068">
        <v>28029</v>
      </c>
      <c r="M632" s="1068">
        <v>28032</v>
      </c>
      <c r="N632" s="1069" t="s">
        <v>3297</v>
      </c>
      <c r="O632" s="1072"/>
    </row>
    <row r="633" ht="14.25" spans="3:15">
      <c r="C633" s="1069" t="s">
        <v>3298</v>
      </c>
      <c r="D633" s="1070">
        <v>8632</v>
      </c>
      <c r="E633" s="1071"/>
      <c r="L633" s="1068">
        <v>28033</v>
      </c>
      <c r="M633" s="1068">
        <v>28034</v>
      </c>
      <c r="N633" s="1069" t="s">
        <v>3299</v>
      </c>
      <c r="O633" s="1072"/>
    </row>
    <row r="634" ht="14.25" spans="3:15">
      <c r="C634" s="1069" t="s">
        <v>3300</v>
      </c>
      <c r="D634" s="1070">
        <v>8633</v>
      </c>
      <c r="E634" s="1070">
        <v>8635</v>
      </c>
      <c r="L634" s="1068">
        <v>28035</v>
      </c>
      <c r="M634" s="1077"/>
      <c r="N634" s="1069" t="s">
        <v>3301</v>
      </c>
      <c r="O634" s="1069" t="s">
        <v>3302</v>
      </c>
    </row>
    <row r="635" ht="14.25" spans="3:15">
      <c r="C635" s="1069" t="s">
        <v>3303</v>
      </c>
      <c r="D635" s="1070">
        <v>8636</v>
      </c>
      <c r="E635" s="1070">
        <v>8637</v>
      </c>
      <c r="L635" s="1068">
        <v>28036</v>
      </c>
      <c r="M635" s="1068">
        <v>28037</v>
      </c>
      <c r="N635" s="1069" t="s">
        <v>3304</v>
      </c>
      <c r="O635" s="1072"/>
    </row>
    <row r="636" ht="14.25" spans="3:15">
      <c r="C636" s="1069" t="s">
        <v>3305</v>
      </c>
      <c r="D636" s="1070">
        <v>8640</v>
      </c>
      <c r="E636" s="1070">
        <v>8714</v>
      </c>
      <c r="L636" s="1068">
        <v>28038</v>
      </c>
      <c r="M636" s="1068">
        <v>28039</v>
      </c>
      <c r="N636" s="1069" t="s">
        <v>3306</v>
      </c>
      <c r="O636" s="1069" t="s">
        <v>3307</v>
      </c>
    </row>
    <row r="637" ht="14.25" spans="3:15">
      <c r="C637" s="1069" t="s">
        <v>3308</v>
      </c>
      <c r="D637" s="1070">
        <v>8716</v>
      </c>
      <c r="E637" s="1070">
        <v>8717</v>
      </c>
      <c r="L637" s="1068">
        <v>28040</v>
      </c>
      <c r="M637" s="1077"/>
      <c r="N637" s="1069" t="s">
        <v>3309</v>
      </c>
      <c r="O637" s="1069" t="s">
        <v>3310</v>
      </c>
    </row>
    <row r="638" ht="14.25" spans="3:15">
      <c r="C638" s="1069" t="s">
        <v>3311</v>
      </c>
      <c r="D638" s="1070">
        <v>8722</v>
      </c>
      <c r="E638" s="1071"/>
      <c r="L638" s="1068">
        <v>28041</v>
      </c>
      <c r="M638" s="1077"/>
      <c r="N638" s="1069" t="s">
        <v>3312</v>
      </c>
      <c r="O638" s="1072"/>
    </row>
    <row r="639" ht="14.25" spans="3:15">
      <c r="C639" s="1069" t="s">
        <v>3313</v>
      </c>
      <c r="D639" s="1070">
        <v>8730</v>
      </c>
      <c r="E639" s="1071"/>
      <c r="L639" s="1068">
        <v>28042</v>
      </c>
      <c r="M639" s="1068">
        <v>28043</v>
      </c>
      <c r="N639" s="1069" t="s">
        <v>3314</v>
      </c>
      <c r="O639" s="1069" t="s">
        <v>3315</v>
      </c>
    </row>
    <row r="640" ht="14.25" spans="3:15">
      <c r="C640" s="1069" t="s">
        <v>3316</v>
      </c>
      <c r="D640" s="1070">
        <v>8733</v>
      </c>
      <c r="E640" s="1070">
        <v>8735</v>
      </c>
      <c r="L640" s="1068">
        <v>28044</v>
      </c>
      <c r="M640" s="1077"/>
      <c r="N640" s="1069" t="s">
        <v>3317</v>
      </c>
      <c r="O640" s="1072"/>
    </row>
    <row r="641" ht="14.25" spans="3:15">
      <c r="C641" s="1069" t="s">
        <v>3318</v>
      </c>
      <c r="D641" s="1070">
        <v>8740</v>
      </c>
      <c r="E641" s="1070">
        <v>8750</v>
      </c>
      <c r="L641" s="1068">
        <v>28045</v>
      </c>
      <c r="M641" s="1068">
        <v>28046</v>
      </c>
      <c r="N641" s="1069" t="s">
        <v>3319</v>
      </c>
      <c r="O641" s="1069" t="s">
        <v>3320</v>
      </c>
    </row>
    <row r="642" ht="14.25" spans="3:15">
      <c r="C642" s="1069" t="s">
        <v>3321</v>
      </c>
      <c r="D642" s="1070">
        <v>8752</v>
      </c>
      <c r="E642" s="1070">
        <v>8755</v>
      </c>
      <c r="L642" s="1068">
        <v>28047</v>
      </c>
      <c r="M642" s="1077"/>
      <c r="N642" s="1069" t="s">
        <v>3322</v>
      </c>
      <c r="O642" s="1069" t="s">
        <v>3323</v>
      </c>
    </row>
    <row r="643" ht="14.25" spans="3:15">
      <c r="C643" s="1069" t="s">
        <v>3324</v>
      </c>
      <c r="D643" s="1070">
        <v>8800</v>
      </c>
      <c r="E643" s="1070">
        <v>8813</v>
      </c>
      <c r="L643" s="1068">
        <v>28048</v>
      </c>
      <c r="M643" s="1068">
        <v>28049</v>
      </c>
      <c r="N643" s="1069" t="s">
        <v>3325</v>
      </c>
      <c r="O643" s="1072"/>
    </row>
    <row r="644" ht="14.25" spans="3:15">
      <c r="C644" s="1069" t="s">
        <v>3326</v>
      </c>
      <c r="D644" s="1070">
        <v>8820</v>
      </c>
      <c r="E644" s="1071"/>
      <c r="L644" s="1068">
        <v>28050</v>
      </c>
      <c r="M644" s="1077"/>
      <c r="N644" s="1069" t="s">
        <v>3327</v>
      </c>
      <c r="O644" s="1072"/>
    </row>
    <row r="645" ht="14.25" spans="3:15">
      <c r="C645" s="1069" t="s">
        <v>3328</v>
      </c>
      <c r="D645" s="1070">
        <v>8832</v>
      </c>
      <c r="E645" s="1070">
        <v>8835</v>
      </c>
      <c r="L645" s="1068">
        <v>28051</v>
      </c>
      <c r="M645" s="1068">
        <v>28053</v>
      </c>
      <c r="N645" s="1069" t="s">
        <v>3329</v>
      </c>
      <c r="O645" s="1072"/>
    </row>
    <row r="646" ht="14.25" spans="3:15">
      <c r="C646" s="1069" t="s">
        <v>3330</v>
      </c>
      <c r="D646" s="1070">
        <v>8852</v>
      </c>
      <c r="E646" s="1070">
        <v>8853</v>
      </c>
      <c r="L646" s="1068">
        <v>28054</v>
      </c>
      <c r="M646" s="1077"/>
      <c r="N646" s="1069" t="s">
        <v>3331</v>
      </c>
      <c r="O646" s="1072"/>
    </row>
    <row r="647" ht="14.25" spans="3:15">
      <c r="C647" s="1069" t="s">
        <v>3332</v>
      </c>
      <c r="D647" s="1070">
        <v>8854</v>
      </c>
      <c r="E647" s="1070">
        <v>8856</v>
      </c>
      <c r="L647" s="1068">
        <v>28055</v>
      </c>
      <c r="M647" s="1068">
        <v>28071</v>
      </c>
      <c r="N647" s="1069" t="s">
        <v>3333</v>
      </c>
      <c r="O647" s="1072"/>
    </row>
    <row r="648" ht="14.25" spans="3:15">
      <c r="C648" s="1069" t="s">
        <v>3334</v>
      </c>
      <c r="D648" s="1070">
        <v>8862</v>
      </c>
      <c r="E648" s="1070">
        <v>8872</v>
      </c>
      <c r="L648" s="1068">
        <v>28082</v>
      </c>
      <c r="M648" s="1068">
        <v>28087</v>
      </c>
      <c r="N648" s="1069" t="s">
        <v>3335</v>
      </c>
      <c r="O648" s="1072"/>
    </row>
    <row r="649" ht="14.25" spans="3:15">
      <c r="C649" s="1069" t="s">
        <v>3336</v>
      </c>
      <c r="D649" s="1070">
        <v>8880</v>
      </c>
      <c r="E649" s="1071"/>
      <c r="L649" s="1068">
        <v>28099</v>
      </c>
      <c r="M649" s="1077"/>
      <c r="N649" s="1069" t="s">
        <v>3337</v>
      </c>
      <c r="O649" s="1069" t="s">
        <v>3338</v>
      </c>
    </row>
    <row r="650" ht="14.25" spans="3:15">
      <c r="C650" s="1069" t="s">
        <v>3339</v>
      </c>
      <c r="D650" s="1070">
        <v>8887</v>
      </c>
      <c r="E650" s="1070">
        <v>8888</v>
      </c>
      <c r="L650" s="1068">
        <v>28100</v>
      </c>
      <c r="M650" s="1068">
        <v>28109</v>
      </c>
      <c r="N650" s="1069" t="s">
        <v>3340</v>
      </c>
      <c r="O650" s="1072"/>
    </row>
    <row r="651" ht="14.25" spans="3:15">
      <c r="C651" s="1069" t="s">
        <v>3341</v>
      </c>
      <c r="D651" s="1070">
        <v>8890</v>
      </c>
      <c r="E651" s="1071"/>
      <c r="L651" s="1068">
        <v>28110</v>
      </c>
      <c r="M651" s="1077"/>
      <c r="N651" s="1069" t="s">
        <v>3342</v>
      </c>
      <c r="O651" s="1069" t="s">
        <v>3343</v>
      </c>
    </row>
    <row r="652" ht="14.25" spans="3:15">
      <c r="C652" s="1069" t="s">
        <v>3344</v>
      </c>
      <c r="D652" s="1070">
        <v>8902</v>
      </c>
      <c r="E652" s="1070">
        <v>8903</v>
      </c>
      <c r="L652" s="1068">
        <v>28119</v>
      </c>
      <c r="M652" s="1077"/>
      <c r="N652" s="1069" t="s">
        <v>3345</v>
      </c>
      <c r="O652" s="1072"/>
    </row>
    <row r="653" ht="14.25" spans="3:15">
      <c r="C653" s="1069" t="s">
        <v>3346</v>
      </c>
      <c r="D653" s="1070">
        <v>8904</v>
      </c>
      <c r="E653" s="1071"/>
      <c r="L653" s="1068">
        <v>28120</v>
      </c>
      <c r="M653" s="1068">
        <v>28140</v>
      </c>
      <c r="N653" s="1069" t="s">
        <v>3347</v>
      </c>
      <c r="O653" s="1072"/>
    </row>
    <row r="654" ht="14.25" spans="3:15">
      <c r="C654" s="1069" t="s">
        <v>3348</v>
      </c>
      <c r="D654" s="1070">
        <v>8906</v>
      </c>
      <c r="E654" s="1070">
        <v>8907</v>
      </c>
      <c r="L654" s="1068">
        <v>28150</v>
      </c>
      <c r="M654" s="1068">
        <v>28189</v>
      </c>
      <c r="N654" s="1069" t="s">
        <v>3349</v>
      </c>
      <c r="O654" s="1072"/>
    </row>
    <row r="655" ht="14.25" spans="3:15">
      <c r="C655" s="1069" t="s">
        <v>3350</v>
      </c>
      <c r="D655" s="1070">
        <v>8908</v>
      </c>
      <c r="E655" s="1070">
        <v>8915</v>
      </c>
      <c r="L655" s="1068">
        <v>28190</v>
      </c>
      <c r="M655" s="1068">
        <v>28209</v>
      </c>
      <c r="N655" s="1069" t="s">
        <v>3351</v>
      </c>
      <c r="O655" s="1072"/>
    </row>
    <row r="656" ht="14.25" spans="3:15">
      <c r="C656" s="1069" t="s">
        <v>3352</v>
      </c>
      <c r="D656" s="1070">
        <v>8925</v>
      </c>
      <c r="E656" s="1070">
        <v>8934</v>
      </c>
      <c r="L656" s="1068">
        <v>28210</v>
      </c>
      <c r="M656" s="1077"/>
      <c r="N656" s="1069" t="s">
        <v>3353</v>
      </c>
      <c r="O656" s="1072"/>
    </row>
    <row r="657" ht="14.25" spans="3:15">
      <c r="C657" s="1069" t="s">
        <v>3354</v>
      </c>
      <c r="D657" s="1070">
        <v>8942</v>
      </c>
      <c r="E657" s="1070">
        <v>8965</v>
      </c>
      <c r="L657" s="1068">
        <v>28211</v>
      </c>
      <c r="M657" s="1068">
        <v>28219</v>
      </c>
      <c r="N657" s="1069" t="s">
        <v>3355</v>
      </c>
      <c r="O657" s="1072"/>
    </row>
    <row r="658" ht="14.25" spans="3:15">
      <c r="C658" s="1069" t="s">
        <v>3356</v>
      </c>
      <c r="D658" s="1070">
        <v>8967</v>
      </c>
      <c r="E658" s="1071"/>
      <c r="L658" s="1068">
        <v>28220</v>
      </c>
      <c r="M658" s="1077"/>
      <c r="N658" s="1069" t="s">
        <v>3357</v>
      </c>
      <c r="O658" s="1069" t="s">
        <v>3358</v>
      </c>
    </row>
    <row r="659" ht="14.25" spans="3:15">
      <c r="C659" s="1069" t="s">
        <v>3359</v>
      </c>
      <c r="D659" s="1070">
        <v>9000</v>
      </c>
      <c r="E659" s="1070">
        <v>9001</v>
      </c>
      <c r="L659" s="1068">
        <v>28221</v>
      </c>
      <c r="M659" s="1077"/>
      <c r="N659" s="1069" t="s">
        <v>3360</v>
      </c>
      <c r="O659" s="1069" t="s">
        <v>3361</v>
      </c>
    </row>
    <row r="660" ht="14.25" spans="3:15">
      <c r="C660" s="1069" t="s">
        <v>3362</v>
      </c>
      <c r="D660" s="1070">
        <v>9002</v>
      </c>
      <c r="E660" s="1071"/>
      <c r="L660" s="1068">
        <v>28222</v>
      </c>
      <c r="M660" s="1068">
        <v>28224</v>
      </c>
      <c r="N660" s="1069" t="s">
        <v>3363</v>
      </c>
      <c r="O660" s="1069" t="s">
        <v>3364</v>
      </c>
    </row>
    <row r="661" ht="14.25" spans="3:15">
      <c r="C661" s="1069" t="s">
        <v>3365</v>
      </c>
      <c r="D661" s="1070">
        <v>9003</v>
      </c>
      <c r="E661" s="1070">
        <v>9004</v>
      </c>
      <c r="L661" s="1068">
        <v>28229</v>
      </c>
      <c r="M661" s="1077"/>
      <c r="N661" s="1069" t="s">
        <v>3366</v>
      </c>
      <c r="O661" s="1069" t="s">
        <v>3367</v>
      </c>
    </row>
    <row r="662" ht="14.25" spans="3:15">
      <c r="C662" s="1069" t="s">
        <v>3368</v>
      </c>
      <c r="D662" s="1070">
        <v>9005</v>
      </c>
      <c r="E662" s="1071"/>
      <c r="L662" s="1068">
        <v>28230</v>
      </c>
      <c r="M662" s="1068">
        <v>28232</v>
      </c>
      <c r="N662" s="1069" t="s">
        <v>3369</v>
      </c>
      <c r="O662" s="1069" t="s">
        <v>3370</v>
      </c>
    </row>
    <row r="663" ht="14.25" spans="3:15">
      <c r="C663" s="1069" t="s">
        <v>3371</v>
      </c>
      <c r="D663" s="1070">
        <v>9006</v>
      </c>
      <c r="E663" s="1070">
        <v>9016</v>
      </c>
      <c r="L663" s="1068">
        <v>28240</v>
      </c>
      <c r="M663" s="1068">
        <v>28248</v>
      </c>
      <c r="N663" s="1069" t="s">
        <v>3372</v>
      </c>
      <c r="O663" s="1069" t="s">
        <v>3373</v>
      </c>
    </row>
    <row r="664" ht="14.25" spans="3:15">
      <c r="C664" s="1069" t="s">
        <v>3374</v>
      </c>
      <c r="D664" s="1070">
        <v>9020</v>
      </c>
      <c r="E664" s="1070">
        <v>9030</v>
      </c>
      <c r="L664" s="1068">
        <v>28250</v>
      </c>
      <c r="M664" s="1077"/>
      <c r="N664" s="1069" t="s">
        <v>3375</v>
      </c>
      <c r="O664" s="1072"/>
    </row>
    <row r="665" ht="14.25" spans="3:15">
      <c r="C665" s="1069" t="s">
        <v>3376</v>
      </c>
      <c r="D665" s="1070">
        <v>9032</v>
      </c>
      <c r="E665" s="1070">
        <v>9034</v>
      </c>
      <c r="L665" s="1068">
        <v>28260</v>
      </c>
      <c r="M665" s="1068">
        <v>28270</v>
      </c>
      <c r="N665" s="1069" t="s">
        <v>3377</v>
      </c>
      <c r="O665" s="1069" t="s">
        <v>3378</v>
      </c>
    </row>
    <row r="666" ht="14.25" spans="3:15">
      <c r="C666" s="1069" t="s">
        <v>3379</v>
      </c>
      <c r="D666" s="1070">
        <v>9036</v>
      </c>
      <c r="E666" s="1070">
        <v>9043</v>
      </c>
      <c r="L666" s="1068">
        <v>28279</v>
      </c>
      <c r="M666" s="1068">
        <v>28280</v>
      </c>
      <c r="N666" s="1069" t="s">
        <v>3380</v>
      </c>
      <c r="O666" s="1072"/>
    </row>
    <row r="667" ht="14.25" spans="3:15">
      <c r="C667" s="1069" t="s">
        <v>3381</v>
      </c>
      <c r="D667" s="1070">
        <v>9050</v>
      </c>
      <c r="E667" s="1070">
        <v>9053</v>
      </c>
      <c r="L667" s="1068">
        <v>28290</v>
      </c>
      <c r="M667" s="1077"/>
      <c r="N667" s="1069" t="s">
        <v>3382</v>
      </c>
      <c r="O667" s="1069" t="s">
        <v>3383</v>
      </c>
    </row>
    <row r="668" ht="14.25" spans="3:15">
      <c r="C668" s="1069" t="s">
        <v>3384</v>
      </c>
      <c r="D668" s="1070">
        <v>9055</v>
      </c>
      <c r="E668" s="1070">
        <v>9056</v>
      </c>
      <c r="L668" s="1068">
        <v>28292</v>
      </c>
      <c r="M668" s="1068">
        <v>28297</v>
      </c>
      <c r="N668" s="1069" t="s">
        <v>3385</v>
      </c>
      <c r="O668" s="1069" t="s">
        <v>3386</v>
      </c>
    </row>
    <row r="669" ht="14.25" spans="3:15">
      <c r="C669" s="1069" t="s">
        <v>3387</v>
      </c>
      <c r="D669" s="1070">
        <v>9064</v>
      </c>
      <c r="E669" s="1071"/>
      <c r="L669" s="1068">
        <v>28300</v>
      </c>
      <c r="M669" s="1077"/>
      <c r="N669" s="1069" t="s">
        <v>3388</v>
      </c>
      <c r="O669" s="1069" t="s">
        <v>3389</v>
      </c>
    </row>
    <row r="670" ht="14.25" spans="3:15">
      <c r="C670" s="1069" t="s">
        <v>3390</v>
      </c>
      <c r="D670" s="1070">
        <v>9100</v>
      </c>
      <c r="E670" s="1070">
        <v>9102</v>
      </c>
      <c r="L670" s="1068">
        <v>28310</v>
      </c>
      <c r="M670" s="1068">
        <v>28312</v>
      </c>
      <c r="N670" s="1069" t="s">
        <v>3391</v>
      </c>
      <c r="O670" s="1072"/>
    </row>
    <row r="671" ht="14.25" spans="3:15">
      <c r="C671" s="1069" t="s">
        <v>3392</v>
      </c>
      <c r="D671" s="1070">
        <v>9104</v>
      </c>
      <c r="E671" s="1071"/>
      <c r="L671" s="1068">
        <v>28320</v>
      </c>
      <c r="M671" s="1077"/>
      <c r="N671" s="1069" t="s">
        <v>3393</v>
      </c>
      <c r="O671" s="1069" t="s">
        <v>3394</v>
      </c>
    </row>
    <row r="672" ht="14.25" spans="3:15">
      <c r="C672" s="1069" t="s">
        <v>3395</v>
      </c>
      <c r="D672" s="1070">
        <v>9113</v>
      </c>
      <c r="E672" s="1071"/>
      <c r="L672" s="1068">
        <v>28330</v>
      </c>
      <c r="M672" s="1077"/>
      <c r="N672" s="1069" t="s">
        <v>3396</v>
      </c>
      <c r="O672" s="1069" t="s">
        <v>3397</v>
      </c>
    </row>
    <row r="673" ht="14.25" spans="3:15">
      <c r="C673" s="1069" t="s">
        <v>3398</v>
      </c>
      <c r="D673" s="1070">
        <v>9200</v>
      </c>
      <c r="E673" s="1070">
        <v>9202</v>
      </c>
      <c r="L673" s="1068">
        <v>28339</v>
      </c>
      <c r="M673" s="1077"/>
      <c r="N673" s="1069" t="s">
        <v>3399</v>
      </c>
      <c r="O673" s="1072"/>
    </row>
    <row r="674" ht="14.25" spans="3:15">
      <c r="C674" s="1069" t="s">
        <v>3400</v>
      </c>
      <c r="D674" s="1070">
        <v>9203</v>
      </c>
      <c r="E674" s="1070">
        <v>9204</v>
      </c>
      <c r="L674" s="1068">
        <v>28340</v>
      </c>
      <c r="M674" s="1077"/>
      <c r="N674" s="1069" t="s">
        <v>3401</v>
      </c>
      <c r="O674" s="1069" t="s">
        <v>3402</v>
      </c>
    </row>
    <row r="675" ht="14.25" spans="3:15">
      <c r="C675" s="1069" t="s">
        <v>3403</v>
      </c>
      <c r="D675" s="1070">
        <v>9212</v>
      </c>
      <c r="E675" s="1070">
        <v>9213</v>
      </c>
      <c r="L675" s="1068">
        <v>28341</v>
      </c>
      <c r="M675" s="1068">
        <v>28343</v>
      </c>
      <c r="N675" s="1069" t="s">
        <v>3404</v>
      </c>
      <c r="O675" s="1072"/>
    </row>
    <row r="676" ht="14.25" spans="3:15">
      <c r="C676" s="1069" t="s">
        <v>3405</v>
      </c>
      <c r="D676" s="1070">
        <v>9220</v>
      </c>
      <c r="E676" s="1071"/>
      <c r="L676" s="1068">
        <v>28350</v>
      </c>
      <c r="M676" s="1077"/>
      <c r="N676" s="1069" t="s">
        <v>3406</v>
      </c>
      <c r="O676" s="1072"/>
    </row>
    <row r="677" ht="14.25" spans="3:15">
      <c r="C677" s="1069" t="s">
        <v>3407</v>
      </c>
      <c r="D677" s="1070">
        <v>9230</v>
      </c>
      <c r="E677" s="1071"/>
      <c r="L677" s="1068">
        <v>28359</v>
      </c>
      <c r="M677" s="1077"/>
      <c r="N677" s="1069" t="s">
        <v>3408</v>
      </c>
      <c r="O677" s="1069" t="s">
        <v>3409</v>
      </c>
    </row>
    <row r="678" ht="14.25" spans="3:15">
      <c r="C678" s="1069" t="s">
        <v>3410</v>
      </c>
      <c r="D678" s="1070">
        <v>9231</v>
      </c>
      <c r="E678" s="1071"/>
      <c r="L678" s="1068">
        <v>28360</v>
      </c>
      <c r="M678" s="1068">
        <v>28370</v>
      </c>
      <c r="N678" s="1069" t="s">
        <v>3411</v>
      </c>
      <c r="O678" s="1072"/>
    </row>
    <row r="679" ht="14.25" spans="3:15">
      <c r="C679" s="1069" t="s">
        <v>3412</v>
      </c>
      <c r="D679" s="1070">
        <v>9240</v>
      </c>
      <c r="E679" s="1071"/>
      <c r="L679" s="1068">
        <v>28380</v>
      </c>
      <c r="M679" s="1068">
        <v>28390</v>
      </c>
      <c r="N679" s="1069" t="s">
        <v>3413</v>
      </c>
      <c r="O679" s="1069" t="s">
        <v>3414</v>
      </c>
    </row>
    <row r="680" ht="14.25" spans="3:15">
      <c r="C680" s="1069" t="s">
        <v>3415</v>
      </c>
      <c r="D680" s="1070">
        <v>9242</v>
      </c>
      <c r="E680" s="1070">
        <v>9245</v>
      </c>
      <c r="L680" s="1068">
        <v>28391</v>
      </c>
      <c r="M680" s="1077"/>
      <c r="N680" s="1069" t="s">
        <v>3416</v>
      </c>
      <c r="O680" s="1072"/>
    </row>
    <row r="681" ht="14.25" spans="3:15">
      <c r="C681" s="1069" t="s">
        <v>3417</v>
      </c>
      <c r="D681" s="1070">
        <v>9247</v>
      </c>
      <c r="E681" s="1071"/>
      <c r="L681" s="1068">
        <v>28400</v>
      </c>
      <c r="M681" s="1077"/>
      <c r="N681" s="1069" t="s">
        <v>3418</v>
      </c>
      <c r="O681" s="1069" t="s">
        <v>3419</v>
      </c>
    </row>
    <row r="682" ht="14.25" spans="3:15">
      <c r="C682" s="1069" t="s">
        <v>3420</v>
      </c>
      <c r="D682" s="1070">
        <v>9249</v>
      </c>
      <c r="E682" s="1071"/>
      <c r="L682" s="1068">
        <v>28410</v>
      </c>
      <c r="M682" s="1068">
        <v>28413</v>
      </c>
      <c r="N682" s="1069" t="s">
        <v>3421</v>
      </c>
      <c r="O682" s="1072"/>
    </row>
    <row r="683" ht="14.25" spans="3:15">
      <c r="C683" s="1069" t="s">
        <v>3422</v>
      </c>
      <c r="D683" s="1070">
        <v>9300</v>
      </c>
      <c r="E683" s="1070">
        <v>9303</v>
      </c>
      <c r="L683" s="1068">
        <v>28419</v>
      </c>
      <c r="M683" s="1077"/>
      <c r="N683" s="1069" t="s">
        <v>3423</v>
      </c>
      <c r="O683" s="1069" t="s">
        <v>3424</v>
      </c>
    </row>
    <row r="684" ht="14.25" spans="3:15">
      <c r="C684" s="1069" t="s">
        <v>3425</v>
      </c>
      <c r="D684" s="1070">
        <v>9305</v>
      </c>
      <c r="E684" s="1070">
        <v>9306</v>
      </c>
      <c r="L684" s="1068">
        <v>28420</v>
      </c>
      <c r="M684" s="1077"/>
      <c r="N684" s="1069" t="s">
        <v>3426</v>
      </c>
      <c r="O684" s="1069" t="s">
        <v>3427</v>
      </c>
    </row>
    <row r="685" ht="14.25" spans="3:15">
      <c r="C685" s="1069" t="s">
        <v>3428</v>
      </c>
      <c r="D685" s="1070">
        <v>9314</v>
      </c>
      <c r="E685" s="1070">
        <v>9401</v>
      </c>
      <c r="L685" s="1068">
        <v>28430</v>
      </c>
      <c r="M685" s="1068">
        <v>28492</v>
      </c>
      <c r="N685" s="1069" t="s">
        <v>3429</v>
      </c>
      <c r="O685" s="1069" t="s">
        <v>3430</v>
      </c>
    </row>
    <row r="686" ht="14.25" spans="3:15">
      <c r="C686" s="1069" t="s">
        <v>3431</v>
      </c>
      <c r="D686" s="1070">
        <v>9402</v>
      </c>
      <c r="E686" s="1071"/>
      <c r="L686" s="1068">
        <v>28500</v>
      </c>
      <c r="M686" s="1068">
        <v>28510</v>
      </c>
      <c r="N686" s="1069" t="s">
        <v>3432</v>
      </c>
      <c r="O686" s="1069" t="s">
        <v>3433</v>
      </c>
    </row>
    <row r="687" ht="14.25" spans="3:15">
      <c r="C687" s="1069" t="s">
        <v>3434</v>
      </c>
      <c r="D687" s="1070">
        <v>9403</v>
      </c>
      <c r="E687" s="1070">
        <v>9404</v>
      </c>
      <c r="L687" s="1068">
        <v>28511</v>
      </c>
      <c r="M687" s="1068">
        <v>28515</v>
      </c>
      <c r="N687" s="1069" t="s">
        <v>3435</v>
      </c>
      <c r="O687" s="1069" t="s">
        <v>3436</v>
      </c>
    </row>
    <row r="688" ht="14.25" spans="3:15">
      <c r="C688" s="1069" t="s">
        <v>3437</v>
      </c>
      <c r="D688" s="1070">
        <v>9410</v>
      </c>
      <c r="E688" s="1071"/>
      <c r="L688" s="1068">
        <v>28521</v>
      </c>
      <c r="M688" s="1068">
        <v>28522</v>
      </c>
      <c r="N688" s="1069" t="s">
        <v>3438</v>
      </c>
      <c r="O688" s="1069" t="s">
        <v>3439</v>
      </c>
    </row>
    <row r="689" ht="14.25" spans="3:15">
      <c r="C689" s="1069" t="s">
        <v>3440</v>
      </c>
      <c r="D689" s="1070">
        <v>9420</v>
      </c>
      <c r="E689" s="1070">
        <v>9422</v>
      </c>
      <c r="L689" s="1068">
        <v>28523</v>
      </c>
      <c r="M689" s="1068">
        <v>28524</v>
      </c>
      <c r="N689" s="1069" t="s">
        <v>3441</v>
      </c>
      <c r="O689" s="1069" t="s">
        <v>3442</v>
      </c>
    </row>
    <row r="690" ht="14.25" spans="3:15">
      <c r="C690" s="1069" t="s">
        <v>3443</v>
      </c>
      <c r="D690" s="1070">
        <v>9423</v>
      </c>
      <c r="E690" s="1071"/>
      <c r="L690" s="1068">
        <v>28529</v>
      </c>
      <c r="M690" s="1077"/>
      <c r="N690" s="1069" t="s">
        <v>3444</v>
      </c>
      <c r="O690" s="1072"/>
    </row>
    <row r="691" ht="14.25" spans="3:15">
      <c r="C691" s="1069" t="s">
        <v>3445</v>
      </c>
      <c r="D691" s="1070">
        <v>9424</v>
      </c>
      <c r="E691" s="1071"/>
      <c r="L691" s="1068">
        <v>28530</v>
      </c>
      <c r="M691" s="1068">
        <v>28594</v>
      </c>
      <c r="N691" s="1069" t="s">
        <v>3446</v>
      </c>
      <c r="O691" s="1069" t="s">
        <v>3447</v>
      </c>
    </row>
    <row r="692" ht="14.25" spans="3:15">
      <c r="C692" s="1069" t="s">
        <v>3448</v>
      </c>
      <c r="D692" s="1070">
        <v>9425</v>
      </c>
      <c r="E692" s="1071"/>
      <c r="L692" s="1068">
        <v>28595</v>
      </c>
      <c r="M692" s="1068">
        <v>28598</v>
      </c>
      <c r="N692" s="1069" t="s">
        <v>3449</v>
      </c>
      <c r="O692" s="1069" t="s">
        <v>3450</v>
      </c>
    </row>
    <row r="693" ht="14.25" spans="3:15">
      <c r="C693" s="1069" t="s">
        <v>3451</v>
      </c>
      <c r="D693" s="1070">
        <v>9430</v>
      </c>
      <c r="E693" s="1070">
        <v>9436</v>
      </c>
      <c r="L693" s="1068">
        <v>28600</v>
      </c>
      <c r="M693" s="1068">
        <v>28607</v>
      </c>
      <c r="N693" s="1069" t="s">
        <v>3452</v>
      </c>
      <c r="O693" s="1069" t="s">
        <v>3453</v>
      </c>
    </row>
    <row r="694" ht="14.25" spans="3:15">
      <c r="C694" s="1069" t="s">
        <v>3454</v>
      </c>
      <c r="D694" s="1070">
        <v>9437</v>
      </c>
      <c r="E694" s="1070">
        <v>9451</v>
      </c>
      <c r="L694" s="1068">
        <v>28609</v>
      </c>
      <c r="M694" s="1068">
        <v>28650</v>
      </c>
      <c r="N694" s="1069" t="s">
        <v>3455</v>
      </c>
      <c r="O694" s="1069" t="s">
        <v>3456</v>
      </c>
    </row>
    <row r="695" ht="14.25" spans="3:15">
      <c r="C695" s="1069" t="s">
        <v>3457</v>
      </c>
      <c r="D695" s="1070">
        <v>9462</v>
      </c>
      <c r="E695" s="1071"/>
      <c r="L695" s="1068">
        <v>28660</v>
      </c>
      <c r="M695" s="1068">
        <v>28669</v>
      </c>
      <c r="N695" s="1069" t="s">
        <v>3458</v>
      </c>
      <c r="O695" s="1069" t="s">
        <v>3459</v>
      </c>
    </row>
    <row r="696" ht="14.25" spans="3:15">
      <c r="C696" s="1069" t="s">
        <v>3460</v>
      </c>
      <c r="D696" s="1070">
        <v>9463</v>
      </c>
      <c r="E696" s="1070">
        <v>9464</v>
      </c>
      <c r="L696" s="1068">
        <v>28670</v>
      </c>
      <c r="M696" s="1068">
        <v>28679</v>
      </c>
      <c r="N696" s="1069" t="s">
        <v>3461</v>
      </c>
      <c r="O696" s="1072"/>
    </row>
    <row r="697" ht="14.25" spans="3:15">
      <c r="C697" s="1069" t="s">
        <v>3462</v>
      </c>
      <c r="D697" s="1070">
        <v>9465</v>
      </c>
      <c r="E697" s="1070">
        <v>9466</v>
      </c>
      <c r="L697" s="1068">
        <v>28680</v>
      </c>
      <c r="M697" s="1077"/>
      <c r="N697" s="1069" t="s">
        <v>3463</v>
      </c>
      <c r="O697" s="1072"/>
    </row>
    <row r="698" ht="14.25" spans="3:15">
      <c r="C698" s="1069" t="s">
        <v>3464</v>
      </c>
      <c r="D698" s="1070">
        <v>9469</v>
      </c>
      <c r="E698" s="1070">
        <v>9478</v>
      </c>
      <c r="L698" s="1068">
        <v>28690</v>
      </c>
      <c r="M698" s="1077"/>
      <c r="N698" s="1069" t="s">
        <v>3465</v>
      </c>
      <c r="O698" s="1072"/>
    </row>
    <row r="699" ht="14.25" spans="3:15">
      <c r="C699" s="1069" t="s">
        <v>3466</v>
      </c>
      <c r="D699" s="1070">
        <v>9500</v>
      </c>
      <c r="E699" s="1070">
        <v>9501</v>
      </c>
      <c r="L699" s="1068">
        <v>28691</v>
      </c>
      <c r="M699" s="1077"/>
      <c r="N699" s="1069" t="s">
        <v>3467</v>
      </c>
      <c r="O699" s="1072"/>
    </row>
    <row r="700" ht="14.25" spans="3:15">
      <c r="C700" s="1069" t="s">
        <v>3468</v>
      </c>
      <c r="D700" s="1070">
        <v>9506</v>
      </c>
      <c r="E700" s="1070">
        <v>9508</v>
      </c>
      <c r="L700" s="1068">
        <v>28692</v>
      </c>
      <c r="M700" s="1077"/>
      <c r="N700" s="1069" t="s">
        <v>3469</v>
      </c>
      <c r="O700" s="1069" t="s">
        <v>3470</v>
      </c>
    </row>
    <row r="701" ht="14.25" spans="3:15">
      <c r="C701" s="1069" t="s">
        <v>3471</v>
      </c>
      <c r="D701" s="1070">
        <v>9514</v>
      </c>
      <c r="E701" s="1071"/>
      <c r="L701" s="1068">
        <v>28693</v>
      </c>
      <c r="M701" s="1068">
        <v>28696</v>
      </c>
      <c r="N701" s="1069" t="s">
        <v>3472</v>
      </c>
      <c r="O701" s="1072"/>
    </row>
    <row r="702" ht="14.25" spans="3:15">
      <c r="C702" s="1069" t="s">
        <v>3473</v>
      </c>
      <c r="D702" s="1070">
        <v>9524</v>
      </c>
      <c r="E702" s="1071"/>
      <c r="L702" s="1068">
        <v>28700</v>
      </c>
      <c r="M702" s="1068">
        <v>28703</v>
      </c>
      <c r="N702" s="1069" t="s">
        <v>3474</v>
      </c>
      <c r="O702" s="1072"/>
    </row>
    <row r="703" ht="14.25" spans="3:15">
      <c r="C703" s="1069" t="s">
        <v>3475</v>
      </c>
      <c r="D703" s="1070">
        <v>9526</v>
      </c>
      <c r="E703" s="1071"/>
      <c r="L703" s="1068">
        <v>28707</v>
      </c>
      <c r="M703" s="1077"/>
      <c r="N703" s="1069" t="s">
        <v>3476</v>
      </c>
      <c r="O703" s="1072"/>
    </row>
    <row r="704" ht="14.25" spans="3:15">
      <c r="C704" s="1069" t="s">
        <v>3477</v>
      </c>
      <c r="D704" s="1070">
        <v>9532</v>
      </c>
      <c r="E704" s="1070">
        <v>9536</v>
      </c>
      <c r="L704" s="1068">
        <v>28708</v>
      </c>
      <c r="M704" s="1077"/>
      <c r="N704" s="1069" t="s">
        <v>3478</v>
      </c>
      <c r="O704" s="1072"/>
    </row>
    <row r="705" ht="14.25" spans="3:15">
      <c r="C705" s="1069" t="s">
        <v>3479</v>
      </c>
      <c r="D705" s="1070">
        <v>9542</v>
      </c>
      <c r="E705" s="1071"/>
      <c r="L705" s="1068">
        <v>28709</v>
      </c>
      <c r="M705" s="1077"/>
      <c r="N705" s="1069" t="s">
        <v>3480</v>
      </c>
      <c r="O705" s="1069" t="s">
        <v>3481</v>
      </c>
    </row>
    <row r="706" ht="14.25" spans="3:15">
      <c r="C706" s="1069" t="s">
        <v>3482</v>
      </c>
      <c r="D706" s="1070">
        <v>9543</v>
      </c>
      <c r="E706" s="1070">
        <v>9548</v>
      </c>
      <c r="L706" s="1068">
        <v>28710</v>
      </c>
      <c r="M706" s="1068">
        <v>28729</v>
      </c>
      <c r="N706" s="1069" t="s">
        <v>3483</v>
      </c>
      <c r="O706" s="1069" t="s">
        <v>3484</v>
      </c>
    </row>
    <row r="707" ht="14.25" spans="3:15">
      <c r="C707" s="1069" t="s">
        <v>3485</v>
      </c>
      <c r="D707" s="1070">
        <v>9552</v>
      </c>
      <c r="E707" s="1071"/>
      <c r="L707" s="1068">
        <v>28730</v>
      </c>
      <c r="M707" s="1068">
        <v>28749</v>
      </c>
      <c r="N707" s="1069" t="s">
        <v>3486</v>
      </c>
      <c r="O707" s="1069" t="s">
        <v>3487</v>
      </c>
    </row>
    <row r="708" ht="14.25" spans="3:15">
      <c r="C708" s="1069" t="s">
        <v>3488</v>
      </c>
      <c r="D708" s="1070">
        <v>9553</v>
      </c>
      <c r="E708" s="1070">
        <v>9556</v>
      </c>
      <c r="L708" s="1068">
        <v>28750</v>
      </c>
      <c r="M708" s="1077"/>
      <c r="N708" s="1069" t="s">
        <v>3489</v>
      </c>
      <c r="O708" s="1072"/>
    </row>
    <row r="709" ht="14.25" spans="3:15">
      <c r="C709" s="1069" t="s">
        <v>3490</v>
      </c>
      <c r="D709" s="1070">
        <v>9602</v>
      </c>
      <c r="E709" s="1070">
        <v>9612</v>
      </c>
      <c r="L709" s="1068">
        <v>28751</v>
      </c>
      <c r="M709" s="1068">
        <v>28756</v>
      </c>
      <c r="N709" s="1069" t="s">
        <v>3491</v>
      </c>
      <c r="O709" s="1069" t="s">
        <v>3492</v>
      </c>
    </row>
    <row r="710" ht="14.25" spans="3:15">
      <c r="C710" s="1069" t="s">
        <v>3493</v>
      </c>
      <c r="D710" s="1070">
        <v>9615</v>
      </c>
      <c r="E710" s="1070">
        <v>9621</v>
      </c>
      <c r="L710" s="1068">
        <v>28760</v>
      </c>
      <c r="M710" s="1077"/>
      <c r="N710" s="1069" t="s">
        <v>3494</v>
      </c>
      <c r="O710" s="1072"/>
    </row>
    <row r="711" ht="14.25" spans="3:15">
      <c r="C711" s="1069" t="s">
        <v>3495</v>
      </c>
      <c r="D711" s="1070">
        <v>9630</v>
      </c>
      <c r="E711" s="1071"/>
      <c r="L711" s="1068">
        <v>28770</v>
      </c>
      <c r="M711" s="1077"/>
      <c r="N711" s="1069" t="s">
        <v>3496</v>
      </c>
      <c r="O711" s="1069" t="s">
        <v>3497</v>
      </c>
    </row>
    <row r="712" ht="14.25" spans="3:15">
      <c r="C712" s="1069" t="s">
        <v>3498</v>
      </c>
      <c r="L712" s="1068">
        <v>28780</v>
      </c>
      <c r="M712" s="1077"/>
      <c r="N712" s="1069" t="s">
        <v>3499</v>
      </c>
      <c r="O712" s="1069" t="s">
        <v>3500</v>
      </c>
    </row>
    <row r="713" ht="14.25" spans="3:15">
      <c r="C713" s="1069" t="s">
        <v>3501</v>
      </c>
      <c r="L713" s="1068">
        <v>28791</v>
      </c>
      <c r="M713" s="1068">
        <v>28794</v>
      </c>
      <c r="N713" s="1069" t="s">
        <v>3502</v>
      </c>
      <c r="O713" s="1072"/>
    </row>
    <row r="714" ht="14.25" spans="3:15">
      <c r="C714" s="1069" t="s">
        <v>3503</v>
      </c>
      <c r="L714" s="1068">
        <v>28800</v>
      </c>
      <c r="M714" s="1068">
        <v>28807</v>
      </c>
      <c r="N714" s="1069" t="s">
        <v>3504</v>
      </c>
      <c r="O714" s="1069" t="s">
        <v>3505</v>
      </c>
    </row>
    <row r="715" ht="14.25" spans="3:15">
      <c r="C715" s="1069" t="s">
        <v>3506</v>
      </c>
      <c r="L715" s="1068">
        <v>28810</v>
      </c>
      <c r="M715" s="1077"/>
      <c r="N715" s="1069" t="s">
        <v>3507</v>
      </c>
      <c r="O715" s="1072"/>
    </row>
    <row r="716" ht="14.25" spans="3:15">
      <c r="C716" s="1069" t="s">
        <v>3508</v>
      </c>
      <c r="L716" s="1068">
        <v>28811</v>
      </c>
      <c r="M716" s="1068">
        <v>28812</v>
      </c>
      <c r="N716" s="1069" t="s">
        <v>3509</v>
      </c>
      <c r="O716" s="1069" t="s">
        <v>3510</v>
      </c>
    </row>
    <row r="717" ht="14.25" spans="3:15">
      <c r="C717" s="1069" t="s">
        <v>3511</v>
      </c>
      <c r="L717" s="1068">
        <v>28813</v>
      </c>
      <c r="M717" s="1077"/>
      <c r="N717" s="1069" t="s">
        <v>3512</v>
      </c>
      <c r="O717" s="1069" t="s">
        <v>3513</v>
      </c>
    </row>
    <row r="718" ht="14.25" spans="3:15">
      <c r="C718" s="1069" t="s">
        <v>3514</v>
      </c>
      <c r="L718" s="1068">
        <v>28814</v>
      </c>
      <c r="M718" s="1077"/>
      <c r="N718" s="1069" t="s">
        <v>3515</v>
      </c>
      <c r="O718" s="1069" t="s">
        <v>3516</v>
      </c>
    </row>
    <row r="719" ht="14.25" spans="3:15">
      <c r="C719" s="1069" t="s">
        <v>3517</v>
      </c>
      <c r="L719" s="1068">
        <v>28815</v>
      </c>
      <c r="M719" s="1077"/>
      <c r="N719" s="1069" t="s">
        <v>3518</v>
      </c>
      <c r="O719" s="1072"/>
    </row>
    <row r="720" ht="14.25" spans="3:15">
      <c r="C720" s="1069" t="s">
        <v>3519</v>
      </c>
      <c r="L720" s="1068">
        <v>28816</v>
      </c>
      <c r="M720" s="1077"/>
      <c r="N720" s="1069" t="s">
        <v>3520</v>
      </c>
      <c r="O720" s="1072"/>
    </row>
    <row r="721" ht="14.25" spans="3:15">
      <c r="C721" s="1069" t="s">
        <v>3521</v>
      </c>
      <c r="L721" s="1068">
        <v>28817</v>
      </c>
      <c r="M721" s="1068">
        <v>28818</v>
      </c>
      <c r="N721" s="1069" t="s">
        <v>3522</v>
      </c>
      <c r="O721" s="1069" t="s">
        <v>3523</v>
      </c>
    </row>
    <row r="722" ht="14.25" spans="3:15">
      <c r="C722" s="1069" t="s">
        <v>3524</v>
      </c>
      <c r="L722" s="1068">
        <v>28820</v>
      </c>
      <c r="M722" s="1068">
        <v>28830</v>
      </c>
      <c r="N722" s="1069" t="s">
        <v>3525</v>
      </c>
      <c r="O722" s="1072"/>
    </row>
    <row r="723" ht="14.25" spans="3:15">
      <c r="C723" s="1069" t="s">
        <v>3526</v>
      </c>
      <c r="L723" s="1068">
        <v>28840</v>
      </c>
      <c r="M723" s="1077"/>
      <c r="N723" s="1069" t="s">
        <v>3527</v>
      </c>
      <c r="O723" s="1072"/>
    </row>
    <row r="724" ht="14.25" spans="3:15">
      <c r="C724" s="1069" t="s">
        <v>3528</v>
      </c>
      <c r="L724" s="1068">
        <v>28850</v>
      </c>
      <c r="M724" s="1077"/>
      <c r="N724" s="1069" t="s">
        <v>3529</v>
      </c>
      <c r="O724" s="1069" t="s">
        <v>3530</v>
      </c>
    </row>
    <row r="725" ht="14.25" spans="3:15">
      <c r="C725" s="1069" t="s">
        <v>3531</v>
      </c>
      <c r="L725" s="1068">
        <v>28851</v>
      </c>
      <c r="M725" s="1068">
        <v>28861</v>
      </c>
      <c r="N725" s="1069" t="s">
        <v>3532</v>
      </c>
      <c r="O725" s="1069" t="s">
        <v>3533</v>
      </c>
    </row>
    <row r="726" ht="14.25" spans="3:15">
      <c r="C726" s="1069" t="s">
        <v>3534</v>
      </c>
      <c r="L726" s="1068">
        <v>28862</v>
      </c>
      <c r="M726" s="1077"/>
      <c r="N726" s="1069" t="s">
        <v>3535</v>
      </c>
      <c r="O726" s="1072"/>
    </row>
    <row r="727" ht="14.25" spans="3:15">
      <c r="C727" s="1069" t="s">
        <v>3536</v>
      </c>
      <c r="L727" s="1068">
        <v>28863</v>
      </c>
      <c r="M727" s="1068">
        <v>28864</v>
      </c>
      <c r="N727" s="1069" t="s">
        <v>3537</v>
      </c>
      <c r="O727" s="1072"/>
    </row>
    <row r="728" ht="14.25" spans="3:15">
      <c r="C728" s="1069" t="s">
        <v>3538</v>
      </c>
      <c r="L728" s="1068">
        <v>28865</v>
      </c>
      <c r="M728" s="1077"/>
      <c r="N728" s="1069" t="s">
        <v>3539</v>
      </c>
      <c r="O728" s="1069" t="s">
        <v>3540</v>
      </c>
    </row>
    <row r="729" ht="14.25" spans="3:15">
      <c r="C729" s="1069" t="s">
        <v>3541</v>
      </c>
      <c r="L729" s="1068">
        <v>28870</v>
      </c>
      <c r="M729" s="1077"/>
      <c r="N729" s="1069" t="s">
        <v>3542</v>
      </c>
      <c r="O729" s="1072"/>
    </row>
    <row r="730" ht="14.25" spans="3:15">
      <c r="C730" s="1069" t="s">
        <v>3543</v>
      </c>
      <c r="L730" s="1068">
        <v>28880</v>
      </c>
      <c r="M730" s="1077"/>
      <c r="N730" s="1069" t="s">
        <v>3544</v>
      </c>
      <c r="O730" s="1072"/>
    </row>
    <row r="731" ht="14.25" spans="3:15">
      <c r="C731" s="1069" t="s">
        <v>3545</v>
      </c>
      <c r="L731" s="1068">
        <v>28890</v>
      </c>
      <c r="M731" s="1068">
        <v>28891</v>
      </c>
      <c r="N731" s="1069" t="s">
        <v>3546</v>
      </c>
      <c r="O731" s="1069" t="s">
        <v>3547</v>
      </c>
    </row>
    <row r="732" ht="14.25" spans="3:15">
      <c r="C732" s="1069" t="s">
        <v>3548</v>
      </c>
      <c r="L732" s="1068">
        <v>28900</v>
      </c>
      <c r="M732" s="1068">
        <v>28938</v>
      </c>
      <c r="N732" s="1069" t="s">
        <v>3549</v>
      </c>
      <c r="O732" s="1069" t="s">
        <v>3550</v>
      </c>
    </row>
    <row r="733" ht="14.25" spans="3:15">
      <c r="C733" s="1069" t="s">
        <v>3551</v>
      </c>
      <c r="L733" s="1068">
        <v>28939</v>
      </c>
      <c r="M733" s="1077"/>
      <c r="N733" s="1069" t="s">
        <v>3552</v>
      </c>
      <c r="O733" s="1072"/>
    </row>
    <row r="734" ht="14.25" spans="3:15">
      <c r="C734" s="1069" t="s">
        <v>3553</v>
      </c>
      <c r="L734" s="1068">
        <v>28940</v>
      </c>
      <c r="M734" s="1068">
        <v>28970</v>
      </c>
      <c r="N734" s="1069" t="s">
        <v>3554</v>
      </c>
      <c r="O734" s="1069" t="s">
        <v>3555</v>
      </c>
    </row>
    <row r="735" ht="14.25" spans="3:15">
      <c r="C735" s="1069" t="s">
        <v>3556</v>
      </c>
      <c r="L735" s="1068">
        <v>28971</v>
      </c>
      <c r="M735" s="1068">
        <v>28979</v>
      </c>
      <c r="N735" s="1069" t="s">
        <v>3557</v>
      </c>
      <c r="O735" s="1072"/>
    </row>
    <row r="736" ht="14.25" spans="3:15">
      <c r="C736" s="1069" t="s">
        <v>3558</v>
      </c>
      <c r="L736" s="1068">
        <v>28980</v>
      </c>
      <c r="M736" s="1077"/>
      <c r="N736" s="1069" t="s">
        <v>3559</v>
      </c>
      <c r="O736" s="1072"/>
    </row>
    <row r="737" ht="14.25" spans="3:15">
      <c r="C737" s="1069" t="s">
        <v>3560</v>
      </c>
      <c r="L737" s="1068">
        <v>28981</v>
      </c>
      <c r="M737" s="1068">
        <v>28990</v>
      </c>
      <c r="N737" s="1069" t="s">
        <v>3561</v>
      </c>
      <c r="O737" s="1072"/>
    </row>
    <row r="738" ht="14.25" spans="3:15">
      <c r="C738" s="1069" t="s">
        <v>3562</v>
      </c>
      <c r="L738" s="1068">
        <v>28991</v>
      </c>
      <c r="M738" s="1077"/>
      <c r="N738" s="1069" t="s">
        <v>3563</v>
      </c>
      <c r="O738" s="1069" t="s">
        <v>3564</v>
      </c>
    </row>
    <row r="739" ht="14.25" spans="3:15">
      <c r="C739" s="1069" t="s">
        <v>3565</v>
      </c>
      <c r="L739" s="1068">
        <v>29001</v>
      </c>
      <c r="M739" s="1068">
        <v>29071</v>
      </c>
      <c r="N739" s="1069" t="s">
        <v>3566</v>
      </c>
      <c r="O739" s="1072"/>
    </row>
    <row r="740" ht="14.25" spans="3:15">
      <c r="C740" s="1069" t="s">
        <v>3567</v>
      </c>
      <c r="L740" s="1068">
        <v>29100</v>
      </c>
      <c r="M740" s="1068">
        <v>29109</v>
      </c>
      <c r="N740" s="1069" t="s">
        <v>3568</v>
      </c>
      <c r="O740" s="1069" t="s">
        <v>3569</v>
      </c>
    </row>
    <row r="741" ht="14.25" spans="3:15">
      <c r="C741" s="1069" t="s">
        <v>3570</v>
      </c>
      <c r="L741" s="1068">
        <v>29110</v>
      </c>
      <c r="M741" s="1077"/>
      <c r="N741" s="1069" t="s">
        <v>3571</v>
      </c>
      <c r="O741" s="1069" t="s">
        <v>3572</v>
      </c>
    </row>
    <row r="742" ht="14.25" spans="3:15">
      <c r="C742" s="1069" t="s">
        <v>3573</v>
      </c>
      <c r="L742" s="1068">
        <v>29120</v>
      </c>
      <c r="M742" s="1068">
        <v>29140</v>
      </c>
      <c r="N742" s="1069" t="s">
        <v>3574</v>
      </c>
      <c r="O742" s="1072"/>
    </row>
    <row r="743" ht="14.25" spans="3:15">
      <c r="C743" s="1069" t="s">
        <v>3575</v>
      </c>
      <c r="L743" s="1068">
        <v>29150</v>
      </c>
      <c r="M743" s="1068">
        <v>29180</v>
      </c>
      <c r="N743" s="1069" t="s">
        <v>3576</v>
      </c>
      <c r="O743" s="1069" t="s">
        <v>3577</v>
      </c>
    </row>
    <row r="744" ht="14.25" spans="3:15">
      <c r="C744" s="1069" t="s">
        <v>3578</v>
      </c>
      <c r="L744" s="1068">
        <v>29190</v>
      </c>
      <c r="M744" s="1068">
        <v>29193</v>
      </c>
      <c r="N744" s="1069" t="s">
        <v>3579</v>
      </c>
      <c r="O744" s="1072"/>
    </row>
    <row r="745" ht="14.25" spans="3:15">
      <c r="C745" s="1069" t="s">
        <v>3580</v>
      </c>
      <c r="L745" s="1068">
        <v>29194</v>
      </c>
      <c r="M745" s="1068">
        <v>29195</v>
      </c>
      <c r="N745" s="1069" t="s">
        <v>3581</v>
      </c>
      <c r="O745" s="1072"/>
    </row>
    <row r="746" ht="14.25" spans="3:15">
      <c r="C746" s="1069" t="s">
        <v>3582</v>
      </c>
      <c r="L746" s="1068">
        <v>29196</v>
      </c>
      <c r="M746" s="1068">
        <v>29197</v>
      </c>
      <c r="N746" s="1069" t="s">
        <v>3583</v>
      </c>
      <c r="O746" s="1072"/>
    </row>
    <row r="747" ht="14.25" spans="3:15">
      <c r="C747" s="1069" t="s">
        <v>3584</v>
      </c>
      <c r="L747" s="1068">
        <v>29200</v>
      </c>
      <c r="M747" s="1068">
        <v>29569</v>
      </c>
      <c r="N747" s="1069" t="s">
        <v>3585</v>
      </c>
      <c r="O747" s="1069" t="s">
        <v>3586</v>
      </c>
    </row>
    <row r="748" ht="14.25" spans="3:15">
      <c r="C748" s="1069" t="s">
        <v>3587</v>
      </c>
      <c r="L748" s="1068">
        <v>29570</v>
      </c>
      <c r="M748" s="1068">
        <v>29591</v>
      </c>
      <c r="N748" s="1069" t="s">
        <v>3588</v>
      </c>
      <c r="O748" s="1072"/>
    </row>
    <row r="749" ht="14.25" spans="3:15">
      <c r="C749" s="1069" t="s">
        <v>3589</v>
      </c>
      <c r="L749" s="1068">
        <v>29593</v>
      </c>
      <c r="M749" s="1077"/>
      <c r="N749" s="1069" t="s">
        <v>3590</v>
      </c>
      <c r="O749" s="1069" t="s">
        <v>3591</v>
      </c>
    </row>
    <row r="750" ht="14.25" spans="3:15">
      <c r="C750" s="1069" t="s">
        <v>3592</v>
      </c>
      <c r="L750" s="1068">
        <v>29600</v>
      </c>
      <c r="M750" s="1068">
        <v>29604</v>
      </c>
      <c r="N750" s="1069" t="s">
        <v>3593</v>
      </c>
      <c r="O750" s="1069" t="s">
        <v>3594</v>
      </c>
    </row>
    <row r="751" ht="14.25" spans="3:15">
      <c r="C751" s="1069" t="s">
        <v>3595</v>
      </c>
      <c r="L751" s="1068">
        <v>29610</v>
      </c>
      <c r="M751" s="1068">
        <v>29612</v>
      </c>
      <c r="N751" s="1069" t="s">
        <v>3596</v>
      </c>
      <c r="O751" s="1072"/>
    </row>
    <row r="752" ht="14.25" spans="3:15">
      <c r="C752" s="1069" t="s">
        <v>3597</v>
      </c>
      <c r="L752" s="1068">
        <v>29620</v>
      </c>
      <c r="M752" s="1068">
        <v>29689</v>
      </c>
      <c r="N752" s="1069" t="s">
        <v>3598</v>
      </c>
      <c r="O752" s="1072"/>
    </row>
    <row r="753" ht="14.25" spans="3:15">
      <c r="C753" s="1069" t="s">
        <v>3599</v>
      </c>
      <c r="L753" s="1068">
        <v>29690</v>
      </c>
      <c r="M753" s="1068">
        <v>29692</v>
      </c>
      <c r="N753" s="1069" t="s">
        <v>3600</v>
      </c>
      <c r="O753" s="1069" t="s">
        <v>3601</v>
      </c>
    </row>
    <row r="754" ht="14.25" spans="3:15">
      <c r="C754" s="1069" t="s">
        <v>3602</v>
      </c>
      <c r="L754" s="1068">
        <v>29693</v>
      </c>
      <c r="M754" s="1068">
        <v>29700</v>
      </c>
      <c r="N754" s="1069" t="s">
        <v>3603</v>
      </c>
      <c r="O754" s="1072"/>
    </row>
    <row r="755" ht="14.25" spans="3:15">
      <c r="C755" s="1069" t="s">
        <v>3604</v>
      </c>
      <c r="L755" s="1068">
        <v>29710</v>
      </c>
      <c r="M755" s="1068">
        <v>29718</v>
      </c>
      <c r="N755" s="1069" t="s">
        <v>3605</v>
      </c>
      <c r="O755" s="1072"/>
    </row>
    <row r="756" ht="14.25" spans="3:15">
      <c r="C756" s="1069" t="s">
        <v>3606</v>
      </c>
      <c r="L756" s="1068">
        <v>29719</v>
      </c>
      <c r="M756" s="1077"/>
      <c r="N756" s="1069" t="s">
        <v>3607</v>
      </c>
      <c r="O756" s="1069" t="s">
        <v>3608</v>
      </c>
    </row>
    <row r="757" ht="14.25" spans="3:15">
      <c r="C757" s="1069" t="s">
        <v>3609</v>
      </c>
      <c r="L757" s="1068">
        <v>29720</v>
      </c>
      <c r="M757" s="1068">
        <v>29749</v>
      </c>
      <c r="N757" s="1069" t="s">
        <v>3610</v>
      </c>
      <c r="O757" s="1069" t="s">
        <v>3611</v>
      </c>
    </row>
    <row r="758" ht="14.25" spans="3:15">
      <c r="C758" s="1069" t="s">
        <v>3612</v>
      </c>
      <c r="L758" s="1068">
        <v>29750</v>
      </c>
      <c r="M758" s="1077"/>
      <c r="N758" s="1069" t="s">
        <v>3613</v>
      </c>
      <c r="O758" s="1069" t="s">
        <v>3614</v>
      </c>
    </row>
    <row r="759" ht="14.25" spans="3:15">
      <c r="C759" s="1069" t="s">
        <v>3615</v>
      </c>
      <c r="L759" s="1068">
        <v>29751</v>
      </c>
      <c r="M759" s="1077"/>
      <c r="N759" s="1069" t="s">
        <v>3616</v>
      </c>
      <c r="O759" s="1069" t="s">
        <v>3617</v>
      </c>
    </row>
    <row r="760" ht="14.25" spans="3:15">
      <c r="C760" s="1069" t="s">
        <v>3618</v>
      </c>
      <c r="L760" s="1068">
        <v>29752</v>
      </c>
      <c r="M760" s="1077"/>
      <c r="N760" s="1069" t="s">
        <v>3619</v>
      </c>
      <c r="O760" s="1072"/>
    </row>
    <row r="761" ht="14.25" spans="3:15">
      <c r="C761" s="1069" t="s">
        <v>3620</v>
      </c>
      <c r="L761" s="1068">
        <v>29753</v>
      </c>
      <c r="M761" s="1077"/>
      <c r="N761" s="1069" t="s">
        <v>3621</v>
      </c>
      <c r="O761" s="1072"/>
    </row>
    <row r="762" ht="14.25" spans="3:15">
      <c r="C762" s="1069" t="s">
        <v>3622</v>
      </c>
      <c r="L762" s="1068">
        <v>29754</v>
      </c>
      <c r="M762" s="1068">
        <v>29789</v>
      </c>
      <c r="N762" s="1069" t="s">
        <v>3623</v>
      </c>
      <c r="O762" s="1069" t="s">
        <v>3624</v>
      </c>
    </row>
    <row r="763" ht="14.25" spans="3:15">
      <c r="C763" s="1069" t="s">
        <v>3625</v>
      </c>
      <c r="L763" s="1068">
        <v>29790</v>
      </c>
      <c r="M763" s="1077"/>
      <c r="N763" s="1069" t="s">
        <v>3626</v>
      </c>
      <c r="O763" s="1069" t="s">
        <v>3627</v>
      </c>
    </row>
    <row r="764" ht="14.25" spans="3:15">
      <c r="C764" s="1069" t="s">
        <v>3628</v>
      </c>
      <c r="L764" s="1068">
        <v>29791</v>
      </c>
      <c r="M764" s="1077"/>
      <c r="N764" s="1069" t="s">
        <v>3629</v>
      </c>
      <c r="O764" s="1072"/>
    </row>
    <row r="765" ht="14.25" spans="3:15">
      <c r="C765" s="1069" t="s">
        <v>3630</v>
      </c>
      <c r="L765" s="1068">
        <v>29792</v>
      </c>
      <c r="M765" s="1068">
        <v>29793</v>
      </c>
      <c r="N765" s="1069" t="s">
        <v>3631</v>
      </c>
      <c r="O765" s="1072"/>
    </row>
    <row r="766" ht="14.25" spans="3:15">
      <c r="C766" s="1069" t="s">
        <v>3632</v>
      </c>
      <c r="L766" s="1068">
        <v>30001</v>
      </c>
      <c r="M766" s="1068">
        <v>30140</v>
      </c>
      <c r="N766" s="1069" t="s">
        <v>3633</v>
      </c>
      <c r="O766" s="1069" t="s">
        <v>3634</v>
      </c>
    </row>
    <row r="767" ht="14.25" spans="3:15">
      <c r="C767" s="1069" t="s">
        <v>3635</v>
      </c>
      <c r="L767" s="1068">
        <v>30148</v>
      </c>
      <c r="M767" s="1077"/>
      <c r="N767" s="1069" t="s">
        <v>3636</v>
      </c>
      <c r="O767" s="1069" t="s">
        <v>3637</v>
      </c>
    </row>
    <row r="768" ht="14.25" spans="3:15">
      <c r="C768" s="1069" t="s">
        <v>3638</v>
      </c>
      <c r="L768" s="1068">
        <v>30149</v>
      </c>
      <c r="M768" s="1068">
        <v>30152</v>
      </c>
      <c r="N768" s="1069" t="s">
        <v>3639</v>
      </c>
      <c r="O768" s="1069" t="s">
        <v>3640</v>
      </c>
    </row>
    <row r="769" ht="14.25" spans="3:15">
      <c r="C769" s="1069" t="s">
        <v>3641</v>
      </c>
      <c r="L769" s="1068">
        <v>30153</v>
      </c>
      <c r="M769" s="1068">
        <v>30154</v>
      </c>
      <c r="N769" s="1069" t="s">
        <v>3642</v>
      </c>
      <c r="O769" s="1072"/>
    </row>
    <row r="770" ht="14.25" spans="3:15">
      <c r="C770" s="1069" t="s">
        <v>3643</v>
      </c>
      <c r="L770" s="1068">
        <v>30155</v>
      </c>
      <c r="M770" s="1077"/>
      <c r="N770" s="1069" t="s">
        <v>3644</v>
      </c>
      <c r="O770" s="1072"/>
    </row>
    <row r="771" ht="14.25" spans="3:15">
      <c r="C771" s="1069" t="s">
        <v>3645</v>
      </c>
      <c r="L771" s="1068">
        <v>30156</v>
      </c>
      <c r="M771" s="1077"/>
      <c r="N771" s="1069" t="s">
        <v>3646</v>
      </c>
      <c r="O771" s="1069" t="s">
        <v>3647</v>
      </c>
    </row>
    <row r="772" ht="14.25" spans="3:15">
      <c r="C772" s="1069" t="s">
        <v>3648</v>
      </c>
      <c r="L772" s="1068">
        <v>30157</v>
      </c>
      <c r="M772" s="1068">
        <v>30176</v>
      </c>
      <c r="N772" s="1069" t="s">
        <v>3649</v>
      </c>
      <c r="O772" s="1072"/>
    </row>
    <row r="773" ht="14.25" spans="3:15">
      <c r="C773" s="1069" t="s">
        <v>3650</v>
      </c>
      <c r="L773" s="1068">
        <v>30177</v>
      </c>
      <c r="M773" s="1068">
        <v>30178</v>
      </c>
      <c r="N773" s="1069" t="s">
        <v>3651</v>
      </c>
      <c r="O773" s="1069" t="s">
        <v>3652</v>
      </c>
    </row>
    <row r="774" ht="14.25" spans="3:15">
      <c r="C774" s="1069" t="s">
        <v>3653</v>
      </c>
      <c r="L774" s="1068">
        <v>30179</v>
      </c>
      <c r="M774" s="1077"/>
      <c r="N774" s="1069" t="s">
        <v>3654</v>
      </c>
      <c r="O774" s="1072"/>
    </row>
    <row r="775" ht="14.25" spans="3:15">
      <c r="C775" s="1069" t="s">
        <v>3655</v>
      </c>
      <c r="L775" s="1068">
        <v>30180</v>
      </c>
      <c r="M775" s="1068">
        <v>30196</v>
      </c>
      <c r="N775" s="1069" t="s">
        <v>3656</v>
      </c>
      <c r="O775" s="1069" t="s">
        <v>3657</v>
      </c>
    </row>
    <row r="776" ht="14.25" spans="3:15">
      <c r="C776" s="1069" t="s">
        <v>3658</v>
      </c>
      <c r="L776" s="1068">
        <v>30200</v>
      </c>
      <c r="M776" s="1068">
        <v>30319</v>
      </c>
      <c r="N776" s="1069" t="s">
        <v>3659</v>
      </c>
      <c r="O776" s="1069" t="s">
        <v>3660</v>
      </c>
    </row>
    <row r="777" ht="14.25" spans="3:15">
      <c r="C777" s="1069" t="s">
        <v>3661</v>
      </c>
      <c r="L777" s="1068">
        <v>30320</v>
      </c>
      <c r="M777" s="1077"/>
      <c r="N777" s="1069" t="s">
        <v>3662</v>
      </c>
      <c r="O777" s="1072"/>
    </row>
    <row r="778" ht="14.25" spans="3:15">
      <c r="C778" s="1069" t="s">
        <v>3663</v>
      </c>
      <c r="L778" s="1068">
        <v>30329</v>
      </c>
      <c r="M778" s="1077"/>
      <c r="N778" s="1069" t="s">
        <v>3664</v>
      </c>
      <c r="O778" s="1069" t="s">
        <v>3665</v>
      </c>
    </row>
    <row r="779" ht="14.25" spans="3:15">
      <c r="C779" s="1069" t="s">
        <v>3666</v>
      </c>
      <c r="L779" s="1068">
        <v>30330</v>
      </c>
      <c r="M779" s="1077"/>
      <c r="N779" s="1069" t="s">
        <v>3667</v>
      </c>
      <c r="O779" s="1072"/>
    </row>
    <row r="780" ht="14.25" spans="3:15">
      <c r="C780" s="1069" t="s">
        <v>3668</v>
      </c>
      <c r="L780" s="1068">
        <v>30331</v>
      </c>
      <c r="M780" s="1068">
        <v>30338</v>
      </c>
      <c r="N780" s="1069" t="s">
        <v>3669</v>
      </c>
      <c r="O780" s="1072"/>
    </row>
    <row r="781" ht="14.25" spans="3:15">
      <c r="C781" s="1069" t="s">
        <v>3670</v>
      </c>
      <c r="L781" s="1068">
        <v>30350</v>
      </c>
      <c r="M781" s="1068">
        <v>30367</v>
      </c>
      <c r="N781" s="1069" t="s">
        <v>3671</v>
      </c>
      <c r="O781" s="1072"/>
    </row>
    <row r="782" ht="14.25" spans="3:15">
      <c r="C782" s="1069" t="s">
        <v>3672</v>
      </c>
      <c r="L782" s="1068">
        <v>30368</v>
      </c>
      <c r="M782" s="1077"/>
      <c r="N782" s="1069" t="s">
        <v>3673</v>
      </c>
      <c r="O782" s="1069" t="s">
        <v>3674</v>
      </c>
    </row>
    <row r="783" ht="14.25" spans="3:15">
      <c r="C783" s="1069" t="s">
        <v>3675</v>
      </c>
      <c r="L783" s="1068">
        <v>30369</v>
      </c>
      <c r="M783" s="1077"/>
      <c r="N783" s="1069" t="s">
        <v>3676</v>
      </c>
      <c r="O783" s="1069" t="s">
        <v>3677</v>
      </c>
    </row>
    <row r="784" ht="14.25" spans="3:15">
      <c r="C784" s="1069" t="s">
        <v>3678</v>
      </c>
      <c r="L784" s="1068">
        <v>30370</v>
      </c>
      <c r="M784" s="1068">
        <v>30380</v>
      </c>
      <c r="N784" s="1069" t="s">
        <v>3679</v>
      </c>
      <c r="O784" s="1072"/>
    </row>
    <row r="785" ht="14.25" spans="3:15">
      <c r="C785" s="1069" t="s">
        <v>3680</v>
      </c>
      <c r="L785" s="1068">
        <v>30381</v>
      </c>
      <c r="M785" s="1068">
        <v>30382</v>
      </c>
      <c r="N785" s="1069" t="s">
        <v>3681</v>
      </c>
      <c r="O785" s="1069" t="s">
        <v>3682</v>
      </c>
    </row>
    <row r="786" ht="14.25" spans="3:15">
      <c r="C786" s="1069" t="s">
        <v>3683</v>
      </c>
      <c r="L786" s="1068">
        <v>30383</v>
      </c>
      <c r="M786" s="1068">
        <v>30384</v>
      </c>
      <c r="N786" s="1069" t="s">
        <v>3684</v>
      </c>
      <c r="O786" s="1072"/>
    </row>
    <row r="787" ht="14.25" spans="3:15">
      <c r="C787" s="1069" t="s">
        <v>3685</v>
      </c>
      <c r="L787" s="1068">
        <v>30385</v>
      </c>
      <c r="M787" s="1068">
        <v>30389</v>
      </c>
      <c r="N787" s="1069" t="s">
        <v>3686</v>
      </c>
      <c r="O787" s="1069" t="s">
        <v>3687</v>
      </c>
    </row>
    <row r="788" ht="14.25" spans="3:15">
      <c r="C788" s="1069" t="s">
        <v>3688</v>
      </c>
      <c r="L788" s="1068">
        <v>30390</v>
      </c>
      <c r="M788" s="1077"/>
      <c r="N788" s="1069" t="s">
        <v>3689</v>
      </c>
      <c r="O788" s="1069" t="s">
        <v>3690</v>
      </c>
    </row>
    <row r="789" ht="14.25" spans="3:15">
      <c r="C789" s="1069" t="s">
        <v>3691</v>
      </c>
      <c r="L789" s="1068">
        <v>30391</v>
      </c>
      <c r="M789" s="1068">
        <v>30397</v>
      </c>
      <c r="N789" s="1069" t="s">
        <v>3692</v>
      </c>
      <c r="O789" s="1072"/>
    </row>
    <row r="790" ht="14.25" spans="3:15">
      <c r="C790" s="1069" t="s">
        <v>3693</v>
      </c>
      <c r="L790" s="1068">
        <v>30398</v>
      </c>
      <c r="M790" s="1077"/>
      <c r="N790" s="1069" t="s">
        <v>3694</v>
      </c>
      <c r="O790" s="1072"/>
    </row>
    <row r="791" ht="14.25" spans="3:15">
      <c r="C791" s="1069" t="s">
        <v>3695</v>
      </c>
      <c r="L791" s="1068">
        <v>30399</v>
      </c>
      <c r="M791" s="1068">
        <v>30400</v>
      </c>
      <c r="N791" s="1069" t="s">
        <v>3696</v>
      </c>
      <c r="O791" s="1069" t="s">
        <v>3697</v>
      </c>
    </row>
    <row r="792" ht="14.25" spans="3:15">
      <c r="C792" s="1069" t="s">
        <v>3698</v>
      </c>
      <c r="L792" s="1068">
        <v>30410</v>
      </c>
      <c r="M792" s="1068">
        <v>30414</v>
      </c>
      <c r="N792" s="1069" t="s">
        <v>3699</v>
      </c>
      <c r="O792" s="1072"/>
    </row>
    <row r="793" ht="14.25" spans="3:15">
      <c r="C793" s="1069" t="s">
        <v>3700</v>
      </c>
      <c r="L793" s="1068">
        <v>30420</v>
      </c>
      <c r="M793" s="1068">
        <v>30430</v>
      </c>
      <c r="N793" s="1069" t="s">
        <v>3701</v>
      </c>
      <c r="O793" s="1069" t="s">
        <v>3702</v>
      </c>
    </row>
    <row r="794" ht="14.25" spans="3:15">
      <c r="C794" s="1069" t="s">
        <v>3703</v>
      </c>
      <c r="L794" s="1068">
        <v>30438</v>
      </c>
      <c r="M794" s="1068">
        <v>30439</v>
      </c>
      <c r="N794" s="1069" t="s">
        <v>3704</v>
      </c>
      <c r="O794" s="1072"/>
    </row>
    <row r="795" ht="14.25" spans="3:15">
      <c r="C795" s="1069" t="s">
        <v>3705</v>
      </c>
      <c r="L795" s="1068">
        <v>30440</v>
      </c>
      <c r="M795" s="1077"/>
      <c r="N795" s="1069" t="s">
        <v>3706</v>
      </c>
      <c r="O795" s="1069" t="s">
        <v>3707</v>
      </c>
    </row>
    <row r="796" ht="14.25" spans="3:15">
      <c r="C796" s="1069" t="s">
        <v>3708</v>
      </c>
      <c r="L796" s="1068">
        <v>30441</v>
      </c>
      <c r="M796" s="1068">
        <v>30442</v>
      </c>
      <c r="N796" s="1069" t="s">
        <v>3709</v>
      </c>
      <c r="O796" s="1069" t="s">
        <v>3710</v>
      </c>
    </row>
    <row r="797" ht="14.25" spans="3:15">
      <c r="C797" s="1069" t="s">
        <v>3711</v>
      </c>
      <c r="L797" s="1068">
        <v>30500</v>
      </c>
      <c r="M797" s="1068">
        <v>30520</v>
      </c>
      <c r="N797" s="1069" t="s">
        <v>3712</v>
      </c>
      <c r="O797" s="1072"/>
    </row>
    <row r="798" ht="14.25" spans="3:15">
      <c r="C798" s="1069" t="s">
        <v>3713</v>
      </c>
      <c r="L798" s="1068">
        <v>30528</v>
      </c>
      <c r="M798" s="1068">
        <v>30559</v>
      </c>
      <c r="N798" s="1069" t="s">
        <v>3714</v>
      </c>
      <c r="O798" s="1069" t="s">
        <v>3715</v>
      </c>
    </row>
    <row r="799" ht="14.25" spans="3:15">
      <c r="C799" s="1069" t="s">
        <v>3716</v>
      </c>
      <c r="L799" s="1068">
        <v>30560</v>
      </c>
      <c r="M799" s="1077"/>
      <c r="N799" s="1069" t="s">
        <v>3717</v>
      </c>
      <c r="O799" s="1069" t="s">
        <v>3718</v>
      </c>
    </row>
    <row r="800" ht="14.25" spans="3:15">
      <c r="C800" s="1069" t="s">
        <v>3719</v>
      </c>
      <c r="L800" s="1068">
        <v>30561</v>
      </c>
      <c r="M800" s="1077"/>
      <c r="N800" s="1069" t="s">
        <v>3720</v>
      </c>
      <c r="O800" s="1072"/>
    </row>
    <row r="801" ht="14.25" spans="3:15">
      <c r="C801" s="1069" t="s">
        <v>3721</v>
      </c>
      <c r="L801" s="1068">
        <v>30562</v>
      </c>
      <c r="M801" s="1077"/>
      <c r="N801" s="1069" t="s">
        <v>3722</v>
      </c>
      <c r="O801" s="1072"/>
    </row>
    <row r="802" ht="14.25" spans="3:15">
      <c r="C802" s="1069" t="s">
        <v>3723</v>
      </c>
      <c r="L802" s="1068">
        <v>30563</v>
      </c>
      <c r="M802" s="1077"/>
      <c r="N802" s="1069" t="s">
        <v>3724</v>
      </c>
      <c r="O802" s="1069" t="s">
        <v>3725</v>
      </c>
    </row>
    <row r="803" ht="14.25" spans="3:15">
      <c r="C803" s="1069" t="s">
        <v>3726</v>
      </c>
      <c r="L803" s="1068">
        <v>30564</v>
      </c>
      <c r="M803" s="1068">
        <v>30589</v>
      </c>
      <c r="N803" s="1069" t="s">
        <v>3727</v>
      </c>
      <c r="O803" s="1069" t="s">
        <v>3728</v>
      </c>
    </row>
    <row r="804" ht="14.25" spans="3:15">
      <c r="C804" s="1069" t="s">
        <v>3729</v>
      </c>
      <c r="L804" s="1068">
        <v>30590</v>
      </c>
      <c r="M804" s="1068">
        <v>30592</v>
      </c>
      <c r="N804" s="1069" t="s">
        <v>3730</v>
      </c>
      <c r="O804" s="1069" t="s">
        <v>3731</v>
      </c>
    </row>
    <row r="805" ht="14.25" spans="3:15">
      <c r="C805" s="1069" t="s">
        <v>3732</v>
      </c>
      <c r="L805" s="1068">
        <v>30593</v>
      </c>
      <c r="M805" s="1068">
        <v>30600</v>
      </c>
      <c r="N805" s="1069" t="s">
        <v>3733</v>
      </c>
      <c r="O805" s="1069" t="s">
        <v>3734</v>
      </c>
    </row>
    <row r="806" ht="14.25" spans="3:15">
      <c r="C806" s="1069" t="s">
        <v>3735</v>
      </c>
      <c r="L806" s="1068">
        <v>30609</v>
      </c>
      <c r="M806" s="1068">
        <v>30629</v>
      </c>
      <c r="N806" s="1069" t="s">
        <v>3736</v>
      </c>
      <c r="O806" s="1072"/>
    </row>
    <row r="807" ht="14.25" spans="3:15">
      <c r="C807" s="1069" t="s">
        <v>3737</v>
      </c>
      <c r="L807" s="1068">
        <v>30640</v>
      </c>
      <c r="M807" s="1077"/>
      <c r="N807" s="1069" t="s">
        <v>3738</v>
      </c>
      <c r="O807" s="1069" t="s">
        <v>3739</v>
      </c>
    </row>
    <row r="808" ht="14.25" spans="3:15">
      <c r="C808" s="1069" t="s">
        <v>3740</v>
      </c>
      <c r="L808" s="1068">
        <v>30648</v>
      </c>
      <c r="M808" s="1068">
        <v>30649</v>
      </c>
      <c r="N808" s="1069" t="s">
        <v>3741</v>
      </c>
      <c r="O808" s="1069" t="s">
        <v>3742</v>
      </c>
    </row>
    <row r="809" ht="14.25" spans="3:15">
      <c r="C809" s="1069" t="s">
        <v>3743</v>
      </c>
      <c r="L809" s="1068">
        <v>30700</v>
      </c>
      <c r="M809" s="1068">
        <v>30800</v>
      </c>
      <c r="N809" s="1069" t="s">
        <v>3744</v>
      </c>
      <c r="O809" s="1069" t="s">
        <v>3745</v>
      </c>
    </row>
    <row r="810" ht="14.25" spans="3:15">
      <c r="C810" s="1069" t="s">
        <v>3746</v>
      </c>
      <c r="L810" s="1068">
        <v>30810</v>
      </c>
      <c r="M810" s="1077"/>
      <c r="N810" s="1069" t="s">
        <v>3747</v>
      </c>
      <c r="O810" s="1072"/>
    </row>
    <row r="811" ht="14.25" spans="3:15">
      <c r="C811" s="1069" t="s">
        <v>3748</v>
      </c>
      <c r="L811" s="1068">
        <v>30811</v>
      </c>
      <c r="M811" s="1077"/>
      <c r="N811" s="1069" t="s">
        <v>3749</v>
      </c>
      <c r="O811" s="1069" t="s">
        <v>3750</v>
      </c>
    </row>
    <row r="812" ht="14.25" spans="3:15">
      <c r="C812" s="1069" t="s">
        <v>3751</v>
      </c>
      <c r="L812" s="1068">
        <v>30812</v>
      </c>
      <c r="M812" s="1068">
        <v>30814</v>
      </c>
      <c r="N812" s="1069" t="s">
        <v>3752</v>
      </c>
      <c r="O812" s="1069" t="s">
        <v>3753</v>
      </c>
    </row>
    <row r="813" ht="14.25" spans="3:15">
      <c r="C813" s="1069" t="s">
        <v>3754</v>
      </c>
      <c r="L813" s="1068">
        <v>30815</v>
      </c>
      <c r="M813" s="1068">
        <v>30816</v>
      </c>
      <c r="N813" s="1069" t="s">
        <v>3755</v>
      </c>
      <c r="O813" s="1072"/>
    </row>
    <row r="814" ht="14.25" spans="3:15">
      <c r="C814" s="1069" t="s">
        <v>3756</v>
      </c>
      <c r="L814" s="1068">
        <v>30817</v>
      </c>
      <c r="M814" s="1068">
        <v>30818</v>
      </c>
      <c r="N814" s="1069" t="s">
        <v>3757</v>
      </c>
      <c r="O814" s="1069" t="s">
        <v>3758</v>
      </c>
    </row>
    <row r="815" ht="14.25" spans="3:15">
      <c r="C815" s="1069" t="s">
        <v>3759</v>
      </c>
      <c r="L815" s="1068">
        <v>30820</v>
      </c>
      <c r="M815" s="1068">
        <v>30836</v>
      </c>
      <c r="N815" s="1069" t="s">
        <v>3760</v>
      </c>
      <c r="O815" s="1072"/>
    </row>
    <row r="816" ht="14.25" spans="3:15">
      <c r="C816" s="1069" t="s">
        <v>3761</v>
      </c>
      <c r="L816" s="1068">
        <v>30837</v>
      </c>
      <c r="M816" s="1077"/>
      <c r="N816" s="1069" t="s">
        <v>3762</v>
      </c>
      <c r="O816" s="1072"/>
    </row>
    <row r="817" ht="14.25" spans="3:15">
      <c r="C817" s="1069" t="s">
        <v>3763</v>
      </c>
      <c r="L817" s="1068">
        <v>30840</v>
      </c>
      <c r="M817" s="1077"/>
      <c r="N817" s="1069" t="s">
        <v>3764</v>
      </c>
      <c r="O817" s="1072"/>
    </row>
    <row r="818" ht="14.25" spans="3:15">
      <c r="C818" s="1069" t="s">
        <v>3765</v>
      </c>
      <c r="L818" s="1068">
        <v>30848</v>
      </c>
      <c r="M818" s="1068">
        <v>30891</v>
      </c>
      <c r="N818" s="1069" t="s">
        <v>3766</v>
      </c>
      <c r="O818" s="1072"/>
    </row>
    <row r="819" ht="14.25" spans="3:15">
      <c r="C819" s="1069" t="s">
        <v>3767</v>
      </c>
      <c r="L819" s="1068">
        <v>30892</v>
      </c>
      <c r="M819" s="1077"/>
      <c r="N819" s="1069" t="s">
        <v>3768</v>
      </c>
      <c r="O819" s="1069" t="s">
        <v>3769</v>
      </c>
    </row>
    <row r="820" ht="14.25" spans="3:15">
      <c r="C820" s="1069" t="s">
        <v>3770</v>
      </c>
      <c r="L820" s="1068">
        <v>30893</v>
      </c>
      <c r="M820" s="1077"/>
      <c r="N820" s="1069" t="s">
        <v>3771</v>
      </c>
      <c r="O820" s="1072"/>
    </row>
    <row r="821" ht="14.25" spans="3:15">
      <c r="C821" s="1069" t="s">
        <v>3772</v>
      </c>
      <c r="L821" s="1068">
        <v>31001</v>
      </c>
      <c r="M821" s="1068">
        <v>31071</v>
      </c>
      <c r="N821" s="1069" t="s">
        <v>3773</v>
      </c>
      <c r="O821" s="1072"/>
    </row>
    <row r="822" ht="14.25" spans="3:15">
      <c r="C822" s="1069" t="s">
        <v>3774</v>
      </c>
      <c r="L822" s="1068">
        <v>31100</v>
      </c>
      <c r="M822" s="1068">
        <v>31109</v>
      </c>
      <c r="N822" s="1069" t="s">
        <v>3775</v>
      </c>
      <c r="O822" s="1072"/>
    </row>
    <row r="823" ht="14.25" spans="3:15">
      <c r="C823" s="1069" t="s">
        <v>3776</v>
      </c>
      <c r="L823" s="1068">
        <v>31110</v>
      </c>
      <c r="M823" s="1068">
        <v>31119</v>
      </c>
      <c r="N823" s="1069" t="s">
        <v>3777</v>
      </c>
      <c r="O823" s="1072"/>
    </row>
    <row r="824" ht="14.25" spans="3:15">
      <c r="C824" s="1069" t="s">
        <v>3778</v>
      </c>
      <c r="L824" s="1068">
        <v>31130</v>
      </c>
      <c r="M824" s="1068">
        <v>31131</v>
      </c>
      <c r="N824" s="1069" t="s">
        <v>3779</v>
      </c>
      <c r="O824" s="1072"/>
    </row>
    <row r="825" ht="14.25" spans="3:15">
      <c r="C825" s="1069" t="s">
        <v>3780</v>
      </c>
      <c r="L825" s="1068">
        <v>31132</v>
      </c>
      <c r="M825" s="1068">
        <v>31133</v>
      </c>
      <c r="N825" s="1069" t="s">
        <v>3781</v>
      </c>
      <c r="O825" s="1072"/>
    </row>
    <row r="826" ht="14.25" spans="3:15">
      <c r="C826" s="1069" t="s">
        <v>3782</v>
      </c>
      <c r="L826" s="1068">
        <v>31140</v>
      </c>
      <c r="M826" s="1068">
        <v>31154</v>
      </c>
      <c r="N826" s="1069" t="s">
        <v>3783</v>
      </c>
      <c r="O826" s="1072"/>
    </row>
    <row r="827" ht="14.25" spans="3:15">
      <c r="C827" s="1069" t="s">
        <v>3784</v>
      </c>
      <c r="L827" s="1068">
        <v>31160</v>
      </c>
      <c r="M827" s="1068">
        <v>31171</v>
      </c>
      <c r="N827" s="1069" t="s">
        <v>3785</v>
      </c>
      <c r="O827" s="1069" t="s">
        <v>3786</v>
      </c>
    </row>
    <row r="828" ht="14.25" spans="3:15">
      <c r="C828" s="1069" t="s">
        <v>3787</v>
      </c>
      <c r="L828" s="1068">
        <v>31172</v>
      </c>
      <c r="M828" s="1068">
        <v>31179</v>
      </c>
      <c r="N828" s="1069" t="s">
        <v>3788</v>
      </c>
      <c r="O828" s="1069" t="s">
        <v>3789</v>
      </c>
    </row>
    <row r="829" ht="14.25" spans="3:15">
      <c r="C829" s="1069" t="s">
        <v>3790</v>
      </c>
      <c r="L829" s="1068">
        <v>31180</v>
      </c>
      <c r="M829" s="1068">
        <v>31192</v>
      </c>
      <c r="N829" s="1069" t="s">
        <v>3791</v>
      </c>
      <c r="O829" s="1072"/>
    </row>
    <row r="830" ht="14.25" spans="3:15">
      <c r="C830" s="1069" t="s">
        <v>3792</v>
      </c>
      <c r="L830" s="1068">
        <v>31193</v>
      </c>
      <c r="M830" s="1077"/>
      <c r="N830" s="1069" t="s">
        <v>3793</v>
      </c>
      <c r="O830" s="1072"/>
    </row>
    <row r="831" ht="14.25" spans="3:15">
      <c r="C831" s="1069" t="s">
        <v>3794</v>
      </c>
      <c r="L831" s="1068">
        <v>31194</v>
      </c>
      <c r="M831" s="1068">
        <v>31195</v>
      </c>
      <c r="N831" s="1069" t="s">
        <v>3795</v>
      </c>
      <c r="O831" s="1069" t="s">
        <v>3796</v>
      </c>
    </row>
    <row r="832" ht="14.25" spans="3:15">
      <c r="C832" s="1069" t="s">
        <v>3797</v>
      </c>
      <c r="L832" s="1068">
        <v>31200</v>
      </c>
      <c r="M832" s="1068">
        <v>31229</v>
      </c>
      <c r="N832" s="1069" t="s">
        <v>3798</v>
      </c>
      <c r="O832" s="1072"/>
    </row>
    <row r="833" ht="14.25" spans="3:15">
      <c r="C833" s="1069" t="s">
        <v>3799</v>
      </c>
      <c r="L833" s="1068">
        <v>31230</v>
      </c>
      <c r="M833" s="1077"/>
      <c r="N833" s="1069" t="s">
        <v>3800</v>
      </c>
      <c r="O833" s="1072"/>
    </row>
    <row r="834" ht="14.25" spans="3:15">
      <c r="C834" s="1069" t="s">
        <v>3801</v>
      </c>
      <c r="L834" s="1068">
        <v>31239</v>
      </c>
      <c r="M834" s="1068">
        <v>31485</v>
      </c>
      <c r="N834" s="1069" t="s">
        <v>3802</v>
      </c>
      <c r="O834" s="1069" t="s">
        <v>3803</v>
      </c>
    </row>
    <row r="835" ht="14.25" spans="3:15">
      <c r="C835" s="1069" t="s">
        <v>3804</v>
      </c>
      <c r="L835" s="1068">
        <v>31486</v>
      </c>
      <c r="M835" s="1077"/>
      <c r="N835" s="1069" t="s">
        <v>3805</v>
      </c>
      <c r="O835" s="1072"/>
    </row>
    <row r="836" ht="14.25" spans="3:15">
      <c r="C836" s="1069" t="s">
        <v>3806</v>
      </c>
      <c r="L836" s="1068">
        <v>31487</v>
      </c>
      <c r="M836" s="1068">
        <v>31496</v>
      </c>
      <c r="N836" s="1069" t="s">
        <v>3807</v>
      </c>
      <c r="O836" s="1072"/>
    </row>
    <row r="837" ht="14.25" spans="3:15">
      <c r="C837" s="1069" t="s">
        <v>3808</v>
      </c>
      <c r="L837" s="1068">
        <v>31500</v>
      </c>
      <c r="M837" s="1077"/>
      <c r="N837" s="1069" t="s">
        <v>3809</v>
      </c>
      <c r="O837" s="1072"/>
    </row>
    <row r="838" ht="14.25" spans="3:15">
      <c r="C838" s="1069" t="s">
        <v>3810</v>
      </c>
      <c r="L838" s="1068">
        <v>31510</v>
      </c>
      <c r="M838" s="1068">
        <v>31591</v>
      </c>
      <c r="N838" s="1069" t="s">
        <v>3811</v>
      </c>
      <c r="O838" s="1072"/>
    </row>
    <row r="839" ht="14.25" spans="3:15">
      <c r="C839" s="1069" t="s">
        <v>3812</v>
      </c>
      <c r="L839" s="1068">
        <v>31592</v>
      </c>
      <c r="M839" s="1077"/>
      <c r="N839" s="1069" t="s">
        <v>3813</v>
      </c>
      <c r="O839" s="1072"/>
    </row>
    <row r="840" ht="14.25" spans="3:15">
      <c r="C840" s="1069" t="s">
        <v>3814</v>
      </c>
      <c r="L840" s="1068">
        <v>31593</v>
      </c>
      <c r="M840" s="1077"/>
      <c r="N840" s="1069" t="s">
        <v>3815</v>
      </c>
      <c r="O840" s="1072"/>
    </row>
    <row r="841" ht="14.25" spans="3:15">
      <c r="C841" s="1069" t="s">
        <v>3816</v>
      </c>
      <c r="L841" s="1068">
        <v>31600</v>
      </c>
      <c r="M841" s="1068">
        <v>31621</v>
      </c>
      <c r="N841" s="1069" t="s">
        <v>3817</v>
      </c>
      <c r="O841" s="1072"/>
    </row>
    <row r="842" ht="14.25" spans="3:15">
      <c r="C842" s="1069" t="s">
        <v>3818</v>
      </c>
      <c r="L842" s="1068">
        <v>31630</v>
      </c>
      <c r="M842" s="1068">
        <v>31698</v>
      </c>
      <c r="N842" s="1069" t="s">
        <v>3819</v>
      </c>
      <c r="O842" s="1072"/>
    </row>
    <row r="843" ht="14.25" spans="3:15">
      <c r="C843" s="1069" t="s">
        <v>3820</v>
      </c>
      <c r="L843" s="1068">
        <v>31699</v>
      </c>
      <c r="M843" s="1077"/>
      <c r="N843" s="1069" t="s">
        <v>3821</v>
      </c>
      <c r="O843" s="1072"/>
    </row>
    <row r="844" ht="14.25" spans="3:15">
      <c r="C844" s="1069" t="s">
        <v>3822</v>
      </c>
      <c r="L844" s="1068">
        <v>31700</v>
      </c>
      <c r="M844" s="1068">
        <v>31892</v>
      </c>
      <c r="N844" s="1069" t="s">
        <v>3823</v>
      </c>
      <c r="O844" s="1069" t="s">
        <v>3824</v>
      </c>
    </row>
    <row r="845" ht="14.25" spans="3:15">
      <c r="C845" s="1069" t="s">
        <v>3825</v>
      </c>
      <c r="L845" s="1068">
        <v>32001</v>
      </c>
      <c r="M845" s="1068">
        <v>32071</v>
      </c>
      <c r="N845" s="1069" t="s">
        <v>3826</v>
      </c>
      <c r="O845" s="1072"/>
    </row>
    <row r="846" ht="14.25" spans="3:15">
      <c r="C846" s="1069" t="s">
        <v>3827</v>
      </c>
      <c r="L846" s="1068">
        <v>32100</v>
      </c>
      <c r="M846" s="1068">
        <v>32111</v>
      </c>
      <c r="N846" s="1069" t="s">
        <v>3828</v>
      </c>
      <c r="O846" s="1069" t="s">
        <v>3829</v>
      </c>
    </row>
    <row r="847" ht="14.25" spans="3:15">
      <c r="C847" s="1069" t="s">
        <v>3830</v>
      </c>
      <c r="L847" s="1068">
        <v>32112</v>
      </c>
      <c r="M847" s="1077"/>
      <c r="N847" s="1069" t="s">
        <v>3831</v>
      </c>
      <c r="O847" s="1072"/>
    </row>
    <row r="848" ht="14.25" spans="3:15">
      <c r="C848" s="1069" t="s">
        <v>3832</v>
      </c>
      <c r="L848" s="1068">
        <v>32120</v>
      </c>
      <c r="M848" s="1068">
        <v>32708</v>
      </c>
      <c r="N848" s="1069" t="s">
        <v>3833</v>
      </c>
      <c r="O848" s="1072"/>
    </row>
    <row r="849" ht="14.25" spans="3:15">
      <c r="C849" s="1069" t="s">
        <v>3834</v>
      </c>
      <c r="L849" s="1068">
        <v>32710</v>
      </c>
      <c r="M849" s="1077"/>
      <c r="N849" s="1069" t="s">
        <v>3835</v>
      </c>
      <c r="O849" s="1069" t="s">
        <v>3836</v>
      </c>
    </row>
    <row r="850" ht="14.25" spans="3:15">
      <c r="C850" s="1069" t="s">
        <v>3837</v>
      </c>
      <c r="L850" s="1068">
        <v>32711</v>
      </c>
      <c r="M850" s="1068">
        <v>32791</v>
      </c>
      <c r="N850" s="1069" t="s">
        <v>3838</v>
      </c>
      <c r="O850" s="1072"/>
    </row>
    <row r="851" ht="14.25" spans="3:15">
      <c r="C851" s="1069" t="s">
        <v>3839</v>
      </c>
      <c r="L851" s="1068">
        <v>32792</v>
      </c>
      <c r="M851" s="1077"/>
      <c r="N851" s="1069" t="s">
        <v>3840</v>
      </c>
      <c r="O851" s="1072"/>
    </row>
    <row r="852" ht="14.25" spans="3:15">
      <c r="C852" s="1069" t="s">
        <v>3841</v>
      </c>
      <c r="L852" s="1068">
        <v>32793</v>
      </c>
      <c r="M852" s="1068">
        <v>32880</v>
      </c>
      <c r="N852" s="1069" t="s">
        <v>3842</v>
      </c>
      <c r="O852" s="1069" t="s">
        <v>3843</v>
      </c>
    </row>
    <row r="853" ht="14.25" spans="3:15">
      <c r="C853" s="1069" t="s">
        <v>3844</v>
      </c>
      <c r="L853" s="1068">
        <v>32890</v>
      </c>
      <c r="M853" s="1077"/>
      <c r="N853" s="1069" t="s">
        <v>3845</v>
      </c>
      <c r="O853" s="1072"/>
    </row>
    <row r="854" ht="14.25" spans="3:15">
      <c r="C854" s="1069" t="s">
        <v>3846</v>
      </c>
      <c r="L854" s="1068">
        <v>32892</v>
      </c>
      <c r="M854" s="1068">
        <v>32899</v>
      </c>
      <c r="N854" s="1069" t="s">
        <v>3847</v>
      </c>
      <c r="O854" s="1072"/>
    </row>
    <row r="855" ht="14.25" spans="3:15">
      <c r="C855" s="1069" t="s">
        <v>3848</v>
      </c>
      <c r="L855" s="1068">
        <v>32900</v>
      </c>
      <c r="M855" s="1068">
        <v>32915</v>
      </c>
      <c r="N855" s="1069" t="s">
        <v>3849</v>
      </c>
      <c r="O855" s="1069" t="s">
        <v>3850</v>
      </c>
    </row>
    <row r="856" ht="14.25" spans="3:15">
      <c r="C856" s="1069" t="s">
        <v>3851</v>
      </c>
      <c r="L856" s="1068">
        <v>32920</v>
      </c>
      <c r="M856" s="1068">
        <v>32940</v>
      </c>
      <c r="N856" s="1069" t="s">
        <v>3852</v>
      </c>
      <c r="O856" s="1072"/>
    </row>
    <row r="857" ht="14.25" spans="3:15">
      <c r="C857" s="1069" t="s">
        <v>3853</v>
      </c>
      <c r="L857" s="1068">
        <v>32950</v>
      </c>
      <c r="M857" s="1068">
        <v>32971</v>
      </c>
      <c r="N857" s="1069" t="s">
        <v>3854</v>
      </c>
      <c r="O857" s="1069" t="s">
        <v>3855</v>
      </c>
    </row>
    <row r="858" ht="14.25" spans="3:15">
      <c r="C858" s="1069" t="s">
        <v>3856</v>
      </c>
      <c r="L858" s="1068">
        <v>32980</v>
      </c>
      <c r="M858" s="1068">
        <v>32990</v>
      </c>
      <c r="N858" s="1069" t="s">
        <v>3857</v>
      </c>
      <c r="O858" s="1069" t="s">
        <v>3858</v>
      </c>
    </row>
    <row r="859" ht="14.25" spans="3:15">
      <c r="C859" s="1069" t="s">
        <v>3859</v>
      </c>
      <c r="L859" s="1068">
        <v>33001</v>
      </c>
      <c r="M859" s="1068">
        <v>33100</v>
      </c>
      <c r="N859" s="1069" t="s">
        <v>3860</v>
      </c>
      <c r="O859" s="1072"/>
    </row>
    <row r="860" ht="14.25" spans="3:15">
      <c r="C860" s="1069" t="s">
        <v>3861</v>
      </c>
      <c r="L860" s="1068">
        <v>33111</v>
      </c>
      <c r="M860" s="1068">
        <v>33114</v>
      </c>
      <c r="N860" s="1069" t="s">
        <v>3862</v>
      </c>
      <c r="O860" s="1069" t="s">
        <v>3863</v>
      </c>
    </row>
    <row r="861" ht="14.25" spans="3:15">
      <c r="C861" s="1069" t="s">
        <v>3864</v>
      </c>
      <c r="L861" s="1068">
        <v>33115</v>
      </c>
      <c r="M861" s="1077"/>
      <c r="N861" s="1069" t="s">
        <v>3865</v>
      </c>
      <c r="O861" s="1072"/>
    </row>
    <row r="862" ht="14.25" spans="3:15">
      <c r="C862" s="1069" t="s">
        <v>3866</v>
      </c>
      <c r="L862" s="1068">
        <v>33116</v>
      </c>
      <c r="M862" s="1068">
        <v>33118</v>
      </c>
      <c r="N862" s="1069" t="s">
        <v>3867</v>
      </c>
      <c r="O862" s="1069" t="s">
        <v>3868</v>
      </c>
    </row>
    <row r="863" ht="14.25" spans="3:15">
      <c r="C863" s="1069" t="s">
        <v>3869</v>
      </c>
      <c r="L863" s="1068">
        <v>33119</v>
      </c>
      <c r="M863" s="1077"/>
      <c r="N863" s="1069" t="s">
        <v>3870</v>
      </c>
      <c r="O863" s="1069" t="s">
        <v>3871</v>
      </c>
    </row>
    <row r="864" ht="14.25" spans="3:15">
      <c r="C864" s="1069" t="s">
        <v>3872</v>
      </c>
      <c r="L864" s="1068">
        <v>33120</v>
      </c>
      <c r="M864" s="1068">
        <v>33139</v>
      </c>
      <c r="N864" s="1069" t="s">
        <v>3873</v>
      </c>
      <c r="O864" s="1069" t="s">
        <v>3874</v>
      </c>
    </row>
    <row r="865" ht="14.25" spans="3:15">
      <c r="C865" s="1069" t="s">
        <v>3875</v>
      </c>
      <c r="L865" s="1068">
        <v>33140</v>
      </c>
      <c r="M865" s="1077"/>
      <c r="N865" s="1069" t="s">
        <v>3876</v>
      </c>
      <c r="O865" s="1069" t="s">
        <v>3877</v>
      </c>
    </row>
    <row r="866" ht="14.25" spans="3:15">
      <c r="C866" s="1069" t="s">
        <v>3878</v>
      </c>
      <c r="L866" s="1068">
        <v>33150</v>
      </c>
      <c r="M866" s="1068">
        <v>33160</v>
      </c>
      <c r="N866" s="1069" t="s">
        <v>3879</v>
      </c>
      <c r="O866" s="1072"/>
    </row>
    <row r="867" ht="14.25" spans="3:15">
      <c r="C867" s="1069" t="s">
        <v>3880</v>
      </c>
      <c r="L867" s="1068">
        <v>33161</v>
      </c>
      <c r="M867" s="1068">
        <v>33299</v>
      </c>
      <c r="N867" s="1069" t="s">
        <v>3881</v>
      </c>
      <c r="O867" s="1072"/>
    </row>
    <row r="868" ht="14.25" spans="3:15">
      <c r="C868" s="1069" t="s">
        <v>3882</v>
      </c>
      <c r="L868" s="1068">
        <v>33300</v>
      </c>
      <c r="M868" s="1068">
        <v>33313</v>
      </c>
      <c r="N868" s="1069" t="s">
        <v>3883</v>
      </c>
      <c r="O868" s="1072"/>
    </row>
    <row r="869" ht="14.25" spans="3:15">
      <c r="C869" s="1069" t="s">
        <v>3884</v>
      </c>
      <c r="L869" s="1068">
        <v>33314</v>
      </c>
      <c r="M869" s="1077"/>
      <c r="N869" s="1069" t="s">
        <v>3885</v>
      </c>
      <c r="O869" s="1069" t="s">
        <v>3886</v>
      </c>
    </row>
    <row r="870" ht="14.25" spans="3:15">
      <c r="C870" s="1069" t="s">
        <v>3887</v>
      </c>
      <c r="L870" s="1068">
        <v>33315</v>
      </c>
      <c r="M870" s="1068">
        <v>33347</v>
      </c>
      <c r="N870" s="1069" t="s">
        <v>3888</v>
      </c>
      <c r="O870" s="1069" t="s">
        <v>3889</v>
      </c>
    </row>
    <row r="871" ht="14.25" spans="3:15">
      <c r="C871" s="1069" t="s">
        <v>3890</v>
      </c>
      <c r="L871" s="1068">
        <v>33350</v>
      </c>
      <c r="M871" s="1068">
        <v>33412</v>
      </c>
      <c r="N871" s="1069" t="s">
        <v>3891</v>
      </c>
      <c r="O871" s="1069" t="s">
        <v>3892</v>
      </c>
    </row>
    <row r="872" ht="14.25" spans="3:15">
      <c r="C872" s="1069" t="s">
        <v>3893</v>
      </c>
      <c r="L872" s="1068">
        <v>33414</v>
      </c>
      <c r="M872" s="1077"/>
      <c r="N872" s="1069" t="s">
        <v>3894</v>
      </c>
      <c r="O872" s="1072"/>
    </row>
    <row r="873" ht="14.25" spans="3:15">
      <c r="C873" s="1069" t="s">
        <v>3895</v>
      </c>
      <c r="L873" s="1068">
        <v>33416</v>
      </c>
      <c r="M873" s="1068">
        <v>33440</v>
      </c>
      <c r="N873" s="1069" t="s">
        <v>3896</v>
      </c>
      <c r="O873" s="1072"/>
    </row>
    <row r="874" ht="14.25" spans="3:15">
      <c r="C874" s="1069" t="s">
        <v>3897</v>
      </c>
      <c r="L874" s="1068">
        <v>33448</v>
      </c>
      <c r="M874" s="1077"/>
      <c r="N874" s="1069" t="s">
        <v>3898</v>
      </c>
      <c r="O874" s="1072"/>
    </row>
    <row r="875" ht="14.25" spans="3:15">
      <c r="C875" s="1069" t="s">
        <v>3899</v>
      </c>
      <c r="L875" s="1068">
        <v>33449</v>
      </c>
      <c r="M875" s="1068">
        <v>33456</v>
      </c>
      <c r="N875" s="1069" t="s">
        <v>3900</v>
      </c>
      <c r="O875" s="1072"/>
    </row>
    <row r="876" ht="14.25" spans="3:15">
      <c r="C876" s="1069" t="s">
        <v>3901</v>
      </c>
      <c r="L876" s="1068">
        <v>33457</v>
      </c>
      <c r="M876" s="1068">
        <v>33458</v>
      </c>
      <c r="N876" s="1069" t="s">
        <v>3902</v>
      </c>
      <c r="O876" s="1069" t="s">
        <v>3903</v>
      </c>
    </row>
    <row r="877" ht="14.25" spans="3:15">
      <c r="C877" s="1069" t="s">
        <v>3904</v>
      </c>
      <c r="L877" s="1068">
        <v>33459</v>
      </c>
      <c r="M877" s="1068">
        <v>33492</v>
      </c>
      <c r="N877" s="1069" t="s">
        <v>3905</v>
      </c>
      <c r="O877" s="1069" t="s">
        <v>3906</v>
      </c>
    </row>
    <row r="878" ht="14.25" spans="3:15">
      <c r="C878" s="1069" t="s">
        <v>3907</v>
      </c>
      <c r="L878" s="1068">
        <v>33500</v>
      </c>
      <c r="M878" s="1068">
        <v>33509</v>
      </c>
      <c r="N878" s="1069" t="s">
        <v>3908</v>
      </c>
      <c r="O878" s="1069" t="s">
        <v>3909</v>
      </c>
    </row>
    <row r="879" ht="14.25" spans="3:15">
      <c r="C879" s="1069" t="s">
        <v>3910</v>
      </c>
      <c r="L879" s="1068">
        <v>33510</v>
      </c>
      <c r="M879" s="1077"/>
      <c r="N879" s="1069" t="s">
        <v>3911</v>
      </c>
      <c r="O879" s="1072"/>
    </row>
    <row r="880" ht="14.25" spans="3:15">
      <c r="C880" s="1069" t="s">
        <v>3912</v>
      </c>
      <c r="L880" s="1068">
        <v>33518</v>
      </c>
      <c r="M880" s="1077"/>
      <c r="N880" s="1069" t="s">
        <v>3913</v>
      </c>
      <c r="O880" s="1072"/>
    </row>
    <row r="881" ht="14.25" spans="3:15">
      <c r="C881" s="1069" t="s">
        <v>3914</v>
      </c>
      <c r="L881" s="1068">
        <v>33519</v>
      </c>
      <c r="M881" s="1077"/>
      <c r="N881" s="1069" t="s">
        <v>3915</v>
      </c>
      <c r="O881" s="1069" t="s">
        <v>3916</v>
      </c>
    </row>
    <row r="882" ht="14.25" spans="3:15">
      <c r="C882" s="1069" t="s">
        <v>3917</v>
      </c>
      <c r="L882" s="1068">
        <v>33520</v>
      </c>
      <c r="M882" s="1068">
        <v>33599</v>
      </c>
      <c r="N882" s="1069" t="s">
        <v>3918</v>
      </c>
      <c r="O882" s="1072"/>
    </row>
    <row r="883" ht="14.25" spans="3:15">
      <c r="C883" s="1069" t="s">
        <v>3919</v>
      </c>
      <c r="L883" s="1068">
        <v>33600</v>
      </c>
      <c r="M883" s="1077"/>
      <c r="N883" s="1069" t="s">
        <v>3920</v>
      </c>
      <c r="O883" s="1072"/>
    </row>
    <row r="884" ht="14.25" spans="3:15">
      <c r="C884" s="1069" t="s">
        <v>3921</v>
      </c>
      <c r="L884" s="1068">
        <v>33610</v>
      </c>
      <c r="M884" s="1068">
        <v>33613</v>
      </c>
      <c r="N884" s="1069" t="s">
        <v>3922</v>
      </c>
      <c r="O884" s="1069" t="s">
        <v>3923</v>
      </c>
    </row>
    <row r="885" ht="14.25" spans="3:15">
      <c r="C885" s="1069" t="s">
        <v>3924</v>
      </c>
      <c r="L885" s="1068">
        <v>33614</v>
      </c>
      <c r="M885" s="1077"/>
      <c r="N885" s="1069" t="s">
        <v>3925</v>
      </c>
      <c r="O885" s="1072"/>
    </row>
    <row r="886" ht="14.25" spans="3:15">
      <c r="C886" s="1069" t="s">
        <v>3926</v>
      </c>
      <c r="L886" s="1068">
        <v>33615</v>
      </c>
      <c r="M886" s="1077"/>
      <c r="N886" s="1069" t="s">
        <v>3927</v>
      </c>
      <c r="O886" s="1072"/>
    </row>
    <row r="887" ht="14.25" spans="3:15">
      <c r="C887" s="1069" t="s">
        <v>3928</v>
      </c>
      <c r="L887" s="1068">
        <v>33616</v>
      </c>
      <c r="M887" s="1068">
        <v>33619</v>
      </c>
      <c r="N887" s="1069" t="s">
        <v>3929</v>
      </c>
      <c r="O887" s="1072"/>
    </row>
    <row r="888" ht="14.25" spans="3:15">
      <c r="C888" s="1069" t="s">
        <v>3930</v>
      </c>
      <c r="L888" s="1068">
        <v>33620</v>
      </c>
      <c r="M888" s="1068">
        <v>33639</v>
      </c>
      <c r="N888" s="1069" t="s">
        <v>3931</v>
      </c>
      <c r="O888" s="1072"/>
    </row>
    <row r="889" ht="14.25" spans="3:15">
      <c r="C889" s="1069" t="s">
        <v>3932</v>
      </c>
      <c r="L889" s="1068">
        <v>33640</v>
      </c>
      <c r="M889" s="1068">
        <v>33669</v>
      </c>
      <c r="N889" s="1069" t="s">
        <v>3933</v>
      </c>
      <c r="O889" s="1072"/>
    </row>
    <row r="890" ht="14.25" spans="3:15">
      <c r="C890" s="1069" t="s">
        <v>3934</v>
      </c>
      <c r="L890" s="1068">
        <v>33670</v>
      </c>
      <c r="M890" s="1068">
        <v>33681</v>
      </c>
      <c r="N890" s="1069" t="s">
        <v>3935</v>
      </c>
      <c r="O890" s="1072"/>
    </row>
    <row r="891" ht="14.25" spans="3:15">
      <c r="C891" s="1069" t="s">
        <v>3936</v>
      </c>
      <c r="L891" s="1068">
        <v>33682</v>
      </c>
      <c r="M891" s="1068">
        <v>33683</v>
      </c>
      <c r="N891" s="1069" t="s">
        <v>3937</v>
      </c>
      <c r="O891" s="1072"/>
    </row>
    <row r="892" ht="14.25" spans="3:15">
      <c r="C892" s="1069" t="s">
        <v>3938</v>
      </c>
      <c r="L892" s="1068">
        <v>33684</v>
      </c>
      <c r="M892" s="1068">
        <v>33688</v>
      </c>
      <c r="N892" s="1069" t="s">
        <v>3939</v>
      </c>
      <c r="O892" s="1072"/>
    </row>
    <row r="893" ht="14.25" spans="3:15">
      <c r="C893" s="1069" t="s">
        <v>3940</v>
      </c>
      <c r="L893" s="1068">
        <v>33690</v>
      </c>
      <c r="M893" s="1068">
        <v>33691</v>
      </c>
      <c r="N893" s="1069" t="s">
        <v>3941</v>
      </c>
      <c r="O893" s="1069" t="s">
        <v>3942</v>
      </c>
    </row>
    <row r="894" ht="14.25" spans="3:15">
      <c r="C894" s="1069" t="s">
        <v>3943</v>
      </c>
      <c r="L894" s="1068">
        <v>33692</v>
      </c>
      <c r="M894" s="1068">
        <v>33695</v>
      </c>
      <c r="N894" s="1069" t="s">
        <v>3944</v>
      </c>
      <c r="O894" s="1072"/>
    </row>
    <row r="895" ht="14.25" spans="3:15">
      <c r="C895" s="1069" t="s">
        <v>3945</v>
      </c>
      <c r="L895" s="1068">
        <v>33696</v>
      </c>
      <c r="M895" s="1068">
        <v>33697</v>
      </c>
      <c r="N895" s="1069" t="s">
        <v>3946</v>
      </c>
      <c r="O895" s="1072"/>
    </row>
    <row r="896" ht="14.25" spans="3:15">
      <c r="C896" s="1069" t="s">
        <v>3947</v>
      </c>
      <c r="L896" s="1068">
        <v>33700</v>
      </c>
      <c r="M896" s="1068">
        <v>33891</v>
      </c>
      <c r="N896" s="1069" t="s">
        <v>3948</v>
      </c>
      <c r="O896" s="1072"/>
    </row>
    <row r="897" ht="14.25" spans="3:15">
      <c r="C897" s="1069" t="s">
        <v>3949</v>
      </c>
      <c r="L897" s="1068">
        <v>33892</v>
      </c>
      <c r="M897" s="1068">
        <v>33900</v>
      </c>
      <c r="N897" s="1069" t="s">
        <v>3950</v>
      </c>
      <c r="O897" s="1072"/>
    </row>
    <row r="898" ht="14.25" spans="3:15">
      <c r="C898" s="1069" t="s">
        <v>3951</v>
      </c>
      <c r="L898" s="1068">
        <v>33909</v>
      </c>
      <c r="M898" s="1077"/>
      <c r="N898" s="1069" t="s">
        <v>3952</v>
      </c>
      <c r="O898" s="1072"/>
    </row>
    <row r="899" ht="14.25" spans="3:15">
      <c r="C899" s="1069" t="s">
        <v>3953</v>
      </c>
      <c r="L899" s="1068">
        <v>33910</v>
      </c>
      <c r="M899" s="1077"/>
      <c r="N899" s="1069" t="s">
        <v>3954</v>
      </c>
      <c r="O899" s="1069" t="s">
        <v>3955</v>
      </c>
    </row>
    <row r="900" ht="14.25" spans="3:15">
      <c r="C900" s="1069" t="s">
        <v>3956</v>
      </c>
      <c r="L900" s="1068">
        <v>33912</v>
      </c>
      <c r="M900" s="1077"/>
      <c r="N900" s="1069" t="s">
        <v>3957</v>
      </c>
      <c r="O900" s="1069" t="s">
        <v>3958</v>
      </c>
    </row>
    <row r="901" ht="14.25" spans="3:15">
      <c r="C901" s="1069" t="s">
        <v>3959</v>
      </c>
      <c r="L901" s="1068">
        <v>33919</v>
      </c>
      <c r="M901" s="1068">
        <v>33934</v>
      </c>
      <c r="N901" s="1069" t="s">
        <v>3960</v>
      </c>
      <c r="O901" s="1072"/>
    </row>
    <row r="902" ht="14.25" spans="3:15">
      <c r="C902" s="1069" t="s">
        <v>3961</v>
      </c>
      <c r="L902" s="1068">
        <v>33935</v>
      </c>
      <c r="M902" s="1068">
        <v>33936</v>
      </c>
      <c r="N902" s="1069" t="s">
        <v>3962</v>
      </c>
      <c r="O902" s="1072"/>
    </row>
    <row r="903" ht="14.25" spans="3:15">
      <c r="C903" s="1069" t="s">
        <v>3963</v>
      </c>
      <c r="L903" s="1068">
        <v>33937</v>
      </c>
      <c r="M903" s="1077"/>
      <c r="N903" s="1069" t="s">
        <v>3964</v>
      </c>
      <c r="O903" s="1069" t="s">
        <v>3965</v>
      </c>
    </row>
    <row r="904" ht="14.25" spans="3:15">
      <c r="C904" s="1069" t="s">
        <v>3966</v>
      </c>
      <c r="L904" s="1068">
        <v>33938</v>
      </c>
      <c r="M904" s="1077"/>
      <c r="N904" s="1069" t="s">
        <v>3967</v>
      </c>
      <c r="O904" s="1072"/>
    </row>
    <row r="905" ht="14.25" spans="3:15">
      <c r="C905" s="1069" t="s">
        <v>3968</v>
      </c>
      <c r="L905" s="1068">
        <v>33939</v>
      </c>
      <c r="M905" s="1077"/>
      <c r="N905" s="1069" t="s">
        <v>3969</v>
      </c>
      <c r="O905" s="1072"/>
    </row>
    <row r="906" ht="14.25" spans="3:15">
      <c r="C906" s="1069" t="s">
        <v>3970</v>
      </c>
      <c r="L906" s="1068">
        <v>33940</v>
      </c>
      <c r="M906" s="1068">
        <v>33949</v>
      </c>
      <c r="N906" s="1069" t="s">
        <v>3971</v>
      </c>
      <c r="O906" s="1072"/>
    </row>
    <row r="907" ht="14.25" spans="3:15">
      <c r="C907" s="1069" t="s">
        <v>3972</v>
      </c>
      <c r="L907" s="1068">
        <v>33950</v>
      </c>
      <c r="M907" s="1077"/>
      <c r="N907" s="1069" t="s">
        <v>3973</v>
      </c>
      <c r="O907" s="1069" t="s">
        <v>3974</v>
      </c>
    </row>
    <row r="908" ht="14.25" spans="3:15">
      <c r="C908" s="1069" t="s">
        <v>3975</v>
      </c>
      <c r="L908" s="1068">
        <v>33957</v>
      </c>
      <c r="M908" s="1068">
        <v>33959</v>
      </c>
      <c r="N908" s="1069" t="s">
        <v>3976</v>
      </c>
      <c r="O908" s="1072"/>
    </row>
    <row r="909" ht="14.25" spans="3:15">
      <c r="C909" s="1069" t="s">
        <v>3977</v>
      </c>
      <c r="L909" s="1068">
        <v>33960</v>
      </c>
      <c r="M909" s="1077"/>
      <c r="N909" s="1069" t="s">
        <v>3978</v>
      </c>
      <c r="O909" s="1072"/>
    </row>
    <row r="910" ht="14.25" spans="3:15">
      <c r="C910" s="1069" t="s">
        <v>3979</v>
      </c>
      <c r="L910" s="1068">
        <v>33969</v>
      </c>
      <c r="M910" s="1068">
        <v>33997</v>
      </c>
      <c r="N910" s="1069" t="s">
        <v>3980</v>
      </c>
      <c r="O910" s="1069" t="s">
        <v>3981</v>
      </c>
    </row>
    <row r="911" ht="14.25" spans="3:15">
      <c r="C911" s="1069" t="s">
        <v>3982</v>
      </c>
      <c r="L911" s="1068">
        <v>34001</v>
      </c>
      <c r="M911" s="1068">
        <v>34071</v>
      </c>
      <c r="N911" s="1069" t="s">
        <v>3983</v>
      </c>
      <c r="O911" s="1069" t="s">
        <v>3984</v>
      </c>
    </row>
    <row r="912" ht="14.25" spans="3:15">
      <c r="C912" s="1069" t="s">
        <v>3985</v>
      </c>
      <c r="L912" s="1068">
        <v>34100</v>
      </c>
      <c r="M912" s="1068">
        <v>34170</v>
      </c>
      <c r="N912" s="1069" t="s">
        <v>3986</v>
      </c>
      <c r="O912" s="1069" t="s">
        <v>3987</v>
      </c>
    </row>
    <row r="913" ht="14.25" spans="3:15">
      <c r="C913" s="1069" t="s">
        <v>3988</v>
      </c>
      <c r="L913" s="1068">
        <v>34190</v>
      </c>
      <c r="M913" s="1077"/>
      <c r="N913" s="1069" t="s">
        <v>3989</v>
      </c>
      <c r="O913" s="1069" t="s">
        <v>3990</v>
      </c>
    </row>
    <row r="914" ht="14.25" spans="3:15">
      <c r="C914" s="1069" t="s">
        <v>3991</v>
      </c>
      <c r="L914" s="1068">
        <v>34191</v>
      </c>
      <c r="M914" s="1068">
        <v>34209</v>
      </c>
      <c r="N914" s="1069" t="s">
        <v>3992</v>
      </c>
      <c r="O914" s="1069" t="s">
        <v>3993</v>
      </c>
    </row>
    <row r="915" ht="14.25" spans="3:15">
      <c r="C915" s="1069" t="s">
        <v>3994</v>
      </c>
      <c r="L915" s="1068">
        <v>34210</v>
      </c>
      <c r="M915" s="1077"/>
      <c r="N915" s="1069" t="s">
        <v>3995</v>
      </c>
      <c r="O915" s="1069" t="s">
        <v>3996</v>
      </c>
    </row>
    <row r="916" ht="14.25" spans="3:15">
      <c r="C916" s="1069" t="s">
        <v>3997</v>
      </c>
      <c r="L916" s="1068">
        <v>34218</v>
      </c>
      <c r="M916" s="1068">
        <v>34889</v>
      </c>
      <c r="N916" s="1069" t="s">
        <v>3998</v>
      </c>
      <c r="O916" s="1069" t="s">
        <v>3999</v>
      </c>
    </row>
    <row r="917" ht="14.25" spans="3:15">
      <c r="C917" s="1069" t="s">
        <v>4000</v>
      </c>
      <c r="L917" s="1068">
        <v>36001</v>
      </c>
      <c r="M917" s="1068">
        <v>36100</v>
      </c>
      <c r="N917" s="1069" t="s">
        <v>4001</v>
      </c>
      <c r="O917" s="1069" t="s">
        <v>4002</v>
      </c>
    </row>
    <row r="918" ht="14.25" spans="3:15">
      <c r="C918" s="1069" t="s">
        <v>4003</v>
      </c>
      <c r="L918" s="1068">
        <v>36110</v>
      </c>
      <c r="M918" s="1068">
        <v>36139</v>
      </c>
      <c r="N918" s="1069" t="s">
        <v>4004</v>
      </c>
      <c r="O918" s="1072"/>
    </row>
    <row r="919" ht="14.25" spans="3:15">
      <c r="C919" s="1069" t="s">
        <v>4005</v>
      </c>
      <c r="L919" s="1068">
        <v>36140</v>
      </c>
      <c r="M919" s="1068">
        <v>36143</v>
      </c>
      <c r="N919" s="1069" t="s">
        <v>4006</v>
      </c>
      <c r="O919" s="1069" t="s">
        <v>4007</v>
      </c>
    </row>
    <row r="920" ht="14.25" spans="3:15">
      <c r="C920" s="1069" t="s">
        <v>4008</v>
      </c>
      <c r="L920" s="1068">
        <v>36150</v>
      </c>
      <c r="M920" s="1068">
        <v>36152</v>
      </c>
      <c r="N920" s="1069" t="s">
        <v>4009</v>
      </c>
      <c r="O920" s="1069" t="s">
        <v>4010</v>
      </c>
    </row>
    <row r="921" ht="14.25" spans="3:15">
      <c r="C921" s="1069" t="s">
        <v>4011</v>
      </c>
      <c r="L921" s="1068">
        <v>36153</v>
      </c>
      <c r="M921" s="1077"/>
      <c r="N921" s="1069" t="s">
        <v>4012</v>
      </c>
      <c r="O921" s="1072"/>
    </row>
    <row r="922" ht="14.25" spans="3:15">
      <c r="C922" s="1069" t="s">
        <v>4013</v>
      </c>
      <c r="L922" s="1068">
        <v>36154</v>
      </c>
      <c r="M922" s="1068">
        <v>36157</v>
      </c>
      <c r="N922" s="1069" t="s">
        <v>4014</v>
      </c>
      <c r="O922" s="1072"/>
    </row>
    <row r="923" ht="14.25" spans="3:15">
      <c r="C923" s="1069" t="s">
        <v>4015</v>
      </c>
      <c r="L923" s="1068">
        <v>36158</v>
      </c>
      <c r="M923" s="1068">
        <v>36160</v>
      </c>
      <c r="N923" s="1069" t="s">
        <v>4016</v>
      </c>
      <c r="O923" s="1072"/>
    </row>
    <row r="924" ht="14.25" spans="3:15">
      <c r="C924" s="1069" t="s">
        <v>4017</v>
      </c>
      <c r="L924" s="1068">
        <v>36161</v>
      </c>
      <c r="M924" s="1068">
        <v>36162</v>
      </c>
      <c r="N924" s="1069" t="s">
        <v>4018</v>
      </c>
      <c r="O924" s="1069" t="s">
        <v>4019</v>
      </c>
    </row>
    <row r="925" ht="14.25" spans="3:15">
      <c r="C925" s="1069" t="s">
        <v>4020</v>
      </c>
      <c r="L925" s="1068">
        <v>36163</v>
      </c>
      <c r="M925" s="1068">
        <v>36164</v>
      </c>
      <c r="N925" s="1069" t="s">
        <v>4021</v>
      </c>
      <c r="O925" s="1069" t="s">
        <v>4022</v>
      </c>
    </row>
    <row r="926" ht="14.25" spans="3:15">
      <c r="C926" s="1069" t="s">
        <v>4023</v>
      </c>
      <c r="L926" s="1068">
        <v>36190</v>
      </c>
      <c r="M926" s="1068">
        <v>36194</v>
      </c>
      <c r="N926" s="1069" t="s">
        <v>4024</v>
      </c>
      <c r="O926" s="1072"/>
    </row>
    <row r="927" ht="14.25" spans="3:15">
      <c r="C927" s="1069" t="s">
        <v>4025</v>
      </c>
      <c r="L927" s="1068">
        <v>36201</v>
      </c>
      <c r="M927" s="1068">
        <v>36216</v>
      </c>
      <c r="N927" s="1069" t="s">
        <v>4026</v>
      </c>
      <c r="O927" s="1069" t="s">
        <v>4027</v>
      </c>
    </row>
    <row r="928" ht="14.25" spans="3:15">
      <c r="C928" s="1069" t="s">
        <v>4028</v>
      </c>
      <c r="L928" s="1068">
        <v>36270</v>
      </c>
      <c r="M928" s="1068">
        <v>36309</v>
      </c>
      <c r="N928" s="1069" t="s">
        <v>4029</v>
      </c>
      <c r="O928" s="1069" t="s">
        <v>4030</v>
      </c>
    </row>
    <row r="929" ht="14.25" spans="3:15">
      <c r="C929" s="1069" t="s">
        <v>4031</v>
      </c>
      <c r="L929" s="1068">
        <v>36310</v>
      </c>
      <c r="M929" s="1068">
        <v>36370</v>
      </c>
      <c r="N929" s="1069" t="s">
        <v>4032</v>
      </c>
      <c r="O929" s="1069" t="s">
        <v>4033</v>
      </c>
    </row>
    <row r="930" ht="14.25" spans="3:15">
      <c r="C930" s="1069" t="s">
        <v>4034</v>
      </c>
      <c r="L930" s="1068">
        <v>36378</v>
      </c>
      <c r="M930" s="1077"/>
      <c r="N930" s="1069" t="s">
        <v>4035</v>
      </c>
      <c r="O930" s="1072"/>
    </row>
    <row r="931" ht="14.25" spans="3:15">
      <c r="C931" s="1069" t="s">
        <v>4036</v>
      </c>
      <c r="L931" s="1068">
        <v>36379</v>
      </c>
      <c r="M931" s="1068">
        <v>36380</v>
      </c>
      <c r="N931" s="1069" t="s">
        <v>4037</v>
      </c>
      <c r="O931" s="1069" t="s">
        <v>4038</v>
      </c>
    </row>
    <row r="932" ht="14.25" spans="3:15">
      <c r="C932" s="1069" t="s">
        <v>4039</v>
      </c>
      <c r="L932" s="1068">
        <v>36388</v>
      </c>
      <c r="M932" s="1077"/>
      <c r="N932" s="1069" t="s">
        <v>4040</v>
      </c>
      <c r="O932" s="1069" t="s">
        <v>4041</v>
      </c>
    </row>
    <row r="933" ht="14.25" spans="3:15">
      <c r="C933" s="1069" t="s">
        <v>4042</v>
      </c>
      <c r="L933" s="1068">
        <v>36389</v>
      </c>
      <c r="M933" s="1068">
        <v>36392</v>
      </c>
      <c r="N933" s="1069" t="s">
        <v>4043</v>
      </c>
      <c r="O933" s="1069" t="s">
        <v>4044</v>
      </c>
    </row>
    <row r="934" ht="14.25" spans="3:15">
      <c r="C934" s="1069" t="s">
        <v>4045</v>
      </c>
      <c r="L934" s="1068">
        <v>36393</v>
      </c>
      <c r="M934" s="1077"/>
      <c r="N934" s="1069" t="s">
        <v>4046</v>
      </c>
      <c r="O934" s="1069" t="s">
        <v>4047</v>
      </c>
    </row>
    <row r="935" ht="14.25" spans="3:15">
      <c r="C935" s="1069" t="s">
        <v>4048</v>
      </c>
      <c r="L935" s="1068">
        <v>36400</v>
      </c>
      <c r="M935" s="1068">
        <v>36419</v>
      </c>
      <c r="N935" s="1069" t="s">
        <v>4049</v>
      </c>
      <c r="O935" s="1069" t="s">
        <v>4050</v>
      </c>
    </row>
    <row r="936" ht="14.25" spans="3:15">
      <c r="C936" s="1069" t="s">
        <v>4051</v>
      </c>
      <c r="L936" s="1068">
        <v>36420</v>
      </c>
      <c r="M936" s="1068">
        <v>36459</v>
      </c>
      <c r="N936" s="1069" t="s">
        <v>4052</v>
      </c>
      <c r="O936" s="1072"/>
    </row>
    <row r="937" ht="14.25" spans="3:15">
      <c r="C937" s="1069" t="s">
        <v>4053</v>
      </c>
      <c r="L937" s="1068">
        <v>36460</v>
      </c>
      <c r="M937" s="1077"/>
      <c r="N937" s="1069" t="s">
        <v>4054</v>
      </c>
      <c r="O937" s="1069" t="s">
        <v>4055</v>
      </c>
    </row>
    <row r="938" ht="14.25" spans="3:15">
      <c r="C938" s="1069" t="s">
        <v>4056</v>
      </c>
      <c r="L938" s="1068">
        <v>36470</v>
      </c>
      <c r="M938" s="1068">
        <v>36474</v>
      </c>
      <c r="N938" s="1069" t="s">
        <v>4057</v>
      </c>
      <c r="O938" s="1069" t="s">
        <v>4058</v>
      </c>
    </row>
    <row r="939" ht="14.25" spans="3:15">
      <c r="C939" s="1069" t="s">
        <v>4059</v>
      </c>
      <c r="L939" s="1068">
        <v>36475</v>
      </c>
      <c r="M939" s="1077"/>
      <c r="N939" s="1069" t="s">
        <v>4060</v>
      </c>
      <c r="O939" s="1069" t="s">
        <v>4061</v>
      </c>
    </row>
    <row r="940" ht="14.25" spans="3:15">
      <c r="C940" s="1069" t="s">
        <v>4062</v>
      </c>
      <c r="L940" s="1068">
        <v>36490</v>
      </c>
      <c r="M940" s="1068">
        <v>36689</v>
      </c>
      <c r="N940" s="1069" t="s">
        <v>4063</v>
      </c>
      <c r="O940" s="1069" t="s">
        <v>4064</v>
      </c>
    </row>
    <row r="941" ht="14.25" spans="3:15">
      <c r="C941" s="1069" t="s">
        <v>4065</v>
      </c>
      <c r="L941" s="1068">
        <v>36690</v>
      </c>
      <c r="M941" s="1068">
        <v>36691</v>
      </c>
      <c r="N941" s="1069" t="s">
        <v>4066</v>
      </c>
      <c r="O941" s="1072"/>
    </row>
    <row r="942" ht="14.25" spans="3:15">
      <c r="C942" s="1069" t="s">
        <v>4067</v>
      </c>
      <c r="L942" s="1068">
        <v>36692</v>
      </c>
      <c r="M942" s="1077"/>
      <c r="N942" s="1069" t="s">
        <v>4068</v>
      </c>
      <c r="O942" s="1069" t="s">
        <v>4069</v>
      </c>
    </row>
    <row r="943" ht="14.25" spans="3:15">
      <c r="C943" s="1069" t="s">
        <v>4070</v>
      </c>
      <c r="L943" s="1068">
        <v>36693</v>
      </c>
      <c r="M943" s="1077"/>
      <c r="N943" s="1069" t="s">
        <v>4071</v>
      </c>
      <c r="O943" s="1072"/>
    </row>
    <row r="944" ht="14.25" spans="3:15">
      <c r="C944" s="1069" t="s">
        <v>4072</v>
      </c>
      <c r="L944" s="1068">
        <v>36700</v>
      </c>
      <c r="M944" s="1077"/>
      <c r="N944" s="1069" t="s">
        <v>4073</v>
      </c>
      <c r="O944" s="1069" t="s">
        <v>4074</v>
      </c>
    </row>
    <row r="945" ht="14.25" spans="3:15">
      <c r="C945" s="1069" t="s">
        <v>4075</v>
      </c>
      <c r="L945" s="1068">
        <v>36710</v>
      </c>
      <c r="M945" s="1077"/>
      <c r="N945" s="1069" t="s">
        <v>4076</v>
      </c>
      <c r="O945" s="1069" t="s">
        <v>4077</v>
      </c>
    </row>
    <row r="946" ht="14.25" spans="3:15">
      <c r="C946" s="1069" t="s">
        <v>4078</v>
      </c>
      <c r="L946" s="1068">
        <v>36711</v>
      </c>
      <c r="M946" s="1077"/>
      <c r="N946" s="1069" t="s">
        <v>4079</v>
      </c>
      <c r="O946" s="1069" t="s">
        <v>4080</v>
      </c>
    </row>
    <row r="947" ht="14.25" spans="3:15">
      <c r="C947" s="1069" t="s">
        <v>4081</v>
      </c>
      <c r="L947" s="1068">
        <v>36712</v>
      </c>
      <c r="M947" s="1077"/>
      <c r="N947" s="1069" t="s">
        <v>4082</v>
      </c>
      <c r="O947" s="1069" t="s">
        <v>4083</v>
      </c>
    </row>
    <row r="948" ht="14.25" spans="3:15">
      <c r="C948" s="1069" t="s">
        <v>4084</v>
      </c>
      <c r="L948" s="1068">
        <v>36713</v>
      </c>
      <c r="M948" s="1068">
        <v>36714</v>
      </c>
      <c r="N948" s="1069" t="s">
        <v>4085</v>
      </c>
      <c r="O948" s="1072"/>
    </row>
    <row r="949" ht="14.25" spans="3:15">
      <c r="C949" s="1069" t="s">
        <v>4086</v>
      </c>
      <c r="L949" s="1068">
        <v>36715</v>
      </c>
      <c r="M949" s="1068">
        <v>36720</v>
      </c>
      <c r="N949" s="1069" t="s">
        <v>4087</v>
      </c>
      <c r="O949" s="1069" t="s">
        <v>4088</v>
      </c>
    </row>
    <row r="950" ht="14.25" spans="3:15">
      <c r="C950" s="1069" t="s">
        <v>4089</v>
      </c>
      <c r="L950" s="1068">
        <v>36721</v>
      </c>
      <c r="M950" s="1068">
        <v>36794</v>
      </c>
      <c r="N950" s="1069" t="s">
        <v>4090</v>
      </c>
      <c r="O950" s="1069" t="s">
        <v>4091</v>
      </c>
    </row>
    <row r="951" ht="14.25" spans="3:15">
      <c r="C951" s="1069" t="s">
        <v>4092</v>
      </c>
      <c r="L951" s="1068">
        <v>36800</v>
      </c>
      <c r="M951" s="1068">
        <v>36818</v>
      </c>
      <c r="N951" s="1069" t="s">
        <v>4093</v>
      </c>
      <c r="O951" s="1072"/>
    </row>
    <row r="952" ht="14.25" spans="3:15">
      <c r="C952" s="1069" t="s">
        <v>4094</v>
      </c>
      <c r="L952" s="1068">
        <v>36820</v>
      </c>
      <c r="M952" s="1068">
        <v>36839</v>
      </c>
      <c r="N952" s="1069" t="s">
        <v>4095</v>
      </c>
      <c r="O952" s="1069" t="s">
        <v>4096</v>
      </c>
    </row>
    <row r="953" ht="14.25" spans="3:15">
      <c r="C953" s="1069" t="s">
        <v>4097</v>
      </c>
      <c r="L953" s="1068">
        <v>36840</v>
      </c>
      <c r="M953" s="1068">
        <v>36842</v>
      </c>
      <c r="N953" s="1069" t="s">
        <v>4098</v>
      </c>
      <c r="O953" s="1069" t="s">
        <v>4099</v>
      </c>
    </row>
    <row r="954" ht="14.25" spans="3:15">
      <c r="C954" s="1069" t="s">
        <v>4100</v>
      </c>
      <c r="L954" s="1068">
        <v>36843</v>
      </c>
      <c r="M954" s="1068">
        <v>36859</v>
      </c>
      <c r="N954" s="1069" t="s">
        <v>4101</v>
      </c>
      <c r="O954" s="1069" t="s">
        <v>4102</v>
      </c>
    </row>
    <row r="955" ht="14.25" spans="3:15">
      <c r="C955" s="1069" t="s">
        <v>4103</v>
      </c>
      <c r="L955" s="1068">
        <v>36860</v>
      </c>
      <c r="M955" s="1068">
        <v>36861</v>
      </c>
      <c r="N955" s="1069" t="s">
        <v>4104</v>
      </c>
      <c r="O955" s="1069" t="s">
        <v>4105</v>
      </c>
    </row>
    <row r="956" ht="14.25" spans="3:15">
      <c r="C956" s="1069" t="s">
        <v>4106</v>
      </c>
      <c r="L956" s="1068">
        <v>36862</v>
      </c>
      <c r="M956" s="1068">
        <v>36865</v>
      </c>
      <c r="N956" s="1069" t="s">
        <v>4107</v>
      </c>
      <c r="O956" s="1072"/>
    </row>
    <row r="957" ht="14.25" spans="3:15">
      <c r="C957" s="1069" t="s">
        <v>4108</v>
      </c>
      <c r="L957" s="1068">
        <v>36866</v>
      </c>
      <c r="M957" s="1077"/>
      <c r="N957" s="1069" t="s">
        <v>4109</v>
      </c>
      <c r="O957" s="1072"/>
    </row>
    <row r="958" ht="14.25" spans="3:15">
      <c r="C958" s="1069" t="s">
        <v>4110</v>
      </c>
      <c r="L958" s="1068">
        <v>36867</v>
      </c>
      <c r="M958" s="1068">
        <v>36890</v>
      </c>
      <c r="N958" s="1069" t="s">
        <v>4111</v>
      </c>
      <c r="O958" s="1069" t="s">
        <v>4112</v>
      </c>
    </row>
    <row r="959" ht="14.25" spans="3:15">
      <c r="C959" s="1069" t="s">
        <v>4113</v>
      </c>
      <c r="L959" s="1068">
        <v>36891</v>
      </c>
      <c r="M959" s="1077"/>
      <c r="N959" s="1069" t="s">
        <v>4114</v>
      </c>
      <c r="O959" s="1072"/>
    </row>
    <row r="960" ht="14.25" spans="3:15">
      <c r="C960" s="1069" t="s">
        <v>4115</v>
      </c>
      <c r="L960" s="1068">
        <v>36892</v>
      </c>
      <c r="M960" s="1068">
        <v>36895</v>
      </c>
      <c r="N960" s="1069" t="s">
        <v>4116</v>
      </c>
      <c r="O960" s="1069" t="s">
        <v>4117</v>
      </c>
    </row>
    <row r="961" ht="14.25" spans="3:15">
      <c r="C961" s="1069" t="s">
        <v>4118</v>
      </c>
      <c r="L961" s="1068">
        <v>36900</v>
      </c>
      <c r="M961" s="1068">
        <v>36959</v>
      </c>
      <c r="N961" s="1069" t="s">
        <v>4119</v>
      </c>
      <c r="O961" s="1072"/>
    </row>
    <row r="962" ht="14.25" spans="3:15">
      <c r="C962" s="1069" t="s">
        <v>4120</v>
      </c>
      <c r="L962" s="1068">
        <v>36960</v>
      </c>
      <c r="M962" s="1068">
        <v>36992</v>
      </c>
      <c r="N962" s="1069" t="s">
        <v>4121</v>
      </c>
      <c r="O962" s="1072"/>
    </row>
    <row r="963" ht="14.25" spans="3:15">
      <c r="C963" s="1069" t="s">
        <v>4122</v>
      </c>
      <c r="L963" s="1068">
        <v>36993</v>
      </c>
      <c r="M963" s="1068">
        <v>36995</v>
      </c>
      <c r="N963" s="1069" t="s">
        <v>4123</v>
      </c>
      <c r="O963" s="1069" t="s">
        <v>4124</v>
      </c>
    </row>
    <row r="964" ht="14.25" spans="3:15">
      <c r="C964" s="1069" t="s">
        <v>4125</v>
      </c>
      <c r="L964" s="1068">
        <v>37001</v>
      </c>
      <c r="M964" s="1068">
        <v>37071</v>
      </c>
      <c r="N964" s="1069" t="s">
        <v>4126</v>
      </c>
      <c r="O964" s="1072"/>
    </row>
    <row r="965" ht="14.25" spans="3:15">
      <c r="C965" s="1069" t="s">
        <v>4127</v>
      </c>
      <c r="L965" s="1068">
        <v>37100</v>
      </c>
      <c r="M965" s="1068">
        <v>37116</v>
      </c>
      <c r="N965" s="1069" t="s">
        <v>4128</v>
      </c>
      <c r="O965" s="1072"/>
    </row>
    <row r="966" ht="14.25" spans="3:15">
      <c r="C966" s="1069" t="s">
        <v>4129</v>
      </c>
      <c r="L966" s="1068">
        <v>37120</v>
      </c>
      <c r="M966" s="1068">
        <v>37129</v>
      </c>
      <c r="N966" s="1069" t="s">
        <v>4130</v>
      </c>
      <c r="O966" s="1072"/>
    </row>
    <row r="967" ht="14.25" spans="3:15">
      <c r="C967" s="1069" t="s">
        <v>4131</v>
      </c>
      <c r="L967" s="1068">
        <v>37130</v>
      </c>
      <c r="M967" s="1068">
        <v>37176</v>
      </c>
      <c r="N967" s="1069" t="s">
        <v>4132</v>
      </c>
      <c r="O967" s="1072"/>
    </row>
    <row r="968" ht="14.25" spans="3:15">
      <c r="C968" s="1069" t="s">
        <v>4133</v>
      </c>
      <c r="L968" s="1068">
        <v>37181</v>
      </c>
      <c r="M968" s="1068">
        <v>37198</v>
      </c>
      <c r="N968" s="1069" t="s">
        <v>4134</v>
      </c>
      <c r="O968" s="1069" t="s">
        <v>4135</v>
      </c>
    </row>
    <row r="969" ht="14.25" spans="3:15">
      <c r="C969" s="1069" t="s">
        <v>4136</v>
      </c>
      <c r="L969" s="1068">
        <v>37200</v>
      </c>
      <c r="M969" s="1068">
        <v>37339</v>
      </c>
      <c r="N969" s="1069" t="s">
        <v>4137</v>
      </c>
      <c r="O969" s="1069" t="s">
        <v>4138</v>
      </c>
    </row>
    <row r="970" ht="14.25" spans="3:15">
      <c r="C970" s="1069" t="s">
        <v>4139</v>
      </c>
      <c r="L970" s="1068">
        <v>37340</v>
      </c>
      <c r="M970" s="1068">
        <v>37350</v>
      </c>
      <c r="N970" s="1069" t="s">
        <v>4140</v>
      </c>
      <c r="O970" s="1069" t="s">
        <v>4141</v>
      </c>
    </row>
    <row r="971" ht="14.25" spans="3:15">
      <c r="C971" s="1069" t="s">
        <v>4142</v>
      </c>
      <c r="L971" s="1068">
        <v>37400</v>
      </c>
      <c r="M971" s="1068">
        <v>37419</v>
      </c>
      <c r="N971" s="1069" t="s">
        <v>4143</v>
      </c>
      <c r="O971" s="1069" t="s">
        <v>4144</v>
      </c>
    </row>
    <row r="972" ht="14.25" spans="3:15">
      <c r="C972" s="1069" t="s">
        <v>4145</v>
      </c>
      <c r="L972" s="1068">
        <v>37420</v>
      </c>
      <c r="M972" s="1077"/>
      <c r="N972" s="1069" t="s">
        <v>4146</v>
      </c>
      <c r="O972" s="1072"/>
    </row>
    <row r="973" ht="14.25" spans="3:15">
      <c r="C973" s="1069" t="s">
        <v>4147</v>
      </c>
      <c r="L973" s="1068">
        <v>37426</v>
      </c>
      <c r="M973" s="1077"/>
      <c r="N973" s="1069" t="s">
        <v>4148</v>
      </c>
      <c r="O973" s="1072"/>
    </row>
    <row r="974" ht="14.25" spans="3:15">
      <c r="C974" s="1069" t="s">
        <v>4149</v>
      </c>
      <c r="L974" s="1068">
        <v>37427</v>
      </c>
      <c r="M974" s="1077"/>
      <c r="N974" s="1069" t="s">
        <v>4150</v>
      </c>
      <c r="O974" s="1069" t="s">
        <v>4151</v>
      </c>
    </row>
    <row r="975" ht="14.25" spans="3:15">
      <c r="C975" s="1069" t="s">
        <v>4152</v>
      </c>
      <c r="L975" s="1068">
        <v>37428</v>
      </c>
      <c r="M975" s="1068">
        <v>37429</v>
      </c>
      <c r="N975" s="1069" t="s">
        <v>4153</v>
      </c>
      <c r="O975" s="1072"/>
    </row>
    <row r="976" ht="14.25" spans="3:15">
      <c r="C976" s="1069" t="s">
        <v>4154</v>
      </c>
      <c r="L976" s="1068">
        <v>37430</v>
      </c>
      <c r="M976" s="1068">
        <v>37439</v>
      </c>
      <c r="N976" s="1069" t="s">
        <v>4155</v>
      </c>
      <c r="O976" s="1069" t="s">
        <v>4156</v>
      </c>
    </row>
    <row r="977" ht="14.25" spans="3:15">
      <c r="C977" s="1069" t="s">
        <v>4157</v>
      </c>
      <c r="L977" s="1068">
        <v>37440</v>
      </c>
      <c r="M977" s="1068">
        <v>37448</v>
      </c>
      <c r="N977" s="1069" t="s">
        <v>4158</v>
      </c>
      <c r="O977" s="1072"/>
    </row>
    <row r="978" ht="14.25" spans="3:15">
      <c r="C978" s="1069" t="s">
        <v>4159</v>
      </c>
      <c r="L978" s="1068">
        <v>37449</v>
      </c>
      <c r="M978" s="1077"/>
      <c r="N978" s="1069" t="s">
        <v>4160</v>
      </c>
      <c r="O978" s="1072"/>
    </row>
    <row r="979" ht="14.25" spans="3:15">
      <c r="C979" s="1069" t="s">
        <v>4161</v>
      </c>
      <c r="L979" s="1068">
        <v>37450</v>
      </c>
      <c r="M979" s="1068">
        <v>37495</v>
      </c>
      <c r="N979" s="1069" t="s">
        <v>4162</v>
      </c>
      <c r="O979" s="1069" t="s">
        <v>4163</v>
      </c>
    </row>
    <row r="980" ht="14.25" spans="3:15">
      <c r="C980" s="1069" t="s">
        <v>4164</v>
      </c>
      <c r="L980" s="1068">
        <v>37497</v>
      </c>
      <c r="M980" s="1068">
        <v>37791</v>
      </c>
      <c r="N980" s="1069" t="s">
        <v>4165</v>
      </c>
      <c r="O980" s="1072"/>
    </row>
    <row r="981" ht="14.25" spans="3:15">
      <c r="C981" s="1069" t="s">
        <v>4166</v>
      </c>
      <c r="L981" s="1068">
        <v>37793</v>
      </c>
      <c r="M981" s="1068">
        <v>37795</v>
      </c>
      <c r="N981" s="1069" t="s">
        <v>4167</v>
      </c>
      <c r="O981" s="1069" t="s">
        <v>4168</v>
      </c>
    </row>
    <row r="982" ht="14.25" spans="3:15">
      <c r="C982" s="1069" t="s">
        <v>4169</v>
      </c>
      <c r="L982" s="1068">
        <v>37796</v>
      </c>
      <c r="M982" s="1068">
        <v>37798</v>
      </c>
      <c r="N982" s="1069" t="s">
        <v>4170</v>
      </c>
      <c r="O982" s="1072"/>
    </row>
    <row r="983" ht="14.25" spans="3:15">
      <c r="C983" s="1069" t="s">
        <v>4171</v>
      </c>
      <c r="L983" s="1068">
        <v>37799</v>
      </c>
      <c r="M983" s="1068">
        <v>37894</v>
      </c>
      <c r="N983" s="1069" t="s">
        <v>4172</v>
      </c>
      <c r="O983" s="1072"/>
    </row>
    <row r="984" ht="14.25" spans="3:15">
      <c r="C984" s="1069" t="s">
        <v>4173</v>
      </c>
      <c r="L984" s="1068">
        <v>37900</v>
      </c>
      <c r="M984" s="1077"/>
      <c r="N984" s="1069" t="s">
        <v>4174</v>
      </c>
      <c r="O984" s="1072"/>
    </row>
    <row r="985" ht="14.25" spans="3:15">
      <c r="C985" s="1069" t="s">
        <v>4175</v>
      </c>
      <c r="L985" s="1068">
        <v>39001</v>
      </c>
      <c r="M985" s="1068">
        <v>39160</v>
      </c>
      <c r="N985" s="1069" t="s">
        <v>4176</v>
      </c>
      <c r="O985" s="1069" t="s">
        <v>4177</v>
      </c>
    </row>
    <row r="986" ht="14.25" spans="3:15">
      <c r="C986" s="1069" t="s">
        <v>4178</v>
      </c>
      <c r="L986" s="1068">
        <v>39170</v>
      </c>
      <c r="M986" s="1068">
        <v>39180</v>
      </c>
      <c r="N986" s="1069" t="s">
        <v>4179</v>
      </c>
      <c r="O986" s="1072"/>
    </row>
    <row r="987" ht="14.25" spans="3:15">
      <c r="C987" s="1069" t="s">
        <v>4180</v>
      </c>
      <c r="L987" s="1068">
        <v>39191</v>
      </c>
      <c r="M987" s="1077"/>
      <c r="N987" s="1069" t="s">
        <v>4181</v>
      </c>
      <c r="O987" s="1072"/>
    </row>
    <row r="988" ht="14.25" spans="3:15">
      <c r="C988" s="1069" t="s">
        <v>4182</v>
      </c>
      <c r="L988" s="1068">
        <v>39192</v>
      </c>
      <c r="M988" s="1068">
        <v>39294</v>
      </c>
      <c r="N988" s="1069" t="s">
        <v>4183</v>
      </c>
      <c r="O988" s="1072"/>
    </row>
    <row r="989" ht="14.25" spans="3:15">
      <c r="C989" s="1069" t="s">
        <v>4184</v>
      </c>
      <c r="L989" s="1068">
        <v>39300</v>
      </c>
      <c r="M989" s="1068">
        <v>39315</v>
      </c>
      <c r="N989" s="1069" t="s">
        <v>4185</v>
      </c>
      <c r="O989" s="1072"/>
    </row>
    <row r="990" ht="14.25" spans="3:15">
      <c r="C990" s="1069" t="s">
        <v>4186</v>
      </c>
      <c r="L990" s="1068">
        <v>39318</v>
      </c>
      <c r="M990" s="1068">
        <v>39329</v>
      </c>
      <c r="N990" s="1069" t="s">
        <v>4187</v>
      </c>
      <c r="O990" s="1072"/>
    </row>
    <row r="991" ht="14.25" spans="3:15">
      <c r="C991" s="1069" t="s">
        <v>4188</v>
      </c>
      <c r="L991" s="1068">
        <v>39330</v>
      </c>
      <c r="M991" s="1077"/>
      <c r="N991" s="1069" t="s">
        <v>4189</v>
      </c>
      <c r="O991" s="1072"/>
    </row>
    <row r="992" ht="14.25" spans="3:15">
      <c r="C992" s="1069" t="s">
        <v>4190</v>
      </c>
      <c r="L992" s="1068">
        <v>39340</v>
      </c>
      <c r="M992" s="1077"/>
      <c r="N992" s="1069" t="s">
        <v>4191</v>
      </c>
      <c r="O992" s="1072"/>
    </row>
    <row r="993" ht="14.25" spans="3:15">
      <c r="C993" s="1069" t="s">
        <v>4192</v>
      </c>
      <c r="L993" s="1068">
        <v>39350</v>
      </c>
      <c r="M993" s="1077"/>
      <c r="N993" s="1069" t="s">
        <v>4193</v>
      </c>
      <c r="O993" s="1072"/>
    </row>
    <row r="994" ht="14.25" spans="3:15">
      <c r="C994" s="1069" t="s">
        <v>4194</v>
      </c>
      <c r="L994" s="1068">
        <v>39360</v>
      </c>
      <c r="M994" s="1068">
        <v>39408</v>
      </c>
      <c r="N994" s="1069" t="s">
        <v>4195</v>
      </c>
      <c r="O994" s="1072"/>
    </row>
    <row r="995" ht="14.25" spans="3:15">
      <c r="C995" s="1069" t="s">
        <v>4196</v>
      </c>
      <c r="L995" s="1068">
        <v>39409</v>
      </c>
      <c r="M995" s="1077"/>
      <c r="N995" s="1069" t="s">
        <v>4197</v>
      </c>
      <c r="O995" s="1072"/>
    </row>
    <row r="996" ht="14.25" spans="3:15">
      <c r="C996" s="1069" t="s">
        <v>4198</v>
      </c>
      <c r="L996" s="1068">
        <v>39410</v>
      </c>
      <c r="M996" s="1068">
        <v>39451</v>
      </c>
      <c r="N996" s="1069" t="s">
        <v>4199</v>
      </c>
      <c r="O996" s="1072"/>
    </row>
    <row r="997" ht="14.25" spans="3:15">
      <c r="C997" s="1069" t="s">
        <v>4200</v>
      </c>
      <c r="L997" s="1068">
        <v>39460</v>
      </c>
      <c r="M997" s="1068">
        <v>39479</v>
      </c>
      <c r="N997" s="1069" t="s">
        <v>4201</v>
      </c>
      <c r="O997" s="1072"/>
    </row>
    <row r="998" ht="14.25" spans="3:15">
      <c r="C998" s="1069" t="s">
        <v>4202</v>
      </c>
      <c r="L998" s="1068">
        <v>39490</v>
      </c>
      <c r="M998" s="1068">
        <v>39528</v>
      </c>
      <c r="N998" s="1069" t="s">
        <v>4203</v>
      </c>
      <c r="O998" s="1072"/>
    </row>
    <row r="999" ht="14.25" spans="3:15">
      <c r="C999" s="1069" t="s">
        <v>4204</v>
      </c>
      <c r="L999" s="1068">
        <v>39530</v>
      </c>
      <c r="M999" s="1068">
        <v>39538</v>
      </c>
      <c r="N999" s="1069" t="s">
        <v>4205</v>
      </c>
      <c r="O999" s="1072"/>
    </row>
    <row r="1000" ht="14.25" spans="3:15">
      <c r="C1000" s="1069" t="s">
        <v>4206</v>
      </c>
      <c r="L1000" s="1068">
        <v>39539</v>
      </c>
      <c r="M1000" s="1068">
        <v>39588</v>
      </c>
      <c r="N1000" s="1069" t="s">
        <v>4207</v>
      </c>
      <c r="O1000" s="1072"/>
    </row>
    <row r="1001" ht="14.25" spans="3:15">
      <c r="C1001" s="1069" t="s">
        <v>4208</v>
      </c>
      <c r="L1001" s="1068">
        <v>39590</v>
      </c>
      <c r="M1001" s="1077"/>
      <c r="N1001" s="1069" t="s">
        <v>4209</v>
      </c>
      <c r="O1001" s="1069" t="s">
        <v>4210</v>
      </c>
    </row>
    <row r="1002" ht="14.25" spans="3:15">
      <c r="C1002" s="1069" t="s">
        <v>4211</v>
      </c>
      <c r="L1002" s="1068">
        <v>39591</v>
      </c>
      <c r="M1002" s="1068">
        <v>39595</v>
      </c>
      <c r="N1002" s="1069" t="s">
        <v>4212</v>
      </c>
      <c r="O1002" s="1069" t="s">
        <v>4213</v>
      </c>
    </row>
    <row r="1003" ht="14.25" spans="3:15">
      <c r="C1003" s="1069" t="s">
        <v>4214</v>
      </c>
      <c r="L1003" s="1068">
        <v>39600</v>
      </c>
      <c r="M1003" s="1068">
        <v>39619</v>
      </c>
      <c r="N1003" s="1069" t="s">
        <v>4215</v>
      </c>
      <c r="O1003" s="1069" t="s">
        <v>4216</v>
      </c>
    </row>
    <row r="1004" ht="14.25" spans="3:15">
      <c r="C1004" s="1069" t="s">
        <v>4217</v>
      </c>
      <c r="L1004" s="1068">
        <v>39620</v>
      </c>
      <c r="M1004" s="1068">
        <v>39626</v>
      </c>
      <c r="N1004" s="1069" t="s">
        <v>4218</v>
      </c>
      <c r="O1004" s="1069" t="s">
        <v>4219</v>
      </c>
    </row>
    <row r="1005" ht="14.25" spans="3:15">
      <c r="C1005" s="1069" t="s">
        <v>4220</v>
      </c>
      <c r="L1005" s="1068">
        <v>39627</v>
      </c>
      <c r="M1005" s="1077"/>
      <c r="N1005" s="1069" t="s">
        <v>4221</v>
      </c>
      <c r="O1005" s="1069" t="s">
        <v>4222</v>
      </c>
    </row>
    <row r="1006" ht="14.25" spans="3:15">
      <c r="C1006" s="1069" t="s">
        <v>4223</v>
      </c>
      <c r="L1006" s="1068">
        <v>39630</v>
      </c>
      <c r="M1006" s="1068">
        <v>39670</v>
      </c>
      <c r="N1006" s="1069" t="s">
        <v>4224</v>
      </c>
      <c r="O1006" s="1072"/>
    </row>
    <row r="1007" ht="14.25" spans="3:15">
      <c r="C1007" s="1069" t="s">
        <v>4225</v>
      </c>
      <c r="L1007" s="1068">
        <v>39679</v>
      </c>
      <c r="M1007" s="1077"/>
      <c r="N1007" s="1069" t="s">
        <v>4226</v>
      </c>
      <c r="O1007" s="1069" t="s">
        <v>4227</v>
      </c>
    </row>
    <row r="1008" ht="14.25" spans="3:15">
      <c r="C1008" s="1069" t="s">
        <v>4228</v>
      </c>
      <c r="L1008" s="1068">
        <v>39680</v>
      </c>
      <c r="M1008" s="1068">
        <v>39689</v>
      </c>
      <c r="N1008" s="1069" t="s">
        <v>4229</v>
      </c>
      <c r="O1008" s="1072"/>
    </row>
    <row r="1009" ht="14.25" spans="3:15">
      <c r="C1009" s="1069" t="s">
        <v>4230</v>
      </c>
      <c r="L1009" s="1068">
        <v>39690</v>
      </c>
      <c r="M1009" s="1077"/>
      <c r="N1009" s="1069" t="s">
        <v>4231</v>
      </c>
      <c r="O1009" s="1069" t="s">
        <v>4232</v>
      </c>
    </row>
    <row r="1010" ht="14.25" spans="3:15">
      <c r="C1010" s="1069" t="s">
        <v>4233</v>
      </c>
      <c r="L1010" s="1068">
        <v>39691</v>
      </c>
      <c r="M1010" s="1077"/>
      <c r="N1010" s="1069" t="s">
        <v>4234</v>
      </c>
      <c r="O1010" s="1072"/>
    </row>
    <row r="1011" ht="14.25" spans="3:15">
      <c r="C1011" s="1069" t="s">
        <v>4235</v>
      </c>
      <c r="L1011" s="1068">
        <v>39692</v>
      </c>
      <c r="M1011" s="1077"/>
      <c r="N1011" s="1069" t="s">
        <v>4236</v>
      </c>
      <c r="O1011" s="1069" t="s">
        <v>4237</v>
      </c>
    </row>
    <row r="1012" ht="14.25" spans="3:15">
      <c r="C1012" s="1069" t="s">
        <v>4238</v>
      </c>
      <c r="L1012" s="1068">
        <v>39694</v>
      </c>
      <c r="M1012" s="1068">
        <v>39709</v>
      </c>
      <c r="N1012" s="1069" t="s">
        <v>4239</v>
      </c>
      <c r="O1012" s="1069" t="s">
        <v>4240</v>
      </c>
    </row>
    <row r="1013" ht="14.25" spans="3:15">
      <c r="C1013" s="1069" t="s">
        <v>4241</v>
      </c>
      <c r="L1013" s="1068">
        <v>39710</v>
      </c>
      <c r="M1013" s="1068">
        <v>39715</v>
      </c>
      <c r="N1013" s="1069" t="s">
        <v>4242</v>
      </c>
      <c r="O1013" s="1069" t="s">
        <v>4243</v>
      </c>
    </row>
    <row r="1014" ht="14.25" spans="3:15">
      <c r="C1014" s="1069" t="s">
        <v>4244</v>
      </c>
      <c r="L1014" s="1068">
        <v>39716</v>
      </c>
      <c r="M1014" s="1068">
        <v>39718</v>
      </c>
      <c r="N1014" s="1069" t="s">
        <v>4245</v>
      </c>
      <c r="O1014" s="1072"/>
    </row>
    <row r="1015" ht="14.25" spans="3:15">
      <c r="C1015" s="1069" t="s">
        <v>4246</v>
      </c>
      <c r="L1015" s="1068">
        <v>39719</v>
      </c>
      <c r="M1015" s="1077"/>
      <c r="N1015" s="1069" t="s">
        <v>4247</v>
      </c>
      <c r="O1015" s="1069" t="s">
        <v>4248</v>
      </c>
    </row>
    <row r="1016" ht="14.25" spans="3:15">
      <c r="C1016" s="1069" t="s">
        <v>4249</v>
      </c>
      <c r="L1016" s="1068">
        <v>39720</v>
      </c>
      <c r="M1016" s="1077"/>
      <c r="N1016" s="1069" t="s">
        <v>4250</v>
      </c>
      <c r="O1016" s="1072"/>
    </row>
    <row r="1017" ht="14.25" spans="3:15">
      <c r="C1017" s="1069" t="s">
        <v>4251</v>
      </c>
      <c r="L1017" s="1068">
        <v>39722</v>
      </c>
      <c r="M1017" s="1077"/>
      <c r="N1017" s="1069" t="s">
        <v>4252</v>
      </c>
      <c r="O1017" s="1072"/>
    </row>
    <row r="1018" ht="14.25" spans="3:15">
      <c r="C1018" s="1069" t="s">
        <v>4253</v>
      </c>
      <c r="L1018" s="1068">
        <v>39723</v>
      </c>
      <c r="M1018" s="1077"/>
      <c r="N1018" s="1069" t="s">
        <v>4254</v>
      </c>
      <c r="O1018" s="1072"/>
    </row>
    <row r="1019" ht="14.25" spans="3:15">
      <c r="C1019" s="1069" t="s">
        <v>4255</v>
      </c>
      <c r="L1019" s="1068">
        <v>39724</v>
      </c>
      <c r="M1019" s="1077"/>
      <c r="N1019" s="1069" t="s">
        <v>4256</v>
      </c>
      <c r="O1019" s="1072"/>
    </row>
    <row r="1020" ht="14.25" spans="3:15">
      <c r="C1020" s="1069" t="s">
        <v>4257</v>
      </c>
      <c r="L1020" s="1068">
        <v>39727</v>
      </c>
      <c r="M1020" s="1068">
        <v>39750</v>
      </c>
      <c r="N1020" s="1069" t="s">
        <v>4258</v>
      </c>
      <c r="O1020" s="1072"/>
    </row>
    <row r="1021" ht="14.25" spans="3:15">
      <c r="C1021" s="1069" t="s">
        <v>4259</v>
      </c>
      <c r="L1021" s="1068">
        <v>39760</v>
      </c>
      <c r="M1021" s="1077"/>
      <c r="N1021" s="1069" t="s">
        <v>4260</v>
      </c>
      <c r="O1021" s="1072"/>
    </row>
    <row r="1022" ht="14.25" spans="3:15">
      <c r="C1022" s="1069" t="s">
        <v>4261</v>
      </c>
      <c r="L1022" s="1068">
        <v>39761</v>
      </c>
      <c r="M1022" s="1068">
        <v>39791</v>
      </c>
      <c r="N1022" s="1069" t="s">
        <v>4262</v>
      </c>
      <c r="O1022" s="1072"/>
    </row>
    <row r="1023" ht="14.25" spans="3:15">
      <c r="C1023" s="1069" t="s">
        <v>4263</v>
      </c>
      <c r="L1023" s="1068">
        <v>39792</v>
      </c>
      <c r="M1023" s="1068">
        <v>39793</v>
      </c>
      <c r="N1023" s="1069" t="s">
        <v>4264</v>
      </c>
      <c r="O1023" s="1072"/>
    </row>
    <row r="1024" ht="14.25" spans="3:15">
      <c r="C1024" s="1069" t="s">
        <v>4265</v>
      </c>
      <c r="L1024" s="1068">
        <v>39794</v>
      </c>
      <c r="M1024" s="1068">
        <v>39880</v>
      </c>
      <c r="N1024" s="1069" t="s">
        <v>4266</v>
      </c>
      <c r="O1024" s="1072"/>
    </row>
    <row r="1025" ht="14.25" spans="3:15">
      <c r="C1025" s="1069" t="s">
        <v>4267</v>
      </c>
      <c r="L1025" s="1068">
        <v>40001</v>
      </c>
      <c r="M1025" s="1068">
        <v>40071</v>
      </c>
      <c r="N1025" s="1069" t="s">
        <v>4268</v>
      </c>
      <c r="O1025" s="1072"/>
    </row>
    <row r="1026" ht="14.25" spans="3:15">
      <c r="C1026" s="1069" t="s">
        <v>4269</v>
      </c>
      <c r="L1026" s="1068">
        <v>40100</v>
      </c>
      <c r="M1026" s="1068">
        <v>40153</v>
      </c>
      <c r="N1026" s="1069" t="s">
        <v>4270</v>
      </c>
      <c r="O1026" s="1069" t="s">
        <v>4271</v>
      </c>
    </row>
    <row r="1027" ht="14.25" spans="3:15">
      <c r="C1027" s="1069" t="s">
        <v>4272</v>
      </c>
      <c r="L1027" s="1068">
        <v>40154</v>
      </c>
      <c r="M1027" s="1077"/>
      <c r="N1027" s="1069" t="s">
        <v>4273</v>
      </c>
      <c r="O1027" s="1072"/>
    </row>
    <row r="1028" ht="14.25" spans="3:15">
      <c r="C1028" s="1069" t="s">
        <v>4274</v>
      </c>
      <c r="L1028" s="1068">
        <v>40160</v>
      </c>
      <c r="M1028" s="1068">
        <v>40185</v>
      </c>
      <c r="N1028" s="1069" t="s">
        <v>4275</v>
      </c>
      <c r="O1028" s="1069" t="s">
        <v>4276</v>
      </c>
    </row>
    <row r="1029" ht="14.25" spans="3:15">
      <c r="C1029" s="1069" t="s">
        <v>4277</v>
      </c>
      <c r="L1029" s="1068">
        <v>40190</v>
      </c>
      <c r="M1029" s="1068">
        <v>40191</v>
      </c>
      <c r="N1029" s="1069" t="s">
        <v>4278</v>
      </c>
      <c r="O1029" s="1069" t="s">
        <v>4279</v>
      </c>
    </row>
    <row r="1030" ht="14.25" spans="3:15">
      <c r="C1030" s="1069" t="s">
        <v>4280</v>
      </c>
      <c r="L1030" s="1068">
        <v>40192</v>
      </c>
      <c r="M1030" s="1077"/>
      <c r="N1030" s="1069" t="s">
        <v>4281</v>
      </c>
      <c r="O1030" s="1069" t="s">
        <v>4282</v>
      </c>
    </row>
    <row r="1031" ht="14.25" spans="3:15">
      <c r="C1031" s="1069" t="s">
        <v>4283</v>
      </c>
      <c r="L1031" s="1068">
        <v>40193</v>
      </c>
      <c r="M1031" s="1077"/>
      <c r="N1031" s="1069" t="s">
        <v>4284</v>
      </c>
      <c r="O1031" s="1069" t="s">
        <v>4285</v>
      </c>
    </row>
    <row r="1032" ht="14.25" spans="3:15">
      <c r="C1032" s="1069" t="s">
        <v>4286</v>
      </c>
      <c r="L1032" s="1068">
        <v>40194</v>
      </c>
      <c r="M1032" s="1077"/>
      <c r="N1032" s="1069" t="s">
        <v>4287</v>
      </c>
      <c r="O1032" s="1069" t="s">
        <v>4288</v>
      </c>
    </row>
    <row r="1033" ht="14.25" spans="3:15">
      <c r="C1033" s="1069" t="s">
        <v>4289</v>
      </c>
      <c r="L1033" s="1068">
        <v>40195</v>
      </c>
      <c r="M1033" s="1068">
        <v>40197</v>
      </c>
      <c r="N1033" s="1069" t="s">
        <v>4290</v>
      </c>
      <c r="O1033" s="1072"/>
    </row>
    <row r="1034" ht="14.25" spans="3:15">
      <c r="C1034" s="1069" t="s">
        <v>4291</v>
      </c>
      <c r="L1034" s="1068">
        <v>40200</v>
      </c>
      <c r="M1034" s="1068">
        <v>40389</v>
      </c>
      <c r="N1034" s="1069" t="s">
        <v>4292</v>
      </c>
      <c r="O1034" s="1069" t="s">
        <v>4293</v>
      </c>
    </row>
    <row r="1035" ht="14.25" spans="3:15">
      <c r="C1035" s="1069" t="s">
        <v>4294</v>
      </c>
      <c r="L1035" s="1068">
        <v>40390</v>
      </c>
      <c r="M1035" s="1077"/>
      <c r="N1035" s="1069" t="s">
        <v>4295</v>
      </c>
      <c r="O1035" s="1072"/>
    </row>
    <row r="1036" ht="14.25" spans="3:15">
      <c r="C1036" s="1069" t="s">
        <v>4296</v>
      </c>
      <c r="L1036" s="1068">
        <v>40391</v>
      </c>
      <c r="M1036" s="1068">
        <v>40594</v>
      </c>
      <c r="N1036" s="1069" t="s">
        <v>4297</v>
      </c>
      <c r="O1036" s="1069" t="s">
        <v>4298</v>
      </c>
    </row>
    <row r="1037" ht="14.25" spans="3:15">
      <c r="C1037" s="1069" t="s">
        <v>4299</v>
      </c>
      <c r="L1037" s="1068">
        <v>41001</v>
      </c>
      <c r="M1037" s="1068">
        <v>41110</v>
      </c>
      <c r="N1037" s="1069" t="s">
        <v>4300</v>
      </c>
      <c r="O1037" s="1072"/>
    </row>
    <row r="1038" ht="14.25" spans="3:15">
      <c r="C1038" s="1069" t="s">
        <v>4301</v>
      </c>
      <c r="L1038" s="1068">
        <v>41111</v>
      </c>
      <c r="M1038" s="1077"/>
      <c r="N1038" s="1069" t="s">
        <v>4302</v>
      </c>
      <c r="O1038" s="1069" t="s">
        <v>4303</v>
      </c>
    </row>
    <row r="1039" ht="14.25" spans="3:15">
      <c r="C1039" s="1069" t="s">
        <v>4304</v>
      </c>
      <c r="L1039" s="1068">
        <v>41120</v>
      </c>
      <c r="M1039" s="1077"/>
      <c r="N1039" s="1069" t="s">
        <v>4305</v>
      </c>
      <c r="O1039" s="1072"/>
    </row>
    <row r="1040" ht="14.25" spans="3:15">
      <c r="C1040" s="1069" t="s">
        <v>4306</v>
      </c>
      <c r="L1040" s="1068">
        <v>41130</v>
      </c>
      <c r="M1040" s="1068">
        <v>41150</v>
      </c>
      <c r="N1040" s="1069" t="s">
        <v>4307</v>
      </c>
      <c r="O1040" s="1069" t="s">
        <v>4308</v>
      </c>
    </row>
    <row r="1041" ht="14.25" spans="3:15">
      <c r="C1041" s="1069" t="s">
        <v>4309</v>
      </c>
      <c r="L1041" s="1068">
        <v>41200</v>
      </c>
      <c r="M1041" s="1068">
        <v>41209</v>
      </c>
      <c r="N1041" s="1069" t="s">
        <v>4310</v>
      </c>
      <c r="O1041" s="1072"/>
    </row>
    <row r="1042" ht="14.25" spans="3:15">
      <c r="C1042" s="1069" t="s">
        <v>4311</v>
      </c>
      <c r="L1042" s="1068">
        <v>41210</v>
      </c>
      <c r="M1042" s="1068">
        <v>41250</v>
      </c>
      <c r="N1042" s="1069" t="s">
        <v>4312</v>
      </c>
      <c r="O1042" s="1069" t="s">
        <v>4313</v>
      </c>
    </row>
    <row r="1043" ht="14.25" spans="3:15">
      <c r="C1043" s="1069" t="s">
        <v>4314</v>
      </c>
      <c r="L1043" s="1068">
        <v>41300</v>
      </c>
      <c r="M1043" s="1068">
        <v>41310</v>
      </c>
      <c r="N1043" s="1069" t="s">
        <v>4315</v>
      </c>
      <c r="O1043" s="1072"/>
    </row>
    <row r="1044" ht="14.25" spans="3:15">
      <c r="C1044" s="1069" t="s">
        <v>4316</v>
      </c>
      <c r="L1044" s="1068">
        <v>41318</v>
      </c>
      <c r="M1044" s="1077"/>
      <c r="N1044" s="1069" t="s">
        <v>4317</v>
      </c>
      <c r="O1044" s="1069" t="s">
        <v>4318</v>
      </c>
    </row>
    <row r="1045" ht="14.25" spans="3:15">
      <c r="C1045" s="1069" t="s">
        <v>4319</v>
      </c>
      <c r="L1045" s="1068">
        <v>41319</v>
      </c>
      <c r="M1045" s="1077"/>
      <c r="N1045" s="1069" t="s">
        <v>4320</v>
      </c>
      <c r="O1045" s="1072"/>
    </row>
    <row r="1046" ht="14.25" spans="3:15">
      <c r="C1046" s="1069" t="s">
        <v>4321</v>
      </c>
      <c r="L1046" s="1068">
        <v>41320</v>
      </c>
      <c r="M1046" s="1068">
        <v>41479</v>
      </c>
      <c r="N1046" s="1069" t="s">
        <v>4322</v>
      </c>
      <c r="O1046" s="1069" t="s">
        <v>4323</v>
      </c>
    </row>
    <row r="1047" ht="14.25" spans="3:15">
      <c r="C1047" s="1069" t="s">
        <v>4324</v>
      </c>
      <c r="L1047" s="1068">
        <v>41500</v>
      </c>
      <c r="M1047" s="1068">
        <v>41520</v>
      </c>
      <c r="N1047" s="1069" t="s">
        <v>4325</v>
      </c>
      <c r="O1047" s="1069" t="s">
        <v>4326</v>
      </c>
    </row>
    <row r="1048" ht="14.25" spans="3:15">
      <c r="C1048" s="1069" t="s">
        <v>4327</v>
      </c>
      <c r="L1048" s="1068">
        <v>41530</v>
      </c>
      <c r="M1048" s="1068">
        <v>41670</v>
      </c>
      <c r="N1048" s="1069" t="s">
        <v>4328</v>
      </c>
      <c r="O1048" s="1069" t="s">
        <v>4329</v>
      </c>
    </row>
    <row r="1049" ht="14.25" spans="3:15">
      <c r="C1049" s="1069" t="s">
        <v>4330</v>
      </c>
      <c r="L1049" s="1068">
        <v>41700</v>
      </c>
      <c r="M1049" s="1068">
        <v>41710</v>
      </c>
      <c r="N1049" s="1069" t="s">
        <v>4331</v>
      </c>
      <c r="O1049" s="1072"/>
    </row>
    <row r="1050" ht="14.25" spans="3:15">
      <c r="C1050" s="1069" t="s">
        <v>4332</v>
      </c>
      <c r="L1050" s="1068">
        <v>41719</v>
      </c>
      <c r="M1050" s="1077"/>
      <c r="N1050" s="1069" t="s">
        <v>4333</v>
      </c>
      <c r="O1050" s="1072"/>
    </row>
    <row r="1051" ht="14.25" spans="3:15">
      <c r="C1051" s="1069" t="s">
        <v>4334</v>
      </c>
      <c r="L1051" s="1068">
        <v>41720</v>
      </c>
      <c r="M1051" s="1077"/>
      <c r="N1051" s="1069" t="s">
        <v>4335</v>
      </c>
      <c r="O1051" s="1069" t="s">
        <v>4336</v>
      </c>
    </row>
    <row r="1052" ht="14.25" spans="3:15">
      <c r="C1052" s="1069" t="s">
        <v>4337</v>
      </c>
      <c r="L1052" s="1068">
        <v>41727</v>
      </c>
      <c r="M1052" s="1068">
        <v>41805</v>
      </c>
      <c r="N1052" s="1069" t="s">
        <v>4338</v>
      </c>
      <c r="O1052" s="1072"/>
    </row>
    <row r="1053" ht="14.25" spans="3:15">
      <c r="C1053" s="1069" t="s">
        <v>4339</v>
      </c>
      <c r="L1053" s="1068">
        <v>41806</v>
      </c>
      <c r="M1053" s="1068">
        <v>41808</v>
      </c>
      <c r="N1053" s="1069" t="s">
        <v>4340</v>
      </c>
      <c r="O1053" s="1072"/>
    </row>
    <row r="1054" ht="14.25" spans="3:15">
      <c r="C1054" s="1069" t="s">
        <v>4341</v>
      </c>
      <c r="L1054" s="1068">
        <v>41809</v>
      </c>
      <c r="M1054" s="1068">
        <v>41899</v>
      </c>
      <c r="N1054" s="1069" t="s">
        <v>4342</v>
      </c>
      <c r="O1054" s="1072"/>
    </row>
    <row r="1055" ht="14.25" spans="3:15">
      <c r="C1055" s="1069" t="s">
        <v>4343</v>
      </c>
      <c r="L1055" s="1068">
        <v>41900</v>
      </c>
      <c r="M1055" s="1068">
        <v>41989</v>
      </c>
      <c r="N1055" s="1069" t="s">
        <v>4344</v>
      </c>
      <c r="O1055" s="1069" t="s">
        <v>4345</v>
      </c>
    </row>
    <row r="1056" ht="14.25" spans="3:15">
      <c r="C1056" s="1069" t="s">
        <v>4346</v>
      </c>
      <c r="L1056" s="1068">
        <v>42001</v>
      </c>
      <c r="M1056" s="1068">
        <v>42391</v>
      </c>
      <c r="N1056" s="1069" t="s">
        <v>4347</v>
      </c>
      <c r="O1056" s="1072"/>
    </row>
    <row r="1057" ht="14.25" spans="3:15">
      <c r="C1057" s="1069" t="s">
        <v>4348</v>
      </c>
      <c r="L1057" s="1068">
        <v>43001</v>
      </c>
      <c r="M1057" s="1068">
        <v>43007</v>
      </c>
      <c r="N1057" s="1069" t="s">
        <v>4349</v>
      </c>
      <c r="O1057" s="1072"/>
    </row>
    <row r="1058" ht="14.25" spans="3:15">
      <c r="C1058" s="1069" t="s">
        <v>4350</v>
      </c>
      <c r="L1058" s="1068">
        <v>43008</v>
      </c>
      <c r="M1058" s="1077"/>
      <c r="N1058" s="1069" t="s">
        <v>4351</v>
      </c>
      <c r="O1058" s="1072"/>
    </row>
    <row r="1059" ht="14.25" spans="3:15">
      <c r="C1059" s="1069" t="s">
        <v>4352</v>
      </c>
      <c r="L1059" s="1068">
        <v>43070</v>
      </c>
      <c r="M1059" s="1068">
        <v>43071</v>
      </c>
      <c r="N1059" s="1069" t="s">
        <v>4353</v>
      </c>
      <c r="O1059" s="1072"/>
    </row>
    <row r="1060" ht="14.25" spans="3:15">
      <c r="C1060" s="1069" t="s">
        <v>4354</v>
      </c>
      <c r="L1060" s="1068">
        <v>43100</v>
      </c>
      <c r="M1060" s="1068">
        <v>43206</v>
      </c>
      <c r="N1060" s="1069" t="s">
        <v>4355</v>
      </c>
      <c r="O1060" s="1072"/>
    </row>
    <row r="1061" ht="14.25" spans="3:15">
      <c r="C1061" s="1069" t="s">
        <v>4356</v>
      </c>
      <c r="L1061" s="1068">
        <v>43300</v>
      </c>
      <c r="M1061" s="1068">
        <v>43321</v>
      </c>
      <c r="N1061" s="1069" t="s">
        <v>4357</v>
      </c>
      <c r="O1061" s="1072"/>
    </row>
    <row r="1062" ht="14.25" spans="3:15">
      <c r="C1062" s="1069" t="s">
        <v>4358</v>
      </c>
      <c r="L1062" s="1068">
        <v>43330</v>
      </c>
      <c r="M1062" s="1068">
        <v>43340</v>
      </c>
      <c r="N1062" s="1069" t="s">
        <v>4359</v>
      </c>
      <c r="O1062" s="1072"/>
    </row>
    <row r="1063" ht="14.25" spans="3:15">
      <c r="C1063" s="1069" t="s">
        <v>4360</v>
      </c>
      <c r="L1063" s="1068">
        <v>43350</v>
      </c>
      <c r="M1063" s="1068">
        <v>43380</v>
      </c>
      <c r="N1063" s="1069" t="s">
        <v>4361</v>
      </c>
      <c r="O1063" s="1069" t="s">
        <v>4362</v>
      </c>
    </row>
    <row r="1064" ht="14.25" spans="3:15">
      <c r="C1064" s="1069" t="s">
        <v>4363</v>
      </c>
      <c r="L1064" s="1068">
        <v>43381</v>
      </c>
      <c r="M1064" s="1068">
        <v>43382</v>
      </c>
      <c r="N1064" s="1069" t="s">
        <v>4364</v>
      </c>
      <c r="O1064" s="1072"/>
    </row>
    <row r="1065" ht="14.25" spans="3:15">
      <c r="C1065" s="1069" t="s">
        <v>4365</v>
      </c>
      <c r="L1065" s="1068">
        <v>43390</v>
      </c>
      <c r="M1065" s="1077"/>
      <c r="N1065" s="1069" t="s">
        <v>4366</v>
      </c>
      <c r="O1065" s="1072"/>
    </row>
    <row r="1066" ht="14.25" spans="3:15">
      <c r="C1066" s="1069" t="s">
        <v>4367</v>
      </c>
      <c r="L1066" s="1068">
        <v>43391</v>
      </c>
      <c r="M1066" s="1068">
        <v>43393</v>
      </c>
      <c r="N1066" s="1069" t="s">
        <v>4368</v>
      </c>
      <c r="O1066" s="1072"/>
    </row>
    <row r="1067" ht="14.25" spans="3:15">
      <c r="C1067" s="1069" t="s">
        <v>4369</v>
      </c>
      <c r="L1067" s="1068">
        <v>43400</v>
      </c>
      <c r="M1067" s="1068">
        <v>43461</v>
      </c>
      <c r="N1067" s="1069" t="s">
        <v>4370</v>
      </c>
      <c r="O1067" s="1072"/>
    </row>
    <row r="1068" ht="14.25" spans="3:15">
      <c r="C1068" s="1069" t="s">
        <v>4371</v>
      </c>
      <c r="L1068" s="1068">
        <v>43470</v>
      </c>
      <c r="M1068" s="1077"/>
      <c r="N1068" s="1069" t="s">
        <v>4372</v>
      </c>
      <c r="O1068" s="1069" t="s">
        <v>4373</v>
      </c>
    </row>
    <row r="1069" ht="14.25" spans="3:15">
      <c r="C1069" s="1069" t="s">
        <v>4374</v>
      </c>
      <c r="L1069" s="1068">
        <v>43479</v>
      </c>
      <c r="M1069" s="1077"/>
      <c r="N1069" s="1069" t="s">
        <v>4375</v>
      </c>
      <c r="O1069" s="1072"/>
    </row>
    <row r="1070" ht="14.25" spans="3:15">
      <c r="C1070" s="1069" t="s">
        <v>4376</v>
      </c>
      <c r="L1070" s="1068">
        <v>43480</v>
      </c>
      <c r="M1070" s="1068">
        <v>43481</v>
      </c>
      <c r="N1070" s="1069" t="s">
        <v>4377</v>
      </c>
      <c r="O1070" s="1072"/>
    </row>
    <row r="1071" ht="14.25" spans="3:15">
      <c r="C1071" s="1069" t="s">
        <v>4378</v>
      </c>
      <c r="L1071" s="1068">
        <v>43490</v>
      </c>
      <c r="M1071" s="1068">
        <v>43597</v>
      </c>
      <c r="N1071" s="1069" t="s">
        <v>4379</v>
      </c>
      <c r="O1071" s="1072"/>
    </row>
    <row r="1072" ht="14.25" spans="3:15">
      <c r="C1072" s="1069" t="s">
        <v>4380</v>
      </c>
      <c r="L1072" s="1068">
        <v>43700</v>
      </c>
      <c r="M1072" s="1068">
        <v>43710</v>
      </c>
      <c r="N1072" s="1069" t="s">
        <v>4381</v>
      </c>
      <c r="O1072" s="1072"/>
    </row>
    <row r="1073" ht="14.25" spans="3:15">
      <c r="C1073" s="1069" t="s">
        <v>4382</v>
      </c>
      <c r="L1073" s="1068">
        <v>43711</v>
      </c>
      <c r="M1073" s="1068">
        <v>43714</v>
      </c>
      <c r="N1073" s="1069" t="s">
        <v>4383</v>
      </c>
      <c r="O1073" s="1072"/>
    </row>
    <row r="1074" ht="14.25" spans="3:15">
      <c r="C1074" s="1069" t="s">
        <v>4384</v>
      </c>
      <c r="L1074" s="1068">
        <v>43715</v>
      </c>
      <c r="M1074" s="1068">
        <v>43716</v>
      </c>
      <c r="N1074" s="1069" t="s">
        <v>4385</v>
      </c>
      <c r="O1074" s="1069" t="s">
        <v>4386</v>
      </c>
    </row>
    <row r="1075" ht="14.25" spans="3:15">
      <c r="C1075" s="1069" t="s">
        <v>4387</v>
      </c>
      <c r="L1075" s="1068">
        <v>43717</v>
      </c>
      <c r="M1075" s="1068">
        <v>43718</v>
      </c>
      <c r="N1075" s="1069" t="s">
        <v>4388</v>
      </c>
      <c r="O1075" s="1072"/>
    </row>
    <row r="1076" ht="14.25" spans="3:15">
      <c r="C1076" s="1069" t="s">
        <v>4389</v>
      </c>
      <c r="L1076" s="1068">
        <v>43719</v>
      </c>
      <c r="M1076" s="1068">
        <v>43720</v>
      </c>
      <c r="N1076" s="1069" t="s">
        <v>4390</v>
      </c>
      <c r="O1076" s="1069" t="s">
        <v>4391</v>
      </c>
    </row>
    <row r="1077" ht="14.25" spans="3:15">
      <c r="C1077" s="1069" t="s">
        <v>4392</v>
      </c>
      <c r="L1077" s="1068">
        <v>43729</v>
      </c>
      <c r="M1077" s="1068">
        <v>43750</v>
      </c>
      <c r="N1077" s="1069" t="s">
        <v>4393</v>
      </c>
      <c r="O1077" s="1069" t="s">
        <v>4394</v>
      </c>
    </row>
    <row r="1078" ht="14.25" spans="3:15">
      <c r="C1078" s="1069" t="s">
        <v>4395</v>
      </c>
      <c r="L1078" s="1068">
        <v>43760</v>
      </c>
      <c r="M1078" s="1068">
        <v>43765</v>
      </c>
      <c r="N1078" s="1069" t="s">
        <v>4396</v>
      </c>
      <c r="O1078" s="1072"/>
    </row>
    <row r="1079" ht="14.25" spans="3:15">
      <c r="C1079" s="1069" t="s">
        <v>4397</v>
      </c>
      <c r="L1079" s="1068">
        <v>43770</v>
      </c>
      <c r="M1079" s="1068">
        <v>43771</v>
      </c>
      <c r="N1079" s="1069" t="s">
        <v>4398</v>
      </c>
      <c r="O1079" s="1072"/>
    </row>
    <row r="1080" ht="14.25" spans="3:15">
      <c r="C1080" s="1069" t="s">
        <v>4399</v>
      </c>
      <c r="L1080" s="1068">
        <v>43772</v>
      </c>
      <c r="M1080" s="1077"/>
      <c r="N1080" s="1069" t="s">
        <v>4400</v>
      </c>
      <c r="O1080" s="1069" t="s">
        <v>4401</v>
      </c>
    </row>
    <row r="1081" ht="14.25" spans="3:15">
      <c r="C1081" s="1069" t="s">
        <v>4402</v>
      </c>
      <c r="L1081" s="1068">
        <v>43773</v>
      </c>
      <c r="M1081" s="1068">
        <v>43792</v>
      </c>
      <c r="N1081" s="1069" t="s">
        <v>4403</v>
      </c>
      <c r="O1081" s="1069" t="s">
        <v>4404</v>
      </c>
    </row>
    <row r="1082" ht="14.25" spans="3:15">
      <c r="C1082" s="1069" t="s">
        <v>4405</v>
      </c>
      <c r="L1082" s="1068">
        <v>43800</v>
      </c>
      <c r="M1082" s="1077"/>
      <c r="N1082" s="1069" t="s">
        <v>4406</v>
      </c>
      <c r="O1082" s="1072"/>
    </row>
    <row r="1083" ht="14.25" spans="3:15">
      <c r="C1083" s="1069" t="s">
        <v>4407</v>
      </c>
      <c r="L1083" s="1068">
        <v>43810</v>
      </c>
      <c r="M1083" s="1068">
        <v>43817</v>
      </c>
      <c r="N1083" s="1069" t="s">
        <v>4408</v>
      </c>
      <c r="O1083" s="1069" t="s">
        <v>4409</v>
      </c>
    </row>
    <row r="1084" ht="14.25" spans="3:15">
      <c r="C1084" s="1069" t="s">
        <v>4410</v>
      </c>
      <c r="L1084" s="1068">
        <v>43820</v>
      </c>
      <c r="M1084" s="1068">
        <v>43850</v>
      </c>
      <c r="N1084" s="1069" t="s">
        <v>4411</v>
      </c>
      <c r="O1084" s="1069" t="s">
        <v>4412</v>
      </c>
    </row>
    <row r="1085" ht="14.25" spans="3:15">
      <c r="C1085" s="1069" t="s">
        <v>4413</v>
      </c>
      <c r="L1085" s="1068">
        <v>43860</v>
      </c>
      <c r="M1085" s="1068">
        <v>43879</v>
      </c>
      <c r="N1085" s="1069" t="s">
        <v>4414</v>
      </c>
      <c r="O1085" s="1072"/>
    </row>
    <row r="1086" ht="14.25" spans="3:15">
      <c r="C1086" s="1069" t="s">
        <v>4415</v>
      </c>
      <c r="L1086" s="1068">
        <v>43880</v>
      </c>
      <c r="M1086" s="1068">
        <v>43887</v>
      </c>
      <c r="N1086" s="1069" t="s">
        <v>4416</v>
      </c>
      <c r="O1086" s="1069" t="s">
        <v>4417</v>
      </c>
    </row>
    <row r="1087" ht="14.25" spans="3:15">
      <c r="C1087" s="1069" t="s">
        <v>4418</v>
      </c>
      <c r="L1087" s="1068">
        <v>43890</v>
      </c>
      <c r="M1087" s="1068">
        <v>43892</v>
      </c>
      <c r="N1087" s="1069" t="s">
        <v>4419</v>
      </c>
      <c r="O1087" s="1072"/>
    </row>
    <row r="1088" ht="14.25" spans="3:15">
      <c r="C1088" s="1069" t="s">
        <v>4420</v>
      </c>
      <c r="L1088" s="1068">
        <v>43893</v>
      </c>
      <c r="M1088" s="1077"/>
    </row>
    <row r="1089" ht="14.25" spans="3:13">
      <c r="C1089" s="1069" t="s">
        <v>4421</v>
      </c>
      <c r="L1089" s="1068">
        <v>43894</v>
      </c>
      <c r="M1089" s="1068">
        <v>43897</v>
      </c>
    </row>
    <row r="1090" ht="14.25" spans="3:13">
      <c r="C1090" s="1069" t="s">
        <v>4422</v>
      </c>
      <c r="L1090" s="1068">
        <v>44001</v>
      </c>
      <c r="M1090" s="1068">
        <v>44793</v>
      </c>
    </row>
    <row r="1091" ht="14.25" spans="3:13">
      <c r="C1091" s="1069" t="s">
        <v>4423</v>
      </c>
      <c r="L1091" s="1068">
        <v>45001</v>
      </c>
      <c r="M1091" s="1068">
        <v>45071</v>
      </c>
    </row>
    <row r="1092" ht="14.25" spans="3:13">
      <c r="C1092" s="1069" t="s">
        <v>4424</v>
      </c>
      <c r="L1092" s="1068">
        <v>45100</v>
      </c>
      <c r="M1092" s="1068">
        <v>45191</v>
      </c>
    </row>
    <row r="1093" ht="14.25" spans="3:13">
      <c r="C1093" s="1069" t="s">
        <v>4425</v>
      </c>
      <c r="L1093" s="1068">
        <v>45200</v>
      </c>
      <c r="M1093" s="1068">
        <v>45210</v>
      </c>
    </row>
    <row r="1094" ht="14.25" spans="3:13">
      <c r="C1094" s="1069" t="s">
        <v>4426</v>
      </c>
      <c r="L1094" s="1068">
        <v>45211</v>
      </c>
      <c r="M1094" s="1068">
        <v>45213</v>
      </c>
    </row>
    <row r="1095" ht="14.25" spans="3:13">
      <c r="C1095" s="1069" t="s">
        <v>4427</v>
      </c>
      <c r="L1095" s="1068">
        <v>45214</v>
      </c>
      <c r="M1095" s="1077"/>
    </row>
    <row r="1096" ht="14.25" spans="3:13">
      <c r="C1096" s="1069" t="s">
        <v>4428</v>
      </c>
      <c r="L1096" s="1068">
        <v>45215</v>
      </c>
      <c r="M1096" s="1077"/>
    </row>
    <row r="1097" ht="14.25" spans="3:13">
      <c r="C1097" s="1069" t="s">
        <v>4429</v>
      </c>
      <c r="L1097" s="1068">
        <v>45216</v>
      </c>
      <c r="M1097" s="1068">
        <v>45221</v>
      </c>
    </row>
    <row r="1098" ht="14.25" spans="3:13">
      <c r="C1098" s="1069" t="s">
        <v>4430</v>
      </c>
      <c r="L1098" s="1068">
        <v>45222</v>
      </c>
      <c r="M1098" s="1077"/>
    </row>
    <row r="1099" ht="14.25" spans="3:13">
      <c r="C1099" s="1069" t="s">
        <v>4431</v>
      </c>
      <c r="L1099" s="1068">
        <v>45223</v>
      </c>
      <c r="M1099" s="1077"/>
    </row>
    <row r="1100" ht="14.25" spans="3:13">
      <c r="C1100" s="1069" t="s">
        <v>4432</v>
      </c>
      <c r="L1100" s="1068">
        <v>45224</v>
      </c>
      <c r="M1100" s="1068">
        <v>45230</v>
      </c>
    </row>
    <row r="1101" ht="14.25" spans="3:13">
      <c r="C1101" s="1069" t="s">
        <v>4433</v>
      </c>
      <c r="L1101" s="1068">
        <v>45240</v>
      </c>
      <c r="M1101" s="1077"/>
    </row>
    <row r="1102" ht="14.25" spans="3:13">
      <c r="C1102" s="1069" t="s">
        <v>4434</v>
      </c>
      <c r="L1102" s="1068">
        <v>45250</v>
      </c>
      <c r="M1102" s="1077"/>
    </row>
    <row r="1103" ht="14.25" spans="3:13">
      <c r="C1103" s="1069" t="s">
        <v>4435</v>
      </c>
      <c r="L1103" s="1068">
        <v>45260</v>
      </c>
      <c r="M1103" s="1068">
        <v>45280</v>
      </c>
    </row>
    <row r="1104" ht="14.25" spans="3:13">
      <c r="C1104" s="1069" t="s">
        <v>4436</v>
      </c>
      <c r="L1104" s="1068">
        <v>45290</v>
      </c>
      <c r="M1104" s="1077"/>
    </row>
    <row r="1105" ht="14.25" spans="3:13">
      <c r="C1105" s="1069" t="s">
        <v>4437</v>
      </c>
      <c r="L1105" s="1068">
        <v>45291</v>
      </c>
      <c r="M1105" s="1068">
        <v>45292</v>
      </c>
    </row>
    <row r="1106" ht="14.25" spans="3:13">
      <c r="C1106" s="1069" t="s">
        <v>4438</v>
      </c>
      <c r="L1106" s="1068">
        <v>45300</v>
      </c>
      <c r="M1106" s="1068">
        <v>45519</v>
      </c>
    </row>
    <row r="1107" ht="14.25" spans="3:13">
      <c r="C1107" s="1069" t="s">
        <v>4439</v>
      </c>
      <c r="L1107" s="1068">
        <v>45520</v>
      </c>
      <c r="M1107" s="1077"/>
    </row>
    <row r="1108" ht="14.25" spans="3:13">
      <c r="C1108" s="1069" t="s">
        <v>4440</v>
      </c>
      <c r="L1108" s="1068">
        <v>45521</v>
      </c>
      <c r="M1108" s="1068">
        <v>45526</v>
      </c>
    </row>
    <row r="1109" ht="14.25" spans="3:13">
      <c r="C1109" s="1069" t="s">
        <v>4441</v>
      </c>
      <c r="L1109" s="1068">
        <v>45529</v>
      </c>
      <c r="M1109" s="1077"/>
    </row>
    <row r="1110" ht="14.25" spans="3:13">
      <c r="C1110" s="1069" t="s">
        <v>4442</v>
      </c>
      <c r="L1110" s="1068">
        <v>45530</v>
      </c>
      <c r="M1110" s="1068">
        <v>45544</v>
      </c>
    </row>
    <row r="1111" ht="14.25" spans="3:13">
      <c r="C1111" s="1069" t="s">
        <v>4443</v>
      </c>
      <c r="L1111" s="1068">
        <v>45550</v>
      </c>
      <c r="M1111" s="1077"/>
    </row>
    <row r="1112" ht="14.25" spans="3:13">
      <c r="C1112" s="1069" t="s">
        <v>4444</v>
      </c>
      <c r="L1112" s="1068">
        <v>45560</v>
      </c>
      <c r="M1112" s="1068">
        <v>45589</v>
      </c>
    </row>
    <row r="1113" ht="14.25" spans="3:13">
      <c r="C1113" s="1069" t="s">
        <v>4445</v>
      </c>
      <c r="L1113" s="1068">
        <v>45590</v>
      </c>
      <c r="M1113" s="1077"/>
    </row>
    <row r="1114" ht="14.25" spans="3:13">
      <c r="C1114" s="1069" t="s">
        <v>4446</v>
      </c>
      <c r="L1114" s="1068">
        <v>45591</v>
      </c>
      <c r="M1114" s="1077"/>
    </row>
    <row r="1115" ht="14.25" spans="3:13">
      <c r="C1115" s="1069" t="s">
        <v>4447</v>
      </c>
      <c r="L1115" s="1068">
        <v>45592</v>
      </c>
      <c r="M1115" s="1077"/>
    </row>
    <row r="1116" ht="14.25" spans="3:13">
      <c r="C1116" s="1069" t="s">
        <v>4448</v>
      </c>
      <c r="L1116" s="1068">
        <v>45593</v>
      </c>
      <c r="M1116" s="1068">
        <v>45594</v>
      </c>
    </row>
    <row r="1117" ht="14.25" spans="3:13">
      <c r="C1117" s="1069" t="s">
        <v>4449</v>
      </c>
      <c r="L1117" s="1068">
        <v>45600</v>
      </c>
      <c r="M1117" s="1077"/>
    </row>
    <row r="1118" ht="14.25" spans="3:13">
      <c r="C1118" s="1069" t="s">
        <v>4450</v>
      </c>
      <c r="L1118" s="1068">
        <v>45610</v>
      </c>
      <c r="M1118" s="1068">
        <v>45613</v>
      </c>
    </row>
    <row r="1119" ht="14.25" spans="3:13">
      <c r="C1119" s="1069" t="s">
        <v>4451</v>
      </c>
      <c r="L1119" s="1068">
        <v>45614</v>
      </c>
      <c r="M1119" s="1077"/>
    </row>
    <row r="1120" ht="14.25" spans="3:13">
      <c r="C1120" s="1069" t="s">
        <v>4452</v>
      </c>
      <c r="L1120" s="1068">
        <v>45620</v>
      </c>
      <c r="M1120" s="1068">
        <v>45637</v>
      </c>
    </row>
    <row r="1121" ht="14.25" spans="3:13">
      <c r="C1121" s="1069" t="s">
        <v>4453</v>
      </c>
      <c r="L1121" s="1068">
        <v>45638</v>
      </c>
      <c r="M1121" s="1077"/>
    </row>
    <row r="1122" ht="14.25" spans="3:13">
      <c r="C1122" s="1069" t="s">
        <v>4454</v>
      </c>
      <c r="L1122" s="1068">
        <v>45640</v>
      </c>
      <c r="M1122" s="1068">
        <v>45693</v>
      </c>
    </row>
    <row r="1123" ht="14.25" spans="3:13">
      <c r="C1123" s="1069" t="s">
        <v>4455</v>
      </c>
      <c r="L1123" s="1068">
        <v>45694</v>
      </c>
      <c r="M1123" s="1077"/>
    </row>
    <row r="1124" ht="14.25" spans="3:13">
      <c r="C1124" s="1069" t="s">
        <v>4456</v>
      </c>
      <c r="L1124" s="1068">
        <v>45695</v>
      </c>
      <c r="M1124" s="1068">
        <v>45960</v>
      </c>
    </row>
    <row r="1125" ht="14.25" spans="3:13">
      <c r="C1125" s="1069" t="s">
        <v>4457</v>
      </c>
      <c r="L1125" s="1068">
        <v>46001</v>
      </c>
      <c r="M1125" s="1068">
        <v>46035</v>
      </c>
    </row>
    <row r="1126" ht="14.25" spans="3:13">
      <c r="C1126" s="1069" t="s">
        <v>4458</v>
      </c>
      <c r="L1126" s="1068">
        <v>46070</v>
      </c>
      <c r="M1126" s="1068">
        <v>46071</v>
      </c>
    </row>
    <row r="1127" ht="14.25" spans="3:13">
      <c r="C1127" s="1069" t="s">
        <v>4459</v>
      </c>
      <c r="L1127" s="1068">
        <v>46100</v>
      </c>
      <c r="M1127" s="1068">
        <v>46139</v>
      </c>
    </row>
    <row r="1128" ht="14.25" spans="3:13">
      <c r="C1128" s="1069" t="s">
        <v>4460</v>
      </c>
      <c r="L1128" s="1068">
        <v>46140</v>
      </c>
      <c r="M1128" s="1068">
        <v>46148</v>
      </c>
    </row>
    <row r="1129" ht="14.25" spans="3:13">
      <c r="C1129" s="1069" t="s">
        <v>4461</v>
      </c>
      <c r="L1129" s="1068">
        <v>46149</v>
      </c>
      <c r="M1129" s="1068">
        <v>46162</v>
      </c>
    </row>
    <row r="1130" ht="14.25" spans="3:13">
      <c r="C1130" s="1069" t="s">
        <v>4462</v>
      </c>
      <c r="L1130" s="1068">
        <v>46163</v>
      </c>
      <c r="M1130" s="1077"/>
    </row>
    <row r="1131" ht="14.25" spans="3:13">
      <c r="C1131" s="1069" t="s">
        <v>4463</v>
      </c>
      <c r="L1131" s="1068">
        <v>46164</v>
      </c>
      <c r="M1131" s="1077"/>
    </row>
    <row r="1132" ht="14.25" spans="3:13">
      <c r="C1132" s="1069" t="s">
        <v>4464</v>
      </c>
      <c r="L1132" s="1068">
        <v>46165</v>
      </c>
      <c r="M1132" s="1068">
        <v>46179</v>
      </c>
    </row>
    <row r="1133" ht="14.25" spans="3:13">
      <c r="C1133" s="1069" t="s">
        <v>4465</v>
      </c>
      <c r="L1133" s="1068">
        <v>46180</v>
      </c>
      <c r="M1133" s="1068">
        <v>46195</v>
      </c>
    </row>
    <row r="1134" ht="14.25" spans="3:13">
      <c r="C1134" s="1069" t="s">
        <v>4466</v>
      </c>
      <c r="L1134" s="1068">
        <v>46196</v>
      </c>
      <c r="M1134" s="1077"/>
    </row>
    <row r="1135" ht="14.25" spans="3:13">
      <c r="C1135" s="1069" t="s">
        <v>4467</v>
      </c>
      <c r="L1135" s="1068">
        <v>46197</v>
      </c>
      <c r="M1135" s="1077"/>
    </row>
    <row r="1136" ht="14.25" spans="3:13">
      <c r="C1136" s="1069" t="s">
        <v>4468</v>
      </c>
      <c r="L1136" s="1068">
        <v>46198</v>
      </c>
      <c r="M1136" s="1068">
        <v>46199</v>
      </c>
    </row>
    <row r="1137" ht="14.25" spans="3:13">
      <c r="C1137" s="1069" t="s">
        <v>4469</v>
      </c>
      <c r="L1137" s="1068">
        <v>46200</v>
      </c>
      <c r="M1137" s="1068">
        <v>46240</v>
      </c>
    </row>
    <row r="1138" ht="14.25" spans="3:13">
      <c r="C1138" s="1069" t="s">
        <v>4470</v>
      </c>
      <c r="L1138" s="1068">
        <v>46249</v>
      </c>
      <c r="M1138" s="1077"/>
    </row>
    <row r="1139" ht="14.25" spans="3:13">
      <c r="C1139" s="1069" t="s">
        <v>4471</v>
      </c>
      <c r="L1139" s="1068">
        <v>46250</v>
      </c>
      <c r="M1139" s="1068">
        <v>46260</v>
      </c>
    </row>
    <row r="1140" ht="14.25" spans="3:13">
      <c r="C1140" s="1069" t="s">
        <v>4472</v>
      </c>
      <c r="L1140" s="1068">
        <v>46266</v>
      </c>
      <c r="M1140" s="1068">
        <v>46269</v>
      </c>
    </row>
    <row r="1141" ht="14.25" spans="3:13">
      <c r="C1141" s="1069" t="s">
        <v>4473</v>
      </c>
      <c r="L1141" s="1068">
        <v>46270</v>
      </c>
      <c r="M1141" s="1068">
        <v>46293</v>
      </c>
    </row>
    <row r="1142" ht="14.25" spans="3:13">
      <c r="C1142" s="1069" t="s">
        <v>4474</v>
      </c>
      <c r="L1142" s="1068">
        <v>46294</v>
      </c>
      <c r="M1142" s="1068">
        <v>46357</v>
      </c>
    </row>
    <row r="1143" ht="14.25" spans="3:13">
      <c r="C1143" s="1069" t="s">
        <v>4475</v>
      </c>
      <c r="L1143" s="1068">
        <v>46360</v>
      </c>
      <c r="M1143" s="1077"/>
    </row>
    <row r="1144" ht="14.25" spans="3:13">
      <c r="C1144" s="1069" t="s">
        <v>4476</v>
      </c>
      <c r="L1144" s="1068">
        <v>46367</v>
      </c>
      <c r="M1144" s="1068">
        <v>46369</v>
      </c>
    </row>
    <row r="1145" ht="14.25" spans="3:13">
      <c r="C1145" s="1069" t="s">
        <v>4477</v>
      </c>
      <c r="L1145" s="1068">
        <v>46370</v>
      </c>
      <c r="M1145" s="1068">
        <v>46389</v>
      </c>
    </row>
    <row r="1146" ht="14.25" spans="3:13">
      <c r="C1146" s="1069" t="s">
        <v>4478</v>
      </c>
      <c r="L1146" s="1068">
        <v>46390</v>
      </c>
      <c r="M1146" s="1068">
        <v>46392</v>
      </c>
    </row>
    <row r="1147" ht="14.25" spans="3:13">
      <c r="C1147" s="1069" t="s">
        <v>4479</v>
      </c>
      <c r="L1147" s="1068">
        <v>46393</v>
      </c>
      <c r="M1147" s="1068">
        <v>46394</v>
      </c>
    </row>
    <row r="1148" ht="14.25" spans="3:13">
      <c r="C1148" s="1069" t="s">
        <v>4480</v>
      </c>
      <c r="L1148" s="1068">
        <v>46400</v>
      </c>
      <c r="M1148" s="1068">
        <v>46409</v>
      </c>
    </row>
    <row r="1149" ht="14.25" spans="3:13">
      <c r="C1149" s="1069" t="s">
        <v>4481</v>
      </c>
      <c r="L1149" s="1068">
        <v>46410</v>
      </c>
      <c r="M1149" s="1077"/>
    </row>
    <row r="1150" ht="14.25" spans="3:13">
      <c r="C1150" s="1069" t="s">
        <v>4482</v>
      </c>
      <c r="L1150" s="1068">
        <v>46417</v>
      </c>
      <c r="M1150" s="1068">
        <v>46418</v>
      </c>
    </row>
    <row r="1151" ht="14.25" spans="3:13">
      <c r="C1151" s="1069" t="s">
        <v>4483</v>
      </c>
      <c r="L1151" s="1068">
        <v>46419</v>
      </c>
      <c r="M1151" s="1068">
        <v>46512</v>
      </c>
    </row>
    <row r="1152" ht="14.25" spans="3:13">
      <c r="C1152" s="1069" t="s">
        <v>4484</v>
      </c>
      <c r="L1152" s="1068">
        <v>46514</v>
      </c>
      <c r="M1152" s="1077"/>
    </row>
    <row r="1153" ht="14.25" spans="3:13">
      <c r="C1153" s="1069" t="s">
        <v>4485</v>
      </c>
      <c r="L1153" s="1068">
        <v>46520</v>
      </c>
      <c r="M1153" s="1068">
        <v>46560</v>
      </c>
    </row>
    <row r="1154" ht="14.25" spans="3:13">
      <c r="C1154" s="1069" t="s">
        <v>4486</v>
      </c>
      <c r="L1154" s="1068">
        <v>46590</v>
      </c>
      <c r="M1154" s="1077"/>
    </row>
    <row r="1155" ht="14.25" spans="3:13">
      <c r="C1155" s="1069" t="s">
        <v>4487</v>
      </c>
      <c r="L1155" s="1068">
        <v>46591</v>
      </c>
      <c r="M1155" s="1068">
        <v>46592</v>
      </c>
    </row>
    <row r="1156" ht="14.25" spans="3:13">
      <c r="C1156" s="1069" t="s">
        <v>4488</v>
      </c>
      <c r="L1156" s="1068">
        <v>46593</v>
      </c>
      <c r="M1156" s="1068">
        <v>46595</v>
      </c>
    </row>
    <row r="1157" ht="14.25" spans="3:13">
      <c r="C1157" s="1069" t="s">
        <v>4489</v>
      </c>
      <c r="L1157" s="1068">
        <v>46600</v>
      </c>
      <c r="M1157" s="1068">
        <v>46611</v>
      </c>
    </row>
    <row r="1158" ht="14.25" spans="3:13">
      <c r="C1158" s="1069" t="s">
        <v>4490</v>
      </c>
      <c r="L1158" s="1068">
        <v>46612</v>
      </c>
      <c r="M1158" s="1068">
        <v>46635</v>
      </c>
    </row>
    <row r="1159" ht="14.25" spans="3:13">
      <c r="C1159" s="1069" t="s">
        <v>4491</v>
      </c>
      <c r="L1159" s="1068">
        <v>46640</v>
      </c>
      <c r="M1159" s="1068">
        <v>46666</v>
      </c>
    </row>
    <row r="1160" ht="14.25" spans="3:13">
      <c r="C1160" s="1069" t="s">
        <v>4492</v>
      </c>
      <c r="L1160" s="1068">
        <v>46667</v>
      </c>
      <c r="M1160" s="1077"/>
    </row>
    <row r="1161" ht="14.25" spans="3:13">
      <c r="C1161" s="1069" t="s">
        <v>4493</v>
      </c>
      <c r="L1161" s="1068">
        <v>46668</v>
      </c>
      <c r="M1161" s="1068">
        <v>46687</v>
      </c>
    </row>
    <row r="1162" ht="14.25" spans="3:13">
      <c r="C1162" s="1069" t="s">
        <v>4494</v>
      </c>
      <c r="L1162" s="1068">
        <v>46688</v>
      </c>
      <c r="M1162" s="1068">
        <v>46689</v>
      </c>
    </row>
    <row r="1163" ht="14.25" spans="3:13">
      <c r="C1163" s="1069" t="s">
        <v>4495</v>
      </c>
      <c r="L1163" s="1068">
        <v>46690</v>
      </c>
      <c r="M1163" s="1068">
        <v>46691</v>
      </c>
    </row>
    <row r="1164" ht="14.25" spans="3:13">
      <c r="C1164" s="1069" t="s">
        <v>4496</v>
      </c>
      <c r="L1164" s="1068">
        <v>46692</v>
      </c>
      <c r="M1164" s="1077"/>
    </row>
    <row r="1165" ht="14.25" spans="3:13">
      <c r="C1165" s="1069" t="s">
        <v>4497</v>
      </c>
      <c r="L1165" s="1068">
        <v>46700</v>
      </c>
      <c r="M1165" s="1068">
        <v>46717</v>
      </c>
    </row>
    <row r="1166" ht="14.25" spans="3:13">
      <c r="C1166" s="1069" t="s">
        <v>4498</v>
      </c>
      <c r="L1166" s="1068">
        <v>46720</v>
      </c>
      <c r="M1166" s="1077"/>
    </row>
    <row r="1167" ht="14.25" spans="3:13">
      <c r="C1167" s="1069" t="s">
        <v>4499</v>
      </c>
      <c r="L1167" s="1068">
        <v>46721</v>
      </c>
      <c r="M1167" s="1068">
        <v>46724</v>
      </c>
    </row>
    <row r="1168" ht="14.25" spans="3:13">
      <c r="C1168" s="1069" t="s">
        <v>4500</v>
      </c>
      <c r="L1168" s="1068">
        <v>46725</v>
      </c>
      <c r="M1168" s="1068">
        <v>46726</v>
      </c>
    </row>
    <row r="1169" ht="14.25" spans="3:13">
      <c r="C1169" s="1069" t="s">
        <v>4501</v>
      </c>
      <c r="L1169" s="1068">
        <v>46727</v>
      </c>
      <c r="M1169" s="1077"/>
    </row>
    <row r="1170" ht="14.25" spans="3:13">
      <c r="C1170" s="1069" t="s">
        <v>4502</v>
      </c>
      <c r="L1170" s="1068">
        <v>46728</v>
      </c>
      <c r="M1170" s="1068">
        <v>46729</v>
      </c>
    </row>
    <row r="1171" ht="14.25" spans="3:13">
      <c r="C1171" s="1069" t="s">
        <v>4503</v>
      </c>
      <c r="L1171" s="1068">
        <v>46730</v>
      </c>
      <c r="M1171" s="1077"/>
    </row>
    <row r="1172" ht="14.25" spans="3:13">
      <c r="C1172" s="1069" t="s">
        <v>4504</v>
      </c>
      <c r="L1172" s="1068">
        <v>46740</v>
      </c>
      <c r="M1172" s="1068">
        <v>46749</v>
      </c>
    </row>
    <row r="1173" ht="14.25" spans="3:13">
      <c r="C1173" s="1069" t="s">
        <v>4505</v>
      </c>
      <c r="L1173" s="1068">
        <v>46750</v>
      </c>
      <c r="M1173" s="1068">
        <v>46760</v>
      </c>
    </row>
    <row r="1174" ht="14.25" spans="3:13">
      <c r="C1174" s="1069" t="s">
        <v>4506</v>
      </c>
      <c r="L1174" s="1068">
        <v>46770</v>
      </c>
      <c r="M1174" s="1068">
        <v>46790</v>
      </c>
    </row>
    <row r="1175" ht="14.25" spans="3:13">
      <c r="C1175" s="1069" t="s">
        <v>4507</v>
      </c>
      <c r="L1175" s="1068">
        <v>46791</v>
      </c>
      <c r="M1175" s="1068">
        <v>46792</v>
      </c>
    </row>
    <row r="1176" ht="14.25" spans="3:13">
      <c r="C1176" s="1069" t="s">
        <v>4508</v>
      </c>
      <c r="L1176" s="1068">
        <v>46800</v>
      </c>
      <c r="M1176" s="1077"/>
    </row>
    <row r="1177" ht="14.25" spans="3:13">
      <c r="C1177" s="1069" t="s">
        <v>4509</v>
      </c>
      <c r="L1177" s="1068">
        <v>46810</v>
      </c>
      <c r="M1177" s="1068">
        <v>46811</v>
      </c>
    </row>
    <row r="1178" ht="14.25" spans="3:13">
      <c r="C1178" s="1069" t="s">
        <v>4510</v>
      </c>
      <c r="L1178" s="1068">
        <v>46812</v>
      </c>
      <c r="M1178" s="1068">
        <v>46816</v>
      </c>
    </row>
    <row r="1179" ht="14.25" spans="3:13">
      <c r="C1179" s="1069" t="s">
        <v>4511</v>
      </c>
      <c r="L1179" s="1068">
        <v>46817</v>
      </c>
      <c r="M1179" s="1077"/>
    </row>
    <row r="1180" ht="14.25" spans="3:13">
      <c r="C1180" s="1069" t="s">
        <v>4512</v>
      </c>
      <c r="L1180" s="1068">
        <v>46818</v>
      </c>
      <c r="M1180" s="1068">
        <v>46819</v>
      </c>
    </row>
    <row r="1181" ht="14.25" spans="3:13">
      <c r="C1181" s="1069" t="s">
        <v>4513</v>
      </c>
      <c r="L1181" s="1068">
        <v>46820</v>
      </c>
      <c r="M1181" s="1068">
        <v>46825</v>
      </c>
    </row>
    <row r="1182" ht="14.25" spans="3:13">
      <c r="C1182" s="1069" t="s">
        <v>4514</v>
      </c>
      <c r="L1182" s="1068">
        <v>46830</v>
      </c>
      <c r="M1182" s="1077"/>
    </row>
    <row r="1183" ht="14.25" spans="3:13">
      <c r="C1183" s="1069" t="s">
        <v>4515</v>
      </c>
      <c r="L1183" s="1068">
        <v>46837</v>
      </c>
      <c r="M1183" s="1068">
        <v>46838</v>
      </c>
    </row>
    <row r="1184" ht="14.25" spans="3:13">
      <c r="C1184" s="1069" t="s">
        <v>4516</v>
      </c>
      <c r="L1184" s="1068">
        <v>46839</v>
      </c>
      <c r="M1184" s="1077"/>
    </row>
    <row r="1185" ht="14.25" spans="3:13">
      <c r="C1185" s="1069" t="s">
        <v>4517</v>
      </c>
      <c r="L1185" s="1068">
        <v>46840</v>
      </c>
      <c r="M1185" s="1068">
        <v>46843</v>
      </c>
    </row>
    <row r="1186" ht="14.25" spans="3:13">
      <c r="C1186" s="1069" t="s">
        <v>4518</v>
      </c>
      <c r="L1186" s="1068">
        <v>46844</v>
      </c>
      <c r="M1186" s="1068">
        <v>46893</v>
      </c>
    </row>
    <row r="1187" ht="14.25" spans="3:13">
      <c r="C1187" s="1069" t="s">
        <v>4519</v>
      </c>
      <c r="L1187" s="1068">
        <v>46894</v>
      </c>
      <c r="M1187" s="1077"/>
    </row>
    <row r="1188" ht="14.25" spans="3:13">
      <c r="C1188" s="1069" t="s">
        <v>4520</v>
      </c>
      <c r="L1188" s="1068">
        <v>46900</v>
      </c>
      <c r="M1188" s="1068">
        <v>46989</v>
      </c>
    </row>
    <row r="1189" ht="14.25" spans="3:13">
      <c r="C1189" s="1069" t="s">
        <v>4521</v>
      </c>
      <c r="L1189" s="1068">
        <v>47001</v>
      </c>
      <c r="M1189" s="1068">
        <v>47071</v>
      </c>
    </row>
    <row r="1190" ht="14.25" spans="3:13">
      <c r="C1190" s="1069" t="s">
        <v>4522</v>
      </c>
      <c r="L1190" s="1068">
        <v>47100</v>
      </c>
      <c r="M1190" s="1068">
        <v>47129</v>
      </c>
    </row>
    <row r="1191" ht="14.25" spans="3:13">
      <c r="C1191" s="1069" t="s">
        <v>4523</v>
      </c>
      <c r="L1191" s="1068">
        <v>47130</v>
      </c>
      <c r="M1191" s="1077"/>
    </row>
    <row r="1192" ht="14.25" spans="3:13">
      <c r="C1192" s="1069" t="s">
        <v>4524</v>
      </c>
      <c r="L1192" s="1068">
        <v>47131</v>
      </c>
      <c r="M1192" s="1068">
        <v>47134</v>
      </c>
    </row>
    <row r="1193" ht="14.25" spans="3:13">
      <c r="C1193" s="1069" t="s">
        <v>4525</v>
      </c>
      <c r="L1193" s="1068">
        <v>47140</v>
      </c>
      <c r="M1193" s="1077"/>
    </row>
    <row r="1194" ht="14.25" spans="3:13">
      <c r="C1194" s="1069" t="s">
        <v>4526</v>
      </c>
      <c r="L1194" s="1068">
        <v>47150</v>
      </c>
      <c r="M1194" s="1077"/>
    </row>
    <row r="1195" ht="14.25" spans="3:13">
      <c r="C1195" s="1069" t="s">
        <v>4527</v>
      </c>
      <c r="L1195" s="1068">
        <v>47151</v>
      </c>
      <c r="M1195" s="1068">
        <v>47155</v>
      </c>
    </row>
    <row r="1196" ht="14.25" spans="3:13">
      <c r="C1196" s="1069" t="s">
        <v>4528</v>
      </c>
      <c r="L1196" s="1068">
        <v>47160</v>
      </c>
      <c r="M1196" s="1077"/>
    </row>
    <row r="1197" ht="14.25" spans="3:13">
      <c r="C1197" s="1069" t="s">
        <v>4529</v>
      </c>
      <c r="L1197" s="1068">
        <v>47161</v>
      </c>
      <c r="M1197" s="1077"/>
    </row>
    <row r="1198" ht="14.25" spans="3:13">
      <c r="C1198" s="1069" t="s">
        <v>4530</v>
      </c>
      <c r="L1198" s="1068">
        <v>47162</v>
      </c>
      <c r="M1198" s="1068">
        <v>47166</v>
      </c>
    </row>
    <row r="1199" ht="14.25" spans="3:13">
      <c r="C1199" s="1069" t="s">
        <v>4531</v>
      </c>
      <c r="L1199" s="1068">
        <v>47169</v>
      </c>
      <c r="M1199" s="1068">
        <v>47170</v>
      </c>
    </row>
    <row r="1200" ht="14.25" spans="3:13">
      <c r="C1200" s="1069" t="s">
        <v>4532</v>
      </c>
      <c r="L1200" s="1068">
        <v>47171</v>
      </c>
      <c r="M1200" s="1068">
        <v>47190</v>
      </c>
    </row>
    <row r="1201" ht="14.25" spans="3:13">
      <c r="C1201" s="1069" t="s">
        <v>4533</v>
      </c>
      <c r="L1201" s="1068">
        <v>47191</v>
      </c>
      <c r="M1201" s="1077"/>
    </row>
    <row r="1202" ht="14.25" spans="3:13">
      <c r="C1202" s="1069" t="s">
        <v>4534</v>
      </c>
      <c r="L1202" s="1068">
        <v>47192</v>
      </c>
      <c r="M1202" s="1077"/>
    </row>
    <row r="1203" ht="14.25" spans="3:13">
      <c r="C1203" s="1069" t="s">
        <v>4535</v>
      </c>
      <c r="L1203" s="1068">
        <v>47193</v>
      </c>
      <c r="M1203" s="1068">
        <v>47195</v>
      </c>
    </row>
    <row r="1204" ht="14.25" spans="3:13">
      <c r="C1204" s="1069" t="s">
        <v>4536</v>
      </c>
      <c r="L1204" s="1068">
        <v>47196</v>
      </c>
      <c r="M1204" s="1077"/>
    </row>
    <row r="1205" ht="14.25" spans="3:13">
      <c r="C1205" s="1069" t="s">
        <v>4537</v>
      </c>
      <c r="L1205" s="1068">
        <v>47197</v>
      </c>
      <c r="M1205" s="1077"/>
    </row>
    <row r="1206" ht="14.25" spans="3:13">
      <c r="C1206" s="1069" t="s">
        <v>4538</v>
      </c>
      <c r="L1206" s="1068">
        <v>47200</v>
      </c>
      <c r="M1206" s="1068">
        <v>47250</v>
      </c>
    </row>
    <row r="1207" ht="14.25" spans="3:13">
      <c r="C1207" s="1069" t="s">
        <v>4539</v>
      </c>
      <c r="L1207" s="1068">
        <v>47260</v>
      </c>
      <c r="M1207" s="1068">
        <v>47270</v>
      </c>
    </row>
    <row r="1208" ht="14.25" spans="3:13">
      <c r="C1208" s="1069" t="s">
        <v>4540</v>
      </c>
      <c r="L1208" s="1068">
        <v>47280</v>
      </c>
      <c r="M1208" s="1068">
        <v>47609</v>
      </c>
    </row>
    <row r="1209" ht="14.25" spans="3:13">
      <c r="C1209" s="1069" t="s">
        <v>4541</v>
      </c>
      <c r="L1209" s="1068">
        <v>47610</v>
      </c>
      <c r="M1209" s="1068">
        <v>47620</v>
      </c>
    </row>
    <row r="1210" ht="14.25" spans="3:13">
      <c r="C1210" s="1069" t="s">
        <v>4542</v>
      </c>
      <c r="L1210" s="1068">
        <v>47630</v>
      </c>
      <c r="M1210" s="1068">
        <v>47883</v>
      </c>
    </row>
    <row r="1211" ht="14.25" spans="3:13">
      <c r="C1211" s="1069" t="s">
        <v>4543</v>
      </c>
      <c r="L1211" s="1068">
        <v>48001</v>
      </c>
      <c r="M1211" s="1068">
        <v>48111</v>
      </c>
    </row>
    <row r="1212" ht="14.25" spans="3:13">
      <c r="C1212" s="1069" t="s">
        <v>4544</v>
      </c>
      <c r="L1212" s="1068">
        <v>48112</v>
      </c>
      <c r="M1212" s="1077"/>
    </row>
    <row r="1213" ht="14.25" spans="3:13">
      <c r="C1213" s="1069" t="s">
        <v>4545</v>
      </c>
      <c r="L1213" s="1068">
        <v>48113</v>
      </c>
      <c r="M1213" s="1077"/>
    </row>
    <row r="1214" ht="14.25" spans="3:13">
      <c r="C1214" s="1069" t="s">
        <v>4546</v>
      </c>
      <c r="L1214" s="1068">
        <v>48114</v>
      </c>
      <c r="M1214" s="1077"/>
    </row>
    <row r="1215" ht="14.25" spans="3:13">
      <c r="C1215" s="1069" t="s">
        <v>4547</v>
      </c>
      <c r="L1215" s="1068">
        <v>48115</v>
      </c>
      <c r="M1215" s="1068">
        <v>48116</v>
      </c>
    </row>
    <row r="1216" ht="14.25" spans="3:13">
      <c r="C1216" s="1069" t="s">
        <v>4548</v>
      </c>
      <c r="L1216" s="1068">
        <v>48120</v>
      </c>
      <c r="M1216" s="1068">
        <v>48145</v>
      </c>
    </row>
    <row r="1217" ht="14.25" spans="3:13">
      <c r="C1217" s="1069" t="s">
        <v>4549</v>
      </c>
      <c r="L1217" s="1068">
        <v>48150</v>
      </c>
      <c r="M1217" s="1068">
        <v>48180</v>
      </c>
    </row>
    <row r="1218" ht="14.25" spans="3:13">
      <c r="C1218" s="1069" t="s">
        <v>4550</v>
      </c>
      <c r="L1218" s="1068">
        <v>48190</v>
      </c>
      <c r="M1218" s="1077"/>
    </row>
    <row r="1219" ht="14.25" spans="3:13">
      <c r="C1219" s="1069" t="s">
        <v>4551</v>
      </c>
      <c r="L1219" s="1068">
        <v>48191</v>
      </c>
      <c r="M1219" s="1077"/>
    </row>
    <row r="1220" ht="14.25" spans="3:13">
      <c r="C1220" s="1069" t="s">
        <v>4552</v>
      </c>
      <c r="L1220" s="1068">
        <v>48192</v>
      </c>
      <c r="M1220" s="1077"/>
    </row>
    <row r="1221" ht="14.25" spans="3:13">
      <c r="C1221" s="1069" t="s">
        <v>4553</v>
      </c>
      <c r="L1221" s="1068">
        <v>48194</v>
      </c>
      <c r="M1221" s="1068">
        <v>48196</v>
      </c>
    </row>
    <row r="1222" ht="14.25" spans="3:13">
      <c r="C1222" s="1069" t="s">
        <v>4554</v>
      </c>
      <c r="L1222" s="1068">
        <v>48200</v>
      </c>
      <c r="M1222" s="1068">
        <v>48320</v>
      </c>
    </row>
    <row r="1223" ht="14.25" spans="3:13">
      <c r="C1223" s="1069" t="s">
        <v>4555</v>
      </c>
      <c r="L1223" s="1068">
        <v>48330</v>
      </c>
      <c r="M1223" s="1077"/>
    </row>
    <row r="1224" ht="14.25" spans="3:13">
      <c r="C1224" s="1069" t="s">
        <v>4556</v>
      </c>
      <c r="L1224" s="1068">
        <v>48340</v>
      </c>
      <c r="M1224" s="1068">
        <v>48383</v>
      </c>
    </row>
    <row r="1225" ht="14.25" spans="3:13">
      <c r="C1225" s="1069" t="s">
        <v>4557</v>
      </c>
      <c r="L1225" s="1068">
        <v>48390</v>
      </c>
      <c r="M1225" s="1077"/>
    </row>
    <row r="1226" ht="14.25" spans="3:13">
      <c r="C1226" s="1069" t="s">
        <v>4558</v>
      </c>
      <c r="L1226" s="1068">
        <v>48391</v>
      </c>
      <c r="M1226" s="1068">
        <v>48419</v>
      </c>
    </row>
    <row r="1227" ht="14.25" spans="3:13">
      <c r="C1227" s="1069" t="s">
        <v>4559</v>
      </c>
      <c r="L1227" s="1068">
        <v>48450</v>
      </c>
      <c r="M1227" s="1077"/>
    </row>
    <row r="1228" ht="14.25" spans="3:13">
      <c r="C1228" s="1069" t="s">
        <v>4560</v>
      </c>
      <c r="L1228" s="1068">
        <v>48460</v>
      </c>
      <c r="M1228" s="1077"/>
    </row>
    <row r="1229" ht="14.25" spans="3:13">
      <c r="C1229" s="1069" t="s">
        <v>4561</v>
      </c>
      <c r="L1229" s="1068">
        <v>48480</v>
      </c>
      <c r="M1229" s="1068">
        <v>48530</v>
      </c>
    </row>
    <row r="1230" ht="14.25" spans="3:13">
      <c r="C1230" s="1069" t="s">
        <v>4562</v>
      </c>
      <c r="L1230" s="1068">
        <v>48550</v>
      </c>
      <c r="M1230" s="1077"/>
    </row>
    <row r="1231" ht="14.25" spans="3:13">
      <c r="C1231" s="1069" t="s">
        <v>4563</v>
      </c>
      <c r="L1231" s="1068">
        <v>48600</v>
      </c>
      <c r="M1231" s="1068">
        <v>48610</v>
      </c>
    </row>
    <row r="1232" ht="14.25" spans="3:13">
      <c r="C1232" s="1069" t="s">
        <v>4564</v>
      </c>
      <c r="L1232" s="1068">
        <v>48620</v>
      </c>
      <c r="M1232" s="1068">
        <v>48630</v>
      </c>
    </row>
    <row r="1233" ht="14.25" spans="3:13">
      <c r="C1233" s="1069" t="s">
        <v>4565</v>
      </c>
      <c r="L1233" s="1068">
        <v>48640</v>
      </c>
      <c r="M1233" s="1068">
        <v>48650</v>
      </c>
    </row>
    <row r="1234" ht="14.25" spans="3:13">
      <c r="C1234" s="1069" t="s">
        <v>4566</v>
      </c>
      <c r="L1234" s="1068">
        <v>48700</v>
      </c>
      <c r="M1234" s="1068">
        <v>48800</v>
      </c>
    </row>
    <row r="1235" ht="14.25" spans="3:13">
      <c r="C1235" s="1069" t="s">
        <v>4567</v>
      </c>
      <c r="L1235" s="1068">
        <v>48810</v>
      </c>
      <c r="M1235" s="1068">
        <v>48850</v>
      </c>
    </row>
    <row r="1236" ht="14.25" spans="3:13">
      <c r="C1236" s="1069" t="s">
        <v>4568</v>
      </c>
      <c r="L1236" s="1068">
        <v>48860</v>
      </c>
      <c r="M1236" s="1068">
        <v>48895</v>
      </c>
    </row>
    <row r="1237" ht="14.25" spans="3:13">
      <c r="C1237" s="1069" t="s">
        <v>4569</v>
      </c>
      <c r="L1237" s="1068">
        <v>48900</v>
      </c>
      <c r="M1237" s="1068">
        <v>48998</v>
      </c>
    </row>
    <row r="1238" ht="14.25" spans="3:13">
      <c r="C1238" s="1069" t="s">
        <v>4570</v>
      </c>
      <c r="L1238" s="1068">
        <v>49001</v>
      </c>
      <c r="M1238" s="1068">
        <v>49071</v>
      </c>
    </row>
    <row r="1239" ht="14.25" spans="3:13">
      <c r="C1239" s="1069" t="s">
        <v>4571</v>
      </c>
      <c r="L1239" s="1068">
        <v>49100</v>
      </c>
      <c r="M1239" s="1068">
        <v>49882</v>
      </c>
    </row>
    <row r="1240" ht="14.25" spans="3:13">
      <c r="C1240" s="1069" t="s">
        <v>4572</v>
      </c>
      <c r="L1240" s="1068">
        <v>50001</v>
      </c>
      <c r="M1240" s="1068">
        <v>50100</v>
      </c>
    </row>
    <row r="1241" ht="14.25" spans="3:13">
      <c r="C1241" s="1069" t="s">
        <v>4573</v>
      </c>
      <c r="L1241" s="1068">
        <v>50108</v>
      </c>
      <c r="M1241" s="1068">
        <v>50109</v>
      </c>
    </row>
    <row r="1242" ht="14.25" spans="3:13">
      <c r="C1242" s="1069" t="s">
        <v>4574</v>
      </c>
      <c r="L1242" s="1068">
        <v>50110</v>
      </c>
      <c r="M1242" s="1068">
        <v>50120</v>
      </c>
    </row>
    <row r="1243" ht="14.25" spans="3:13">
      <c r="C1243" s="1069" t="s">
        <v>4575</v>
      </c>
      <c r="L1243" s="1068">
        <v>50130</v>
      </c>
      <c r="M1243" s="1068">
        <v>50161</v>
      </c>
    </row>
    <row r="1244" ht="14.25" spans="3:13">
      <c r="C1244" s="1069" t="s">
        <v>4576</v>
      </c>
      <c r="L1244" s="1068">
        <v>50162</v>
      </c>
      <c r="M1244" s="1077"/>
    </row>
    <row r="1245" ht="14.25" spans="3:13">
      <c r="C1245" s="1069" t="s">
        <v>4577</v>
      </c>
      <c r="L1245" s="1068">
        <v>50163</v>
      </c>
      <c r="M1245" s="1068">
        <v>50170</v>
      </c>
    </row>
    <row r="1246" ht="14.25" spans="3:13">
      <c r="C1246" s="1069" t="s">
        <v>4578</v>
      </c>
      <c r="L1246" s="1068">
        <v>50171</v>
      </c>
      <c r="M1246" s="1077"/>
    </row>
    <row r="1247" ht="14.25" spans="3:13">
      <c r="C1247" s="1069" t="s">
        <v>4579</v>
      </c>
      <c r="L1247" s="1068">
        <v>50172</v>
      </c>
      <c r="M1247" s="1077"/>
    </row>
    <row r="1248" ht="14.25" spans="3:13">
      <c r="C1248" s="1069" t="s">
        <v>4580</v>
      </c>
      <c r="L1248" s="1068">
        <v>50173</v>
      </c>
      <c r="M1248" s="1068">
        <v>50178</v>
      </c>
    </row>
    <row r="1249" ht="14.25" spans="3:13">
      <c r="C1249" s="1069" t="s">
        <v>4581</v>
      </c>
      <c r="L1249" s="1068">
        <v>50180</v>
      </c>
      <c r="M1249" s="1068">
        <v>50192</v>
      </c>
    </row>
    <row r="1250" ht="14.25" spans="3:13">
      <c r="C1250" s="1069" t="s">
        <v>4582</v>
      </c>
      <c r="L1250" s="1068">
        <v>50193</v>
      </c>
      <c r="M1250" s="1077"/>
    </row>
    <row r="1251" ht="14.25" spans="3:13">
      <c r="C1251" s="1069" t="s">
        <v>4583</v>
      </c>
      <c r="L1251" s="1068">
        <v>50194</v>
      </c>
      <c r="M1251" s="1068">
        <v>50198</v>
      </c>
    </row>
    <row r="1252" ht="14.25" spans="3:13">
      <c r="C1252" s="1069" t="s">
        <v>4584</v>
      </c>
      <c r="L1252" s="1068">
        <v>50200</v>
      </c>
      <c r="M1252" s="1068">
        <v>50269</v>
      </c>
    </row>
    <row r="1253" ht="14.25" spans="3:13">
      <c r="C1253" s="1069" t="s">
        <v>4585</v>
      </c>
      <c r="L1253" s="1068">
        <v>50270</v>
      </c>
      <c r="M1253" s="1068">
        <v>50290</v>
      </c>
    </row>
    <row r="1254" ht="14.25" spans="3:13">
      <c r="C1254" s="1069" t="s">
        <v>4586</v>
      </c>
      <c r="L1254" s="1068">
        <v>50291</v>
      </c>
      <c r="M1254" s="1068">
        <v>50293</v>
      </c>
    </row>
    <row r="1255" ht="14.25" spans="3:13">
      <c r="C1255" s="1069" t="s">
        <v>4587</v>
      </c>
      <c r="L1255" s="1068">
        <v>50294</v>
      </c>
      <c r="M1255" s="1077"/>
    </row>
    <row r="1256" ht="14.25" spans="3:13">
      <c r="C1256" s="1069" t="s">
        <v>4588</v>
      </c>
      <c r="L1256" s="1068">
        <v>50295</v>
      </c>
      <c r="M1256" s="1068">
        <v>50296</v>
      </c>
    </row>
    <row r="1257" ht="14.25" spans="3:13">
      <c r="C1257" s="1069" t="s">
        <v>4589</v>
      </c>
      <c r="L1257" s="1068">
        <v>50297</v>
      </c>
      <c r="M1257" s="1068">
        <v>50298</v>
      </c>
    </row>
    <row r="1258" ht="14.25" spans="3:13">
      <c r="C1258" s="1069" t="s">
        <v>4590</v>
      </c>
      <c r="L1258" s="1068">
        <v>50299</v>
      </c>
      <c r="M1258" s="1068">
        <v>50409</v>
      </c>
    </row>
    <row r="1259" ht="14.25" spans="3:13">
      <c r="C1259" s="1069" t="s">
        <v>4591</v>
      </c>
      <c r="L1259" s="1068">
        <v>50410</v>
      </c>
      <c r="M1259" s="1068">
        <v>50420</v>
      </c>
    </row>
    <row r="1260" ht="14.25" spans="3:13">
      <c r="C1260" s="1069" t="s">
        <v>4592</v>
      </c>
      <c r="L1260" s="1068">
        <v>50430</v>
      </c>
      <c r="M1260" s="1068">
        <v>50619</v>
      </c>
    </row>
    <row r="1261" ht="14.25" spans="3:13">
      <c r="C1261" s="1069" t="s">
        <v>4593</v>
      </c>
      <c r="L1261" s="1068">
        <v>50620</v>
      </c>
      <c r="M1261" s="1068">
        <v>50630</v>
      </c>
    </row>
    <row r="1262" ht="14.25" spans="3:13">
      <c r="C1262" s="1069" t="s">
        <v>4594</v>
      </c>
      <c r="L1262" s="1068">
        <v>50637</v>
      </c>
      <c r="M1262" s="1068">
        <v>50638</v>
      </c>
    </row>
    <row r="1263" ht="14.25" spans="3:13">
      <c r="C1263" s="1069" t="s">
        <v>4595</v>
      </c>
      <c r="L1263" s="1068">
        <v>50639</v>
      </c>
      <c r="M1263" s="1077"/>
    </row>
    <row r="1264" ht="14.25" spans="3:13">
      <c r="C1264" s="1069" t="s">
        <v>4596</v>
      </c>
      <c r="L1264" s="1068">
        <v>50640</v>
      </c>
      <c r="M1264" s="1068">
        <v>50689</v>
      </c>
    </row>
    <row r="1265" ht="14.25" spans="3:13">
      <c r="C1265" s="1069" t="s">
        <v>4597</v>
      </c>
      <c r="L1265" s="1068">
        <v>50690</v>
      </c>
      <c r="M1265" s="1077"/>
    </row>
    <row r="1266" ht="14.25" spans="3:13">
      <c r="C1266" s="1069" t="s">
        <v>4598</v>
      </c>
      <c r="L1266" s="1068">
        <v>50691</v>
      </c>
      <c r="M1266" s="1077"/>
    </row>
    <row r="1267" ht="14.25" spans="3:13">
      <c r="C1267" s="1069" t="s">
        <v>4599</v>
      </c>
      <c r="L1267" s="1068">
        <v>50692</v>
      </c>
      <c r="M1267" s="1068">
        <v>50693</v>
      </c>
    </row>
    <row r="1268" ht="14.25" spans="3:13">
      <c r="C1268" s="1069" t="s">
        <v>4600</v>
      </c>
      <c r="L1268" s="1068">
        <v>50694</v>
      </c>
      <c r="M1268" s="1068">
        <v>50710</v>
      </c>
    </row>
    <row r="1269" ht="14.25" spans="3:13">
      <c r="C1269" s="1069" t="s">
        <v>4601</v>
      </c>
      <c r="L1269" s="1068">
        <v>50720</v>
      </c>
      <c r="M1269" s="1077"/>
    </row>
    <row r="1270" ht="14.25" spans="3:13">
      <c r="C1270" s="1069" t="s">
        <v>4602</v>
      </c>
      <c r="L1270" s="1068">
        <v>50730</v>
      </c>
      <c r="M1270" s="1068">
        <v>50795</v>
      </c>
    </row>
    <row r="1271" ht="14.25" spans="3:13">
      <c r="C1271" s="1069" t="s">
        <v>4603</v>
      </c>
      <c r="L1271" s="1068">
        <v>50800</v>
      </c>
      <c r="M1271" s="1077"/>
    </row>
    <row r="1272" ht="14.25" spans="3:13">
      <c r="C1272" s="1069" t="s">
        <v>4604</v>
      </c>
      <c r="L1272" s="1068">
        <v>50810</v>
      </c>
      <c r="M1272" s="1077"/>
    </row>
    <row r="1273" ht="14.25" spans="3:13">
      <c r="C1273" s="1069" t="s">
        <v>4605</v>
      </c>
      <c r="L1273" s="1068">
        <v>50820</v>
      </c>
      <c r="M1273" s="1068">
        <v>50830</v>
      </c>
    </row>
    <row r="1274" ht="14.25" spans="3:13">
      <c r="C1274" s="1069" t="s">
        <v>4606</v>
      </c>
      <c r="L1274" s="1068">
        <v>50840</v>
      </c>
      <c r="M1274" s="1077"/>
    </row>
    <row r="1275" ht="14.25" spans="3:13">
      <c r="C1275" s="1069" t="s">
        <v>4607</v>
      </c>
      <c r="L1275" s="1068">
        <v>88888</v>
      </c>
      <c r="M1275" s="1077"/>
    </row>
    <row r="1276" ht="14.25" spans="3:13">
      <c r="C1276" s="1069" t="s">
        <v>4608</v>
      </c>
      <c r="L1276" s="1068" t="s">
        <v>1905</v>
      </c>
      <c r="M1276" s="1077"/>
    </row>
    <row r="1277" ht="14.25" spans="3:13">
      <c r="C1277" s="1069" t="s">
        <v>4609</v>
      </c>
    </row>
    <row r="1278" ht="14.25" spans="3:13">
      <c r="C1278" s="1069" t="s">
        <v>4610</v>
      </c>
    </row>
    <row r="1279" ht="14.25" spans="3:13">
      <c r="C1279" s="1069" t="s">
        <v>4611</v>
      </c>
    </row>
    <row r="1280" ht="14.25" spans="3:13">
      <c r="C1280" s="1069" t="s">
        <v>4612</v>
      </c>
    </row>
    <row r="1281" ht="14.25" spans="3:3">
      <c r="C1281" s="1069" t="s">
        <v>4613</v>
      </c>
    </row>
    <row r="1282" ht="14.25" spans="3:3">
      <c r="C1282" s="1069" t="s">
        <v>4614</v>
      </c>
    </row>
    <row r="1283" ht="14.25" spans="3:3">
      <c r="C1283" s="1069" t="s">
        <v>4615</v>
      </c>
    </row>
    <row r="1284" ht="14.25" spans="3:3">
      <c r="C1284" s="1069" t="s">
        <v>4616</v>
      </c>
    </row>
    <row r="1285" ht="14.25" spans="3:3">
      <c r="C1285" s="1069" t="s">
        <v>4617</v>
      </c>
    </row>
    <row r="1286" ht="14.25" spans="3:3">
      <c r="C1286" s="1069" t="s">
        <v>4618</v>
      </c>
    </row>
    <row r="1287" ht="14.25" spans="3:3">
      <c r="C1287" s="1069" t="s">
        <v>4619</v>
      </c>
    </row>
    <row r="1288" ht="14.25" spans="3:3">
      <c r="C1288" s="1069" t="s">
        <v>4620</v>
      </c>
    </row>
    <row r="1289" ht="14.25" spans="3:3">
      <c r="C1289" s="1069" t="s">
        <v>4621</v>
      </c>
    </row>
    <row r="1290" ht="14.25" spans="3:3">
      <c r="C1290" s="1069" t="s">
        <v>4622</v>
      </c>
    </row>
    <row r="1291" ht="14.25" spans="3:3">
      <c r="C1291" s="1069" t="s">
        <v>4623</v>
      </c>
    </row>
    <row r="1292" ht="14.25" spans="3:3">
      <c r="C1292" s="1069" t="s">
        <v>4624</v>
      </c>
    </row>
    <row r="1293" ht="14.25" spans="3:3">
      <c r="C1293" s="1069" t="s">
        <v>4625</v>
      </c>
    </row>
    <row r="1294" ht="14.25" spans="3:3">
      <c r="C1294" s="1069" t="s">
        <v>4626</v>
      </c>
    </row>
    <row r="1295" ht="14.25" spans="3:3">
      <c r="C1295" s="1069" t="s">
        <v>4627</v>
      </c>
    </row>
    <row r="1296" ht="14.25" spans="3:3">
      <c r="C1296" s="1069" t="s">
        <v>4628</v>
      </c>
    </row>
    <row r="1297" ht="14.25" spans="3:3">
      <c r="C1297" s="1069" t="s">
        <v>4629</v>
      </c>
    </row>
    <row r="1298" ht="14.25" spans="3:3">
      <c r="C1298" s="1069" t="s">
        <v>4630</v>
      </c>
    </row>
    <row r="1299" ht="14.25" spans="3:3">
      <c r="C1299" s="1069" t="s">
        <v>4631</v>
      </c>
    </row>
    <row r="1300" ht="14.25" spans="3:3">
      <c r="C1300" s="1069" t="s">
        <v>4632</v>
      </c>
    </row>
    <row r="1301" ht="14.25" spans="3:3">
      <c r="C1301" s="1069" t="s">
        <v>4633</v>
      </c>
    </row>
    <row r="1302" ht="14.25" spans="3:3">
      <c r="C1302" s="1069" t="s">
        <v>4634</v>
      </c>
    </row>
    <row r="1303" ht="14.25" spans="3:3">
      <c r="C1303" s="1069" t="s">
        <v>4635</v>
      </c>
    </row>
    <row r="1304" ht="14.25" spans="3:3">
      <c r="C1304" s="1069" t="s">
        <v>4636</v>
      </c>
    </row>
    <row r="1305" ht="14.25" spans="3:3">
      <c r="C1305" s="1069" t="s">
        <v>4637</v>
      </c>
    </row>
    <row r="1306" ht="14.25" spans="3:3">
      <c r="C1306" s="1069" t="s">
        <v>4638</v>
      </c>
    </row>
    <row r="1307" ht="14.25" spans="3:3">
      <c r="C1307" s="1069" t="s">
        <v>4639</v>
      </c>
    </row>
    <row r="1308" ht="14.25" spans="3:3">
      <c r="C1308" s="1069" t="s">
        <v>4640</v>
      </c>
    </row>
    <row r="1309" ht="14.25" spans="3:3">
      <c r="C1309" s="1069" t="s">
        <v>4641</v>
      </c>
    </row>
    <row r="1310" ht="14.25" spans="3:3">
      <c r="C1310" s="1069" t="s">
        <v>4642</v>
      </c>
    </row>
    <row r="1311" ht="14.25" spans="3:3">
      <c r="C1311" s="1069" t="s">
        <v>4643</v>
      </c>
    </row>
    <row r="1312" ht="14.25" spans="3:3">
      <c r="C1312" s="1069" t="s">
        <v>4644</v>
      </c>
    </row>
    <row r="1313" ht="14.25" spans="3:3">
      <c r="C1313" s="1069" t="s">
        <v>4645</v>
      </c>
    </row>
    <row r="1314" ht="14.25" spans="3:3">
      <c r="C1314" s="1069" t="s">
        <v>4646</v>
      </c>
    </row>
    <row r="1315" ht="14.25" spans="3:3">
      <c r="C1315" s="1069" t="s">
        <v>4647</v>
      </c>
    </row>
    <row r="1316" ht="14.25" spans="3:3">
      <c r="C1316" s="1069" t="s">
        <v>4648</v>
      </c>
    </row>
    <row r="1317" ht="14.25" spans="3:3">
      <c r="C1317" s="1069" t="s">
        <v>4649</v>
      </c>
    </row>
    <row r="1318" ht="14.25" spans="3:3">
      <c r="C1318" s="1069" t="s">
        <v>4650</v>
      </c>
    </row>
    <row r="1319" ht="14.25" spans="3:3">
      <c r="C1319" s="1069" t="s">
        <v>4651</v>
      </c>
    </row>
    <row r="1320" ht="14.25" spans="3:3">
      <c r="C1320" s="1069" t="s">
        <v>4652</v>
      </c>
    </row>
    <row r="1321" ht="14.25" spans="3:3">
      <c r="C1321" s="1069" t="s">
        <v>4653</v>
      </c>
    </row>
    <row r="1322" ht="14.25" spans="3:3">
      <c r="C1322" s="1069" t="s">
        <v>4654</v>
      </c>
    </row>
    <row r="1323" ht="14.25" spans="3:3">
      <c r="C1323" s="1069" t="s">
        <v>4655</v>
      </c>
    </row>
    <row r="1324" ht="14.25" spans="3:3">
      <c r="C1324" s="1069" t="s">
        <v>4656</v>
      </c>
    </row>
    <row r="1325" ht="14.25" spans="3:3">
      <c r="C1325" s="1069" t="s">
        <v>4657</v>
      </c>
    </row>
    <row r="1326" ht="14.25" spans="3:3">
      <c r="C1326" s="1069" t="s">
        <v>4658</v>
      </c>
    </row>
    <row r="1327" ht="14.25" spans="3:3">
      <c r="C1327" s="1069" t="s">
        <v>4659</v>
      </c>
    </row>
    <row r="1328" ht="14.25" spans="3:3">
      <c r="C1328" s="1069" t="s">
        <v>4660</v>
      </c>
    </row>
    <row r="1329" ht="14.25" spans="3:3">
      <c r="C1329" s="1069" t="s">
        <v>4661</v>
      </c>
    </row>
    <row r="1330" ht="14.25" spans="3:3">
      <c r="C1330" s="1069" t="s">
        <v>4662</v>
      </c>
    </row>
    <row r="1331" ht="14.25" spans="3:3">
      <c r="C1331" s="1069" t="s">
        <v>4663</v>
      </c>
    </row>
    <row r="1332" ht="14.25" spans="3:3">
      <c r="C1332" s="1069" t="s">
        <v>4664</v>
      </c>
    </row>
    <row r="1333" ht="14.25" spans="3:3">
      <c r="C1333" s="1069" t="s">
        <v>4665</v>
      </c>
    </row>
    <row r="1334" ht="14.25" spans="3:3">
      <c r="C1334" s="1069" t="s">
        <v>4666</v>
      </c>
    </row>
    <row r="1335" ht="14.25" spans="3:3">
      <c r="C1335" s="1069" t="s">
        <v>4667</v>
      </c>
    </row>
    <row r="1336" ht="14.25" spans="3:3">
      <c r="C1336" s="1069" t="s">
        <v>4668</v>
      </c>
    </row>
    <row r="1337" ht="14.25" spans="3:3">
      <c r="C1337" s="1069" t="s">
        <v>4669</v>
      </c>
    </row>
    <row r="1338" ht="14.25" spans="3:3">
      <c r="C1338" s="1069" t="s">
        <v>4670</v>
      </c>
    </row>
    <row r="1339" ht="14.25" spans="3:3">
      <c r="C1339" s="1069" t="s">
        <v>4671</v>
      </c>
    </row>
    <row r="1340" ht="14.25" spans="3:3">
      <c r="C1340" s="1069" t="s">
        <v>4672</v>
      </c>
    </row>
    <row r="1341" ht="14.25" spans="3:3">
      <c r="C1341" s="1069" t="s">
        <v>4673</v>
      </c>
    </row>
    <row r="1342" ht="14.25" spans="3:3">
      <c r="C1342" s="1069" t="s">
        <v>4674</v>
      </c>
    </row>
    <row r="1343" ht="14.25" spans="3:3">
      <c r="C1343" s="1069" t="s">
        <v>4675</v>
      </c>
    </row>
    <row r="1344" ht="14.25" spans="3:3">
      <c r="C1344" s="1069" t="s">
        <v>4676</v>
      </c>
    </row>
    <row r="1345" ht="14.25" spans="3:3">
      <c r="C1345" s="1069" t="s">
        <v>4677</v>
      </c>
    </row>
    <row r="1346" ht="14.25" spans="3:3">
      <c r="C1346" s="1069" t="s">
        <v>4678</v>
      </c>
    </row>
    <row r="1347" ht="14.25" spans="3:3">
      <c r="C1347" s="1069" t="s">
        <v>4679</v>
      </c>
    </row>
    <row r="1348" ht="14.25" spans="3:3">
      <c r="C1348" s="1069" t="s">
        <v>4680</v>
      </c>
    </row>
    <row r="1349" ht="14.25" spans="3:3">
      <c r="C1349" s="1069" t="s">
        <v>4681</v>
      </c>
    </row>
    <row r="1350" ht="14.25" spans="3:3">
      <c r="C1350" s="1069" t="s">
        <v>4682</v>
      </c>
    </row>
    <row r="1351" ht="14.25" spans="3:3">
      <c r="C1351" s="1069" t="s">
        <v>4683</v>
      </c>
    </row>
    <row r="1352" ht="14.25" spans="3:3">
      <c r="C1352" s="1069" t="s">
        <v>4684</v>
      </c>
    </row>
    <row r="1353" ht="14.25" spans="3:3">
      <c r="C1353" s="1069" t="s">
        <v>4685</v>
      </c>
    </row>
    <row r="1354" ht="14.25" spans="3:3">
      <c r="C1354" s="1069" t="s">
        <v>4686</v>
      </c>
    </row>
    <row r="1355" ht="14.25" spans="3:3">
      <c r="C1355" s="1069" t="s">
        <v>4687</v>
      </c>
    </row>
    <row r="1356" ht="14.25" spans="3:3">
      <c r="C1356" s="1069" t="s">
        <v>4688</v>
      </c>
    </row>
    <row r="1357" ht="14.25" spans="3:3">
      <c r="C1357" s="1069" t="s">
        <v>4689</v>
      </c>
    </row>
    <row r="1358" ht="14.25" spans="3:3">
      <c r="C1358" s="1069" t="s">
        <v>4690</v>
      </c>
    </row>
    <row r="1359" ht="14.25" spans="3:3">
      <c r="C1359" s="1069" t="s">
        <v>4691</v>
      </c>
    </row>
    <row r="1360" ht="14.25" spans="3:3">
      <c r="C1360" s="1069" t="s">
        <v>4692</v>
      </c>
    </row>
    <row r="1361" ht="14.25" spans="3:3">
      <c r="C1361" s="1069" t="s">
        <v>4693</v>
      </c>
    </row>
    <row r="1362" ht="14.25" spans="3:3">
      <c r="C1362" s="1069" t="s">
        <v>4694</v>
      </c>
    </row>
    <row r="1363" ht="14.25" spans="3:3">
      <c r="C1363" s="1069" t="s">
        <v>4695</v>
      </c>
    </row>
    <row r="1364" ht="14.25" spans="3:3">
      <c r="C1364" s="1069" t="s">
        <v>4696</v>
      </c>
    </row>
    <row r="1365" ht="14.25" spans="3:3">
      <c r="C1365" s="1069" t="s">
        <v>4697</v>
      </c>
    </row>
    <row r="1366" ht="14.25" spans="3:3">
      <c r="C1366" s="1069" t="s">
        <v>4698</v>
      </c>
    </row>
    <row r="1367" ht="14.25" spans="3:3">
      <c r="C1367" s="1069" t="s">
        <v>4699</v>
      </c>
    </row>
    <row r="1368" ht="14.25" spans="3:3">
      <c r="C1368" s="1069" t="s">
        <v>4700</v>
      </c>
    </row>
    <row r="1369" ht="14.25" spans="3:3">
      <c r="C1369" s="1069" t="s">
        <v>4701</v>
      </c>
    </row>
    <row r="1370" ht="14.25" spans="3:3">
      <c r="C1370" s="1069" t="s">
        <v>4702</v>
      </c>
    </row>
    <row r="1371" ht="14.25" spans="3:3">
      <c r="C1371" s="1069" t="s">
        <v>4703</v>
      </c>
    </row>
    <row r="1372" ht="14.25" spans="3:3">
      <c r="C1372" s="1069" t="s">
        <v>4704</v>
      </c>
    </row>
    <row r="1373" ht="14.25" spans="3:3">
      <c r="C1373" s="1069" t="s">
        <v>4705</v>
      </c>
    </row>
    <row r="1374" ht="14.25" spans="3:3">
      <c r="C1374" s="1069" t="s">
        <v>4706</v>
      </c>
    </row>
    <row r="1375" ht="14.25" spans="3:3">
      <c r="C1375" s="1069" t="s">
        <v>4707</v>
      </c>
    </row>
    <row r="1376" ht="14.25" spans="3:3">
      <c r="C1376" s="1069" t="s">
        <v>4708</v>
      </c>
    </row>
    <row r="1377" ht="14.25" spans="3:3">
      <c r="C1377" s="1069" t="s">
        <v>4709</v>
      </c>
    </row>
    <row r="1378" ht="14.25" spans="3:3">
      <c r="C1378" s="1069" t="s">
        <v>4710</v>
      </c>
    </row>
    <row r="1379" ht="14.25" spans="3:3">
      <c r="C1379" s="1069" t="s">
        <v>4711</v>
      </c>
    </row>
    <row r="1380" ht="14.25" spans="3:3">
      <c r="C1380" s="1069" t="s">
        <v>4712</v>
      </c>
    </row>
    <row r="1381" ht="14.25" spans="3:3">
      <c r="C1381" s="1069" t="s">
        <v>4713</v>
      </c>
    </row>
    <row r="1382" ht="14.25" spans="3:3">
      <c r="C1382" s="1069" t="s">
        <v>4714</v>
      </c>
    </row>
    <row r="1383" ht="14.25" spans="3:3">
      <c r="C1383" s="1069" t="s">
        <v>4715</v>
      </c>
    </row>
    <row r="1384" ht="14.25" spans="3:3">
      <c r="C1384" s="1069" t="s">
        <v>4716</v>
      </c>
    </row>
    <row r="1385" ht="14.25" spans="3:3">
      <c r="C1385" s="1069" t="s">
        <v>4717</v>
      </c>
    </row>
    <row r="1386" ht="14.25" spans="3:3">
      <c r="C1386" s="1069" t="s">
        <v>4718</v>
      </c>
    </row>
    <row r="1387" ht="14.25" spans="3:3">
      <c r="C1387" s="1069" t="s">
        <v>4719</v>
      </c>
    </row>
    <row r="1388" ht="14.25" spans="3:3">
      <c r="C1388" s="1069" t="s">
        <v>4720</v>
      </c>
    </row>
    <row r="1389" ht="14.25" spans="3:3">
      <c r="C1389" s="1069" t="s">
        <v>4721</v>
      </c>
    </row>
    <row r="1390" ht="14.25" spans="3:3">
      <c r="C1390" s="1069" t="s">
        <v>4722</v>
      </c>
    </row>
    <row r="1391" ht="14.25" spans="3:3">
      <c r="C1391" s="1069" t="s">
        <v>4723</v>
      </c>
    </row>
    <row r="1392" ht="14.25" spans="3:3">
      <c r="C1392" s="1069" t="s">
        <v>4724</v>
      </c>
    </row>
    <row r="1393" ht="14.25" spans="3:3">
      <c r="C1393" s="1069" t="s">
        <v>4725</v>
      </c>
    </row>
    <row r="1394" ht="14.25" spans="3:3">
      <c r="C1394" s="1069" t="s">
        <v>4726</v>
      </c>
    </row>
    <row r="1395" ht="14.25" spans="3:3">
      <c r="C1395" s="1069" t="s">
        <v>4727</v>
      </c>
    </row>
    <row r="1396" ht="14.25" spans="3:3">
      <c r="C1396" s="1069" t="s">
        <v>4728</v>
      </c>
    </row>
    <row r="1397" ht="14.25" spans="3:3">
      <c r="C1397" s="1069" t="s">
        <v>4729</v>
      </c>
    </row>
    <row r="1398" ht="14.25" spans="3:3">
      <c r="C1398" s="1069" t="s">
        <v>4730</v>
      </c>
    </row>
    <row r="1399" ht="14.25" spans="3:3">
      <c r="C1399" s="1069" t="s">
        <v>4731</v>
      </c>
    </row>
    <row r="1400" ht="14.25" spans="3:3">
      <c r="C1400" s="1069" t="s">
        <v>4732</v>
      </c>
    </row>
    <row r="1401" ht="14.25" spans="3:3">
      <c r="C1401" s="1069" t="s">
        <v>4733</v>
      </c>
    </row>
    <row r="1402" ht="14.25" spans="3:3">
      <c r="C1402" s="1069" t="s">
        <v>4734</v>
      </c>
    </row>
    <row r="1403" ht="14.25" spans="3:3">
      <c r="C1403" s="1069" t="s">
        <v>4735</v>
      </c>
    </row>
    <row r="1404" ht="14.25" spans="3:3">
      <c r="C1404" s="1069" t="s">
        <v>4736</v>
      </c>
    </row>
    <row r="1405" ht="14.25" spans="3:3">
      <c r="C1405" s="1069" t="s">
        <v>4737</v>
      </c>
    </row>
    <row r="1406" ht="14.25" spans="3:3">
      <c r="C1406" s="1069" t="s">
        <v>4738</v>
      </c>
    </row>
    <row r="1407" ht="14.25" spans="3:3">
      <c r="C1407" s="1069" t="s">
        <v>4739</v>
      </c>
    </row>
    <row r="1408" ht="14.25" spans="3:3">
      <c r="C1408" s="1069" t="s">
        <v>4740</v>
      </c>
    </row>
    <row r="1409" ht="14.25" spans="3:3">
      <c r="C1409" s="1069" t="s">
        <v>4741</v>
      </c>
    </row>
    <row r="1410" ht="14.25" spans="3:3">
      <c r="C1410" s="1069" t="s">
        <v>4742</v>
      </c>
    </row>
    <row r="1411" ht="14.25" spans="3:3">
      <c r="C1411" s="1069" t="s">
        <v>4743</v>
      </c>
    </row>
    <row r="1412" ht="14.25" spans="3:3">
      <c r="C1412" s="1069" t="s">
        <v>4744</v>
      </c>
    </row>
    <row r="1413" ht="14.25" spans="3:3">
      <c r="C1413" s="1069" t="s">
        <v>4745</v>
      </c>
    </row>
    <row r="1414" ht="14.25" spans="3:3">
      <c r="C1414" s="1069" t="s">
        <v>4746</v>
      </c>
    </row>
    <row r="1415" ht="14.25" spans="3:3">
      <c r="C1415" s="1069" t="s">
        <v>4747</v>
      </c>
    </row>
    <row r="1416" ht="14.25" spans="3:3">
      <c r="C1416" s="1069" t="s">
        <v>4748</v>
      </c>
    </row>
    <row r="1417" ht="14.25" spans="3:3">
      <c r="C1417" s="1069" t="s">
        <v>4749</v>
      </c>
    </row>
    <row r="1418" ht="14.25" spans="3:3">
      <c r="C1418" s="1069" t="s">
        <v>4750</v>
      </c>
    </row>
    <row r="1419" ht="14.25" spans="3:3">
      <c r="C1419" s="1069" t="s">
        <v>4751</v>
      </c>
    </row>
    <row r="1420" ht="14.25" spans="3:3">
      <c r="C1420" s="1069" t="s">
        <v>4752</v>
      </c>
    </row>
    <row r="1421" ht="14.25" spans="3:3">
      <c r="C1421" s="1069" t="s">
        <v>4753</v>
      </c>
    </row>
    <row r="1422" ht="14.25" spans="3:3">
      <c r="C1422" s="1069" t="s">
        <v>4754</v>
      </c>
    </row>
    <row r="1423" ht="14.25" spans="3:3">
      <c r="C1423" s="1069" t="s">
        <v>4755</v>
      </c>
    </row>
    <row r="1424" ht="14.25" spans="3:3">
      <c r="C1424" s="1069" t="s">
        <v>4756</v>
      </c>
    </row>
    <row r="1425" ht="14.25" spans="3:3">
      <c r="C1425" s="1069" t="s">
        <v>4757</v>
      </c>
    </row>
    <row r="1426" ht="14.25" spans="3:3">
      <c r="C1426" s="1069" t="s">
        <v>4758</v>
      </c>
    </row>
    <row r="1427" ht="14.25" spans="3:3">
      <c r="C1427" s="1069" t="s">
        <v>4759</v>
      </c>
    </row>
    <row r="1428" ht="14.25" spans="3:3">
      <c r="C1428" s="1069" t="s">
        <v>4760</v>
      </c>
    </row>
    <row r="1429" ht="14.25" spans="3:3">
      <c r="C1429" s="1069" t="s">
        <v>4761</v>
      </c>
    </row>
    <row r="1430" ht="14.25" spans="3:3">
      <c r="C1430" s="1069" t="s">
        <v>4762</v>
      </c>
    </row>
    <row r="1431" ht="14.25" spans="3:3">
      <c r="C1431" s="1069" t="s">
        <v>4763</v>
      </c>
    </row>
    <row r="1432" ht="14.25" spans="3:3">
      <c r="C1432" s="1069" t="s">
        <v>4764</v>
      </c>
    </row>
    <row r="1433" ht="14.25" spans="3:3">
      <c r="C1433" s="1069" t="s">
        <v>4765</v>
      </c>
    </row>
    <row r="1434" ht="14.25" spans="3:3">
      <c r="C1434" s="1069" t="s">
        <v>4766</v>
      </c>
    </row>
    <row r="1435" ht="14.25" spans="3:3">
      <c r="C1435" s="1069" t="s">
        <v>4767</v>
      </c>
    </row>
    <row r="1436" ht="14.25" spans="3:3">
      <c r="C1436" s="1069" t="s">
        <v>4768</v>
      </c>
    </row>
    <row r="1437" ht="14.25" spans="3:3">
      <c r="C1437" s="1069" t="s">
        <v>4769</v>
      </c>
    </row>
    <row r="1438" ht="14.25" spans="3:3">
      <c r="C1438" s="1069" t="s">
        <v>4770</v>
      </c>
    </row>
    <row r="1439" ht="14.25" spans="3:3">
      <c r="C1439" s="1069" t="s">
        <v>4771</v>
      </c>
    </row>
    <row r="1440" ht="14.25" spans="3:3">
      <c r="C1440" s="1069" t="s">
        <v>4772</v>
      </c>
    </row>
    <row r="1441" ht="14.25" spans="3:3">
      <c r="C1441" s="1069" t="s">
        <v>4773</v>
      </c>
    </row>
    <row r="1442" ht="14.25" spans="3:3">
      <c r="C1442" s="1069" t="s">
        <v>4774</v>
      </c>
    </row>
    <row r="1443" ht="14.25" spans="3:3">
      <c r="C1443" s="1069" t="s">
        <v>4775</v>
      </c>
    </row>
    <row r="1444" ht="14.25" spans="3:3">
      <c r="C1444" s="1069" t="s">
        <v>4776</v>
      </c>
    </row>
    <row r="1445" ht="14.25" spans="3:3">
      <c r="C1445" s="1069" t="s">
        <v>4777</v>
      </c>
    </row>
    <row r="1446" ht="14.25" spans="3:3">
      <c r="C1446" s="1069" t="s">
        <v>4778</v>
      </c>
    </row>
    <row r="1447" ht="14.25" spans="3:3">
      <c r="C1447" s="1069" t="s">
        <v>4779</v>
      </c>
    </row>
    <row r="1448" ht="14.25" spans="3:3">
      <c r="C1448" s="1069" t="s">
        <v>4780</v>
      </c>
    </row>
    <row r="1449" ht="14.25" spans="3:3">
      <c r="C1449" s="1069" t="s">
        <v>4781</v>
      </c>
    </row>
    <row r="1450" ht="14.25" spans="3:3">
      <c r="C1450" s="1069" t="s">
        <v>4782</v>
      </c>
    </row>
    <row r="1451" ht="14.25" spans="3:3">
      <c r="C1451" s="1069" t="s">
        <v>4783</v>
      </c>
    </row>
    <row r="1452" ht="14.25" spans="3:3">
      <c r="C1452" s="1069" t="s">
        <v>4784</v>
      </c>
    </row>
    <row r="1453" ht="14.25" spans="3:3">
      <c r="C1453" s="1069" t="s">
        <v>4785</v>
      </c>
    </row>
    <row r="1454" ht="14.25" spans="3:3">
      <c r="C1454" s="1069" t="s">
        <v>4786</v>
      </c>
    </row>
    <row r="1455" ht="14.25" spans="3:3">
      <c r="C1455" s="1069" t="s">
        <v>4787</v>
      </c>
    </row>
    <row r="1456" ht="14.25" spans="3:3">
      <c r="C1456" s="1069" t="s">
        <v>4788</v>
      </c>
    </row>
    <row r="1457" ht="14.25" spans="3:3">
      <c r="C1457" s="1069" t="s">
        <v>4789</v>
      </c>
    </row>
    <row r="1458" ht="14.25" spans="3:3">
      <c r="C1458" s="1069" t="s">
        <v>4790</v>
      </c>
    </row>
    <row r="1459" ht="14.25" spans="3:3">
      <c r="C1459" s="1069" t="s">
        <v>4791</v>
      </c>
    </row>
    <row r="1460" ht="14.25" spans="3:3">
      <c r="C1460" s="1069" t="s">
        <v>4792</v>
      </c>
    </row>
    <row r="1461" ht="14.25" spans="3:3">
      <c r="C1461" s="1069" t="s">
        <v>4793</v>
      </c>
    </row>
    <row r="1462" ht="14.25" spans="3:3">
      <c r="C1462" s="1069" t="s">
        <v>4794</v>
      </c>
    </row>
    <row r="1463" ht="14.25" spans="3:3">
      <c r="C1463" s="1069" t="s">
        <v>4795</v>
      </c>
    </row>
    <row r="1464" ht="14.25" spans="3:3">
      <c r="C1464" s="1069" t="s">
        <v>4796</v>
      </c>
    </row>
    <row r="1465" ht="14.25" spans="3:3">
      <c r="C1465" s="1069" t="s">
        <v>4797</v>
      </c>
    </row>
    <row r="1466" ht="14.25" spans="3:3">
      <c r="C1466" s="1069" t="s">
        <v>4798</v>
      </c>
    </row>
    <row r="1467" ht="14.25" spans="3:3">
      <c r="C1467" s="1069" t="s">
        <v>4799</v>
      </c>
    </row>
    <row r="1468" ht="14.25" spans="3:3">
      <c r="C1468" s="1069" t="s">
        <v>4800</v>
      </c>
    </row>
    <row r="1469" ht="14.25" spans="3:3">
      <c r="C1469" s="1069" t="s">
        <v>4801</v>
      </c>
    </row>
    <row r="1470" ht="14.25" spans="3:3">
      <c r="C1470" s="1069" t="s">
        <v>4802</v>
      </c>
    </row>
    <row r="1471" ht="14.25" spans="3:3">
      <c r="C1471" s="1069" t="s">
        <v>4803</v>
      </c>
    </row>
    <row r="1472" ht="14.25" spans="3:3">
      <c r="C1472" s="1069" t="s">
        <v>4804</v>
      </c>
    </row>
    <row r="1473" ht="14.25" spans="3:3">
      <c r="C1473" s="1069" t="s">
        <v>4805</v>
      </c>
    </row>
    <row r="1474" ht="14.25" spans="3:3">
      <c r="C1474" s="1069" t="s">
        <v>4806</v>
      </c>
    </row>
    <row r="1475" ht="14.25" spans="3:3">
      <c r="C1475" s="1069" t="s">
        <v>4807</v>
      </c>
    </row>
    <row r="1476" ht="14.25" spans="3:3">
      <c r="C1476" s="1069" t="s">
        <v>4808</v>
      </c>
    </row>
    <row r="1477" ht="14.25" spans="3:3">
      <c r="C1477" s="1069" t="s">
        <v>4809</v>
      </c>
    </row>
    <row r="1478" ht="14.25" spans="3:3">
      <c r="C1478" s="1069" t="s">
        <v>4810</v>
      </c>
    </row>
    <row r="1479" ht="14.25" spans="3:3">
      <c r="C1479" s="1069" t="s">
        <v>4811</v>
      </c>
    </row>
    <row r="1480" ht="14.25" spans="3:3">
      <c r="C1480" s="1069" t="s">
        <v>4812</v>
      </c>
    </row>
    <row r="1481" ht="14.25" spans="3:3">
      <c r="C1481" s="1069" t="s">
        <v>4813</v>
      </c>
    </row>
    <row r="1482" ht="14.25" spans="3:3">
      <c r="C1482" s="1069" t="s">
        <v>4814</v>
      </c>
    </row>
    <row r="1483" ht="14.25" spans="3:3">
      <c r="C1483" s="1069" t="s">
        <v>4815</v>
      </c>
    </row>
    <row r="1484" ht="14.25" spans="3:3">
      <c r="C1484" s="1069" t="s">
        <v>4816</v>
      </c>
    </row>
    <row r="1485" ht="14.25" spans="3:3">
      <c r="C1485" s="1069" t="s">
        <v>4817</v>
      </c>
    </row>
    <row r="1486" ht="14.25" spans="3:3">
      <c r="C1486" s="1069" t="s">
        <v>4818</v>
      </c>
    </row>
    <row r="1487" ht="14.25" spans="3:3">
      <c r="C1487" s="1069" t="s">
        <v>4819</v>
      </c>
    </row>
    <row r="1488" ht="14.25" spans="3:3">
      <c r="C1488" s="1069" t="s">
        <v>4820</v>
      </c>
    </row>
    <row r="1489" ht="14.25" spans="3:3">
      <c r="C1489" s="1069" t="s">
        <v>4821</v>
      </c>
    </row>
    <row r="1490" ht="14.25" spans="3:3">
      <c r="C1490" s="1069" t="s">
        <v>4822</v>
      </c>
    </row>
    <row r="1491" ht="14.25" spans="3:3">
      <c r="C1491" s="1069" t="s">
        <v>4823</v>
      </c>
    </row>
    <row r="1492" ht="14.25" spans="3:3">
      <c r="C1492" s="1069" t="s">
        <v>4824</v>
      </c>
    </row>
    <row r="1493" ht="14.25" spans="3:3">
      <c r="C1493" s="1069" t="s">
        <v>4825</v>
      </c>
    </row>
    <row r="1494" ht="14.25" spans="3:3">
      <c r="C1494" s="1069" t="s">
        <v>4826</v>
      </c>
    </row>
    <row r="1495" ht="14.25" spans="3:3">
      <c r="C1495" s="1069" t="s">
        <v>4827</v>
      </c>
    </row>
    <row r="1496" ht="14.25" spans="3:3">
      <c r="C1496" s="1069" t="s">
        <v>4828</v>
      </c>
    </row>
    <row r="1497" ht="14.25" spans="3:3">
      <c r="C1497" s="1069" t="s">
        <v>4829</v>
      </c>
    </row>
    <row r="1498" ht="14.25" spans="3:3">
      <c r="C1498" s="1069" t="s">
        <v>4830</v>
      </c>
    </row>
    <row r="1499" ht="14.25" spans="3:3">
      <c r="C1499" s="1069" t="s">
        <v>4831</v>
      </c>
    </row>
    <row r="1500" ht="14.25" spans="3:3">
      <c r="C1500" s="1069" t="s">
        <v>4832</v>
      </c>
    </row>
    <row r="1501" ht="14.25" spans="3:3">
      <c r="C1501" s="1069" t="s">
        <v>4833</v>
      </c>
    </row>
    <row r="1502" ht="14.25" spans="3:3">
      <c r="C1502" s="1069" t="s">
        <v>4834</v>
      </c>
    </row>
    <row r="1503" ht="14.25" spans="3:3">
      <c r="C1503" s="1069" t="s">
        <v>4835</v>
      </c>
    </row>
    <row r="1504" ht="14.25" spans="3:3">
      <c r="C1504" s="1069" t="s">
        <v>4836</v>
      </c>
    </row>
    <row r="1505" ht="14.25" spans="3:3">
      <c r="C1505" s="1069" t="s">
        <v>4837</v>
      </c>
    </row>
    <row r="1506" ht="14.25" spans="3:3">
      <c r="C1506" s="1069" t="s">
        <v>4838</v>
      </c>
    </row>
    <row r="1507" ht="14.25" spans="3:3">
      <c r="C1507" s="1069" t="s">
        <v>4839</v>
      </c>
    </row>
    <row r="1508" ht="14.25" spans="3:3">
      <c r="C1508" s="1069" t="s">
        <v>4840</v>
      </c>
    </row>
    <row r="1509" ht="14.25" spans="3:3">
      <c r="C1509" s="1069" t="s">
        <v>4841</v>
      </c>
    </row>
    <row r="1510" ht="14.25" spans="3:3">
      <c r="C1510" s="1069" t="s">
        <v>4842</v>
      </c>
    </row>
    <row r="1511" ht="14.25" spans="3:3">
      <c r="C1511" s="1069" t="s">
        <v>4843</v>
      </c>
    </row>
    <row r="1512" ht="14.25" spans="3:3">
      <c r="C1512" s="1069" t="s">
        <v>4844</v>
      </c>
    </row>
    <row r="1513" ht="14.25" spans="3:3">
      <c r="C1513" s="1069" t="s">
        <v>4845</v>
      </c>
    </row>
    <row r="1514" ht="14.25" spans="3:3">
      <c r="C1514" s="1069" t="s">
        <v>4846</v>
      </c>
    </row>
    <row r="1515" ht="14.25" spans="3:3">
      <c r="C1515" s="1069" t="s">
        <v>4847</v>
      </c>
    </row>
    <row r="1516" ht="14.25" spans="3:3">
      <c r="C1516" s="1069" t="s">
        <v>4848</v>
      </c>
    </row>
    <row r="1517" ht="14.25" spans="3:3">
      <c r="C1517" s="1069" t="s">
        <v>4849</v>
      </c>
    </row>
    <row r="1518" ht="14.25" spans="3:3">
      <c r="C1518" s="1069" t="s">
        <v>4850</v>
      </c>
    </row>
    <row r="1519" ht="14.25" spans="3:3">
      <c r="C1519" s="1069" t="s">
        <v>4851</v>
      </c>
    </row>
    <row r="1520" ht="14.25" spans="3:3">
      <c r="C1520" s="1069" t="s">
        <v>4852</v>
      </c>
    </row>
    <row r="1521" ht="14.25" spans="3:3">
      <c r="C1521" s="1069" t="s">
        <v>4853</v>
      </c>
    </row>
    <row r="1522" ht="14.25" spans="3:3">
      <c r="C1522" s="1069" t="s">
        <v>4854</v>
      </c>
    </row>
    <row r="1523" ht="14.25" spans="3:3">
      <c r="C1523" s="1069" t="s">
        <v>4855</v>
      </c>
    </row>
    <row r="1524" ht="14.25" spans="3:3">
      <c r="C1524" s="1069" t="s">
        <v>4856</v>
      </c>
    </row>
    <row r="1525" ht="14.25" spans="3:3">
      <c r="C1525" s="1069" t="s">
        <v>4857</v>
      </c>
    </row>
    <row r="1526" ht="14.25" spans="3:3">
      <c r="C1526" s="1069" t="s">
        <v>4858</v>
      </c>
    </row>
    <row r="1527" ht="14.25" spans="3:3">
      <c r="C1527" s="1069" t="s">
        <v>4859</v>
      </c>
    </row>
    <row r="1528" ht="14.25" spans="3:3">
      <c r="C1528" s="1069" t="s">
        <v>4860</v>
      </c>
    </row>
    <row r="1529" ht="14.25" spans="3:3">
      <c r="C1529" s="1069" t="s">
        <v>4861</v>
      </c>
    </row>
    <row r="1530" ht="14.25" spans="3:3">
      <c r="C1530" s="1069" t="s">
        <v>4862</v>
      </c>
    </row>
    <row r="1531" ht="14.25" spans="3:3">
      <c r="C1531" s="1069" t="s">
        <v>4863</v>
      </c>
    </row>
    <row r="1532" ht="14.25" spans="3:3">
      <c r="C1532" s="1069" t="s">
        <v>4864</v>
      </c>
    </row>
    <row r="1533" ht="14.25" spans="3:3">
      <c r="C1533" s="1069" t="s">
        <v>4865</v>
      </c>
    </row>
    <row r="1534" ht="14.25" spans="3:3">
      <c r="C1534" s="1069" t="s">
        <v>4866</v>
      </c>
    </row>
    <row r="1535" ht="14.25" spans="3:3">
      <c r="C1535" s="1069" t="s">
        <v>4867</v>
      </c>
    </row>
    <row r="1536" ht="14.25" spans="3:3">
      <c r="C1536" s="1069" t="s">
        <v>4868</v>
      </c>
    </row>
    <row r="1537" ht="14.25" spans="3:3">
      <c r="C1537" s="1069" t="s">
        <v>4869</v>
      </c>
    </row>
    <row r="1538" ht="14.25" spans="3:3">
      <c r="C1538" s="1069" t="s">
        <v>4870</v>
      </c>
    </row>
    <row r="1539" ht="14.25" spans="3:3">
      <c r="C1539" s="1069" t="s">
        <v>4871</v>
      </c>
    </row>
    <row r="1540" ht="14.25" spans="3:3">
      <c r="C1540" s="1069" t="s">
        <v>4872</v>
      </c>
    </row>
    <row r="1541" ht="14.25" spans="3:3">
      <c r="C1541" s="1069" t="s">
        <v>4873</v>
      </c>
    </row>
    <row r="1542" ht="14.25" spans="3:3">
      <c r="C1542" s="1069" t="s">
        <v>4874</v>
      </c>
    </row>
    <row r="1543" ht="14.25" spans="3:3">
      <c r="C1543" s="1069" t="s">
        <v>4875</v>
      </c>
    </row>
    <row r="1544" ht="14.25" spans="3:3">
      <c r="C1544" s="1069" t="s">
        <v>4876</v>
      </c>
    </row>
    <row r="1545" ht="14.25" spans="3:3">
      <c r="C1545" s="1069" t="s">
        <v>4877</v>
      </c>
    </row>
    <row r="1546" ht="14.25" spans="3:3">
      <c r="C1546" s="1069" t="s">
        <v>4878</v>
      </c>
    </row>
    <row r="1547" ht="14.25" spans="3:3">
      <c r="C1547" s="1069" t="s">
        <v>4879</v>
      </c>
    </row>
    <row r="1548" ht="14.25" spans="3:3">
      <c r="C1548" s="1069" t="s">
        <v>4880</v>
      </c>
    </row>
    <row r="1549" ht="14.25" spans="3:3">
      <c r="C1549" s="1069" t="s">
        <v>4881</v>
      </c>
    </row>
    <row r="1550" ht="14.25" spans="3:3">
      <c r="C1550" s="1069" t="s">
        <v>4882</v>
      </c>
    </row>
    <row r="1551" ht="14.25" spans="3:3">
      <c r="C1551" s="1069" t="s">
        <v>4883</v>
      </c>
    </row>
    <row r="1552" ht="14.25" spans="3:3">
      <c r="C1552" s="1069" t="s">
        <v>4884</v>
      </c>
    </row>
    <row r="1553" ht="14.25" spans="3:3">
      <c r="C1553" s="1069" t="s">
        <v>4885</v>
      </c>
    </row>
    <row r="1554" ht="14.25" spans="3:3">
      <c r="C1554" s="1069" t="s">
        <v>4886</v>
      </c>
    </row>
    <row r="1555" ht="14.25" spans="3:3">
      <c r="C1555" s="1069" t="s">
        <v>4887</v>
      </c>
    </row>
    <row r="1556" ht="14.25" spans="3:3">
      <c r="C1556" s="1069" t="s">
        <v>4888</v>
      </c>
    </row>
    <row r="1557" ht="14.25" spans="3:3">
      <c r="C1557" s="1069" t="s">
        <v>4889</v>
      </c>
    </row>
    <row r="1558" ht="14.25" spans="3:3">
      <c r="C1558" s="1069" t="s">
        <v>4890</v>
      </c>
    </row>
    <row r="1559" ht="14.25" spans="3:3">
      <c r="C1559" s="1069" t="s">
        <v>4891</v>
      </c>
    </row>
    <row r="1560" ht="14.25" spans="3:3">
      <c r="C1560" s="1069" t="s">
        <v>4892</v>
      </c>
    </row>
    <row r="1561" ht="14.25" spans="3:3">
      <c r="C1561" s="1069" t="s">
        <v>4893</v>
      </c>
    </row>
    <row r="1562" ht="14.25" spans="3:3">
      <c r="C1562" s="1069" t="s">
        <v>4894</v>
      </c>
    </row>
    <row r="1563" ht="14.25" spans="3:3">
      <c r="C1563" s="1069" t="s">
        <v>4895</v>
      </c>
    </row>
    <row r="1564" ht="14.25" spans="3:3">
      <c r="C1564" s="1069" t="s">
        <v>4896</v>
      </c>
    </row>
    <row r="1565" ht="14.25" spans="3:3">
      <c r="C1565" s="1069" t="s">
        <v>4897</v>
      </c>
    </row>
    <row r="1566" ht="14.25" spans="3:3">
      <c r="C1566" s="1069" t="s">
        <v>4898</v>
      </c>
    </row>
    <row r="1567" ht="14.25" spans="3:3">
      <c r="C1567" s="1069" t="s">
        <v>4899</v>
      </c>
    </row>
    <row r="1568" ht="14.25" spans="3:3">
      <c r="C1568" s="1069" t="s">
        <v>4900</v>
      </c>
    </row>
    <row r="1569" ht="14.25" spans="3:3">
      <c r="C1569" s="1069" t="s">
        <v>4901</v>
      </c>
    </row>
    <row r="1570" ht="14.25" spans="3:3">
      <c r="C1570" s="1069" t="s">
        <v>4902</v>
      </c>
    </row>
  </sheetData>
  <mergeCells count="22">
    <mergeCell ref="A1:W1"/>
    <mergeCell ref="A2:W2"/>
    <mergeCell ref="A3:B3"/>
    <mergeCell ref="D3:E3"/>
    <mergeCell ref="F3:G3"/>
    <mergeCell ref="H3:I3"/>
    <mergeCell ref="J3:K3"/>
    <mergeCell ref="L3:M3"/>
    <mergeCell ref="N3:O3"/>
    <mergeCell ref="P3:Q3"/>
    <mergeCell ref="R3:S3"/>
    <mergeCell ref="T3:U3"/>
    <mergeCell ref="V3:W3"/>
    <mergeCell ref="X3:Y3"/>
    <mergeCell ref="Z3:AA3"/>
    <mergeCell ref="AB3:AC3"/>
    <mergeCell ref="AD3:AE3"/>
    <mergeCell ref="AF3:AG3"/>
    <mergeCell ref="F34:G34"/>
    <mergeCell ref="F39:G39"/>
    <mergeCell ref="F42:G42"/>
    <mergeCell ref="F35:G36"/>
  </mergeCells>
  <pageMargins left="0.699305555555556" right="0.699305555555556"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B1:N76"/>
  <sheetViews>
    <sheetView showGridLines="0" topLeftCell="A37" workbookViewId="0">
      <selection activeCell="F57" sqref="F57"/>
    </sheetView>
  </sheetViews>
  <sheetFormatPr defaultColWidth="9" defaultRowHeight="13.5"/>
  <cols>
    <col min="1" max="1" width="3.56666666666667" customWidth="1"/>
    <col min="2" max="2" width="11.1416666666667" customWidth="1"/>
    <col min="5" max="5" width="12.425" customWidth="1"/>
    <col min="9" max="9" width="12.8583333333333" customWidth="1"/>
    <col min="11" max="11" width="14.425" customWidth="1"/>
    <col min="14" max="14" width="9.425"/>
  </cols>
  <sheetData>
    <row r="1" spans="2:14">
      <c r="B1" s="176" t="s">
        <v>260</v>
      </c>
      <c r="M1" s="21" t="s">
        <v>328</v>
      </c>
    </row>
    <row r="2" ht="24.75" spans="2:14">
      <c r="B2" s="22" t="s">
        <v>86</v>
      </c>
      <c r="C2" s="23" t="s">
        <v>4903</v>
      </c>
      <c r="D2" s="23"/>
      <c r="E2" s="23"/>
      <c r="F2" s="24"/>
      <c r="G2" s="24"/>
      <c r="H2" s="25"/>
      <c r="I2" s="25"/>
      <c r="J2" s="25"/>
      <c r="K2" s="25"/>
      <c r="L2" s="25"/>
    </row>
    <row r="3" ht="26" customHeight="1" spans="2:14">
      <c r="B3" s="1041" t="s">
        <v>4904</v>
      </c>
      <c r="C3" s="1041"/>
      <c r="D3" s="1041"/>
      <c r="E3" s="1041"/>
      <c r="F3" s="1041"/>
      <c r="G3" s="1041"/>
      <c r="H3" s="1041"/>
      <c r="I3" s="1041"/>
      <c r="J3" s="1041"/>
      <c r="K3" s="1041"/>
      <c r="L3" s="1041"/>
    </row>
    <row r="4" ht="87.95" customHeight="1" spans="2:14">
      <c r="B4" s="1042" t="s">
        <v>297</v>
      </c>
      <c r="C4" s="1043" t="s">
        <v>4905</v>
      </c>
      <c r="D4" s="1043" t="s">
        <v>408</v>
      </c>
      <c r="E4" s="1043" t="s">
        <v>4906</v>
      </c>
      <c r="F4" s="1043" t="s">
        <v>4907</v>
      </c>
      <c r="G4" s="1043" t="s">
        <v>304</v>
      </c>
      <c r="H4" s="1043" t="s">
        <v>4908</v>
      </c>
      <c r="I4" s="1044" t="s">
        <v>4909</v>
      </c>
      <c r="J4" s="1043" t="s">
        <v>4910</v>
      </c>
      <c r="K4" s="1043" t="s">
        <v>4911</v>
      </c>
      <c r="L4" s="1043" t="s">
        <v>4912</v>
      </c>
      <c r="M4" s="986" t="s">
        <v>4913</v>
      </c>
      <c r="N4" s="986" t="s">
        <v>4914</v>
      </c>
    </row>
    <row r="5" ht="36" customHeight="1" spans="2:14">
      <c r="B5" s="988" t="s">
        <v>4915</v>
      </c>
      <c r="C5" s="1033">
        <v>46.98</v>
      </c>
      <c r="D5" s="1033">
        <v>37.26</v>
      </c>
      <c r="E5" s="1033">
        <v>47.088</v>
      </c>
      <c r="F5" s="1033">
        <v>57.24</v>
      </c>
      <c r="G5" s="1012">
        <v>84.78</v>
      </c>
      <c r="H5" s="1012">
        <v>84.78</v>
      </c>
      <c r="I5" s="1033">
        <v>85.32</v>
      </c>
      <c r="J5" s="1012">
        <v>91.8</v>
      </c>
      <c r="K5" s="1012">
        <v>91.8</v>
      </c>
      <c r="L5" s="1033">
        <v>231.12</v>
      </c>
      <c r="M5" s="1033">
        <v>231.12</v>
      </c>
      <c r="N5" s="1033">
        <v>312.12</v>
      </c>
    </row>
    <row r="6" ht="36" customHeight="1" spans="2:14">
      <c r="B6" s="988" t="s">
        <v>4916</v>
      </c>
      <c r="C6" s="1033">
        <v>46.98</v>
      </c>
      <c r="D6" s="1033">
        <v>37.26</v>
      </c>
      <c r="E6" s="1033">
        <v>47.088</v>
      </c>
      <c r="F6" s="1033">
        <v>57.24</v>
      </c>
      <c r="G6" s="1012">
        <v>84.78</v>
      </c>
      <c r="H6" s="1012">
        <v>84.78</v>
      </c>
      <c r="I6" s="1033">
        <v>85.32</v>
      </c>
      <c r="J6" s="1012">
        <v>81</v>
      </c>
      <c r="K6" s="1012">
        <v>81</v>
      </c>
      <c r="L6" s="989">
        <v>143.856</v>
      </c>
      <c r="M6" s="989">
        <v>143.856</v>
      </c>
      <c r="N6" s="1033">
        <v>255.89682</v>
      </c>
    </row>
    <row r="7" ht="36" customHeight="1" spans="2:14">
      <c r="B7" s="988" t="s">
        <v>4917</v>
      </c>
      <c r="C7" s="1033">
        <v>46.98</v>
      </c>
      <c r="D7" s="1033">
        <v>37.26</v>
      </c>
      <c r="E7" s="1033">
        <v>47.088</v>
      </c>
      <c r="F7" s="1033">
        <v>57.24</v>
      </c>
      <c r="G7" s="1012">
        <v>84.78</v>
      </c>
      <c r="H7" s="1012">
        <v>84.78</v>
      </c>
      <c r="I7" s="1033">
        <v>85.32</v>
      </c>
      <c r="J7" s="1012">
        <v>81</v>
      </c>
      <c r="K7" s="1012">
        <v>81</v>
      </c>
      <c r="L7" s="989">
        <v>143.856</v>
      </c>
      <c r="M7" s="989">
        <v>143.856</v>
      </c>
      <c r="N7" s="1033">
        <v>255.89682</v>
      </c>
    </row>
    <row r="8" ht="36" customHeight="1" spans="2:14">
      <c r="B8" s="988" t="s">
        <v>4918</v>
      </c>
      <c r="C8" s="1033">
        <v>46.98</v>
      </c>
      <c r="D8" s="1033">
        <v>37.26</v>
      </c>
      <c r="E8" s="1033">
        <v>47.088</v>
      </c>
      <c r="F8" s="1033">
        <v>57.24</v>
      </c>
      <c r="G8" s="1012">
        <v>84.78</v>
      </c>
      <c r="H8" s="1012">
        <v>84.78</v>
      </c>
      <c r="I8" s="1033">
        <v>85.32</v>
      </c>
      <c r="J8" s="1012">
        <v>81</v>
      </c>
      <c r="K8" s="1012">
        <v>81</v>
      </c>
      <c r="L8" s="989">
        <v>143.856</v>
      </c>
      <c r="M8" s="989">
        <v>143.856</v>
      </c>
      <c r="N8" s="1033">
        <v>255.89682</v>
      </c>
    </row>
    <row r="9" ht="36" customHeight="1" spans="2:14">
      <c r="B9" s="988" t="s">
        <v>4919</v>
      </c>
      <c r="C9" s="1033">
        <v>46.98</v>
      </c>
      <c r="D9" s="1033">
        <v>37.26</v>
      </c>
      <c r="E9" s="1033">
        <v>47.088</v>
      </c>
      <c r="F9" s="1033">
        <v>57.24</v>
      </c>
      <c r="G9" s="1012">
        <v>86.94</v>
      </c>
      <c r="H9" s="1012">
        <v>88.02</v>
      </c>
      <c r="I9" s="1033">
        <v>91.97172</v>
      </c>
      <c r="J9" s="1033">
        <v>91.97172</v>
      </c>
      <c r="K9" s="1033">
        <v>91.97172</v>
      </c>
      <c r="L9" s="989">
        <v>143.856</v>
      </c>
      <c r="M9" s="989">
        <v>143.856</v>
      </c>
      <c r="N9" s="1033">
        <v>255.89682</v>
      </c>
    </row>
    <row r="10" ht="3" customHeight="1" spans="2:14">
      <c r="B10" s="1045"/>
      <c r="C10" s="1046"/>
      <c r="D10" s="1046"/>
      <c r="E10" s="1046"/>
      <c r="F10" s="1046"/>
      <c r="G10" s="1046"/>
      <c r="H10" s="1046"/>
      <c r="I10" s="1046"/>
      <c r="J10" s="1046"/>
      <c r="K10" s="1046"/>
      <c r="L10" s="25"/>
      <c r="M10" s="25"/>
      <c r="N10" s="25"/>
    </row>
    <row r="11" ht="14.25" spans="2:14">
      <c r="B11" s="1017" t="s">
        <v>4920</v>
      </c>
      <c r="C11" s="989">
        <v>1311.488658</v>
      </c>
      <c r="D11" s="989">
        <v>1420.784658</v>
      </c>
      <c r="E11" s="989">
        <v>1311.488658</v>
      </c>
      <c r="F11" s="989">
        <v>1495.925658</v>
      </c>
      <c r="G11" s="989">
        <v>1413.571122</v>
      </c>
      <c r="H11" s="1011">
        <v>1413.571122</v>
      </c>
      <c r="I11" s="1011">
        <v>1745.871948</v>
      </c>
      <c r="J11" s="989">
        <v>1452.664935</v>
      </c>
      <c r="K11" s="1011">
        <v>1520.974935</v>
      </c>
      <c r="L11" s="989">
        <v>1919.065122</v>
      </c>
      <c r="M11" s="1016">
        <v>2199.136122</v>
      </c>
      <c r="N11" s="1016">
        <v>2652.714522</v>
      </c>
    </row>
    <row r="12" ht="14.25" spans="2:14">
      <c r="B12" s="1018" t="s">
        <v>4921</v>
      </c>
      <c r="C12" s="989">
        <v>1350.104301</v>
      </c>
      <c r="D12" s="989">
        <v>1468.963701</v>
      </c>
      <c r="E12" s="989">
        <v>1350.104301</v>
      </c>
      <c r="F12" s="989">
        <v>1550.935701</v>
      </c>
      <c r="G12" s="989">
        <v>1483.773309</v>
      </c>
      <c r="H12" s="1011">
        <v>1483.773309</v>
      </c>
      <c r="I12" s="1011">
        <v>1832.748606</v>
      </c>
      <c r="J12" s="989">
        <v>1473.8239575</v>
      </c>
      <c r="K12" s="1011">
        <v>1542.1339575</v>
      </c>
      <c r="L12" s="989">
        <v>2285.62863154245</v>
      </c>
      <c r="M12" s="1016">
        <v>2487.930309</v>
      </c>
      <c r="N12" s="1016">
        <v>2976.483429</v>
      </c>
    </row>
    <row r="13" ht="14.25" spans="2:14">
      <c r="B13" s="1017" t="s">
        <v>338</v>
      </c>
      <c r="C13" s="989">
        <v>1391.452344</v>
      </c>
      <c r="D13" s="989">
        <v>1517.142744</v>
      </c>
      <c r="E13" s="989">
        <v>1391.452344</v>
      </c>
      <c r="F13" s="989">
        <v>1608.678144</v>
      </c>
      <c r="G13" s="989">
        <v>1556.707896</v>
      </c>
      <c r="H13" s="1011">
        <v>1556.707896</v>
      </c>
      <c r="I13" s="1011">
        <v>1920.991464</v>
      </c>
      <c r="J13" s="989">
        <v>1499.83299</v>
      </c>
      <c r="K13" s="1011">
        <v>1568.14299</v>
      </c>
      <c r="L13" s="989">
        <v>2380.6027217628</v>
      </c>
      <c r="M13" s="1016">
        <v>2619.611496</v>
      </c>
      <c r="N13" s="1016">
        <v>3040.401096</v>
      </c>
    </row>
    <row r="14" ht="14.25" spans="2:14">
      <c r="B14" s="1018" t="s">
        <v>4922</v>
      </c>
      <c r="C14" s="989">
        <v>1432.800387</v>
      </c>
      <c r="D14" s="989">
        <v>1566.687987</v>
      </c>
      <c r="E14" s="989">
        <v>1432.800387</v>
      </c>
      <c r="F14" s="989">
        <v>1665.054387</v>
      </c>
      <c r="G14" s="989">
        <v>1622.811483</v>
      </c>
      <c r="H14" s="1011">
        <v>1622.811483</v>
      </c>
      <c r="I14" s="1011">
        <v>2010.600522</v>
      </c>
      <c r="J14" s="989">
        <v>1527.4903428</v>
      </c>
      <c r="K14" s="1011">
        <v>1595.8003428</v>
      </c>
      <c r="L14" s="989">
        <v>2475.57681198315</v>
      </c>
      <c r="M14" s="1016">
        <v>2854.2344868</v>
      </c>
      <c r="N14" s="1016">
        <v>3104.318763</v>
      </c>
    </row>
    <row r="15" ht="14.25" spans="2:14">
      <c r="B15" s="1017" t="s">
        <v>339</v>
      </c>
      <c r="C15" s="989">
        <v>1472.78223</v>
      </c>
      <c r="D15" s="989">
        <v>1616.23323</v>
      </c>
      <c r="E15" s="989">
        <v>1472.78223</v>
      </c>
      <c r="F15" s="989">
        <v>1721.43063</v>
      </c>
      <c r="G15" s="989">
        <v>1687.54887</v>
      </c>
      <c r="H15" s="1011">
        <v>1687.54887</v>
      </c>
      <c r="I15" s="1011">
        <v>2098.84338</v>
      </c>
      <c r="J15" s="989">
        <v>1560.23715783456</v>
      </c>
      <c r="K15" s="1011">
        <v>1628.54715783456</v>
      </c>
      <c r="L15" s="989">
        <v>2570.5509022035</v>
      </c>
      <c r="M15" s="1016">
        <v>2828.8955754</v>
      </c>
      <c r="N15" s="1016">
        <v>3168.23643</v>
      </c>
    </row>
    <row r="16" ht="14.25" spans="2:14">
      <c r="B16" s="1018" t="s">
        <v>4923</v>
      </c>
      <c r="C16" s="989">
        <v>1496.369673</v>
      </c>
      <c r="D16" s="989">
        <v>1660.313673</v>
      </c>
      <c r="E16" s="989">
        <v>1496.369673</v>
      </c>
      <c r="F16" s="989">
        <v>1766.877273</v>
      </c>
      <c r="G16" s="989">
        <v>1753.652457</v>
      </c>
      <c r="H16" s="1011">
        <v>1753.652457</v>
      </c>
      <c r="I16" s="1011">
        <v>2158.396038</v>
      </c>
      <c r="J16" s="989">
        <v>1634.01096433392</v>
      </c>
      <c r="K16" s="1011">
        <v>1702.32096433392</v>
      </c>
      <c r="L16" s="989">
        <v>2665.38442622346</v>
      </c>
      <c r="M16" s="1016">
        <v>2975.67928368</v>
      </c>
      <c r="N16" s="1016">
        <v>3232.154097</v>
      </c>
    </row>
    <row r="17" ht="14.25" spans="2:14">
      <c r="B17" s="1017" t="s">
        <v>340</v>
      </c>
      <c r="C17" s="989">
        <v>1518.590916</v>
      </c>
      <c r="D17" s="989">
        <v>1704.394116</v>
      </c>
      <c r="E17" s="989">
        <v>1518.590916</v>
      </c>
      <c r="F17" s="989">
        <v>1810.957716</v>
      </c>
      <c r="G17" s="989">
        <v>1806.094044</v>
      </c>
      <c r="H17" s="1011">
        <v>1806.094044</v>
      </c>
      <c r="I17" s="1011">
        <v>2217.948696</v>
      </c>
      <c r="J17" s="989">
        <v>1681.3638967968</v>
      </c>
      <c r="K17" s="1011">
        <v>1749.6738967968</v>
      </c>
      <c r="L17" s="989">
        <v>2760.21795024342</v>
      </c>
      <c r="M17" s="1016">
        <v>3122.46299196</v>
      </c>
      <c r="N17" s="1016">
        <v>3296.071764</v>
      </c>
    </row>
    <row r="18" ht="14.25" spans="2:14">
      <c r="B18" s="1018" t="s">
        <v>4924</v>
      </c>
      <c r="C18" s="989">
        <v>1540.812159</v>
      </c>
      <c r="D18" s="989">
        <v>1748.474559</v>
      </c>
      <c r="E18" s="989">
        <v>1540.812159</v>
      </c>
      <c r="F18" s="989">
        <v>1856.404359</v>
      </c>
      <c r="G18" s="989">
        <v>1859.901831</v>
      </c>
      <c r="H18" s="1011">
        <v>1859.901831</v>
      </c>
      <c r="I18" s="1011">
        <v>2276.135154</v>
      </c>
      <c r="J18" s="989">
        <v>1729.7795273832</v>
      </c>
      <c r="K18" s="1011">
        <v>1798.0895273832</v>
      </c>
      <c r="L18" s="989">
        <v>2855.05147426338</v>
      </c>
      <c r="M18" s="1016">
        <v>3269.24670024</v>
      </c>
      <c r="N18" s="1016">
        <v>3359.989431</v>
      </c>
    </row>
    <row r="19" ht="14.25" spans="2:14">
      <c r="B19" s="1017" t="s">
        <v>341</v>
      </c>
      <c r="C19" s="989">
        <v>1564.399602</v>
      </c>
      <c r="D19" s="989">
        <v>1791.188802</v>
      </c>
      <c r="E19" s="989">
        <v>1564.399602</v>
      </c>
      <c r="F19" s="989">
        <v>1901.851002</v>
      </c>
      <c r="G19" s="989">
        <v>1912.343418</v>
      </c>
      <c r="H19" s="1011">
        <v>1912.343418</v>
      </c>
      <c r="I19" s="1011">
        <v>2335.687812</v>
      </c>
      <c r="J19" s="989">
        <v>1777.22407175328</v>
      </c>
      <c r="K19" s="1011">
        <v>1845.53407175328</v>
      </c>
      <c r="L19" s="989">
        <v>2949.88499828334</v>
      </c>
      <c r="M19" s="1016">
        <v>3416.03040852</v>
      </c>
      <c r="N19" s="1016">
        <v>3423.907098</v>
      </c>
    </row>
    <row r="20" ht="14.25" spans="2:14">
      <c r="B20" s="1018" t="s">
        <v>4925</v>
      </c>
      <c r="C20" s="989">
        <v>1586.620845</v>
      </c>
      <c r="D20" s="989">
        <v>1835.269245</v>
      </c>
      <c r="E20" s="989">
        <v>1586.620845</v>
      </c>
      <c r="F20" s="989">
        <v>1945.931445</v>
      </c>
      <c r="G20" s="989">
        <v>1964.785005</v>
      </c>
      <c r="H20" s="1011">
        <v>1964.785005</v>
      </c>
      <c r="I20" s="1011">
        <v>2395.24047</v>
      </c>
      <c r="J20" s="989">
        <v>1824.8701623192</v>
      </c>
      <c r="K20" s="1011">
        <v>1893.1801623192</v>
      </c>
      <c r="L20" s="989">
        <v>3044.7185223033</v>
      </c>
      <c r="M20" s="1016">
        <v>3562.8141168</v>
      </c>
      <c r="N20" s="1016">
        <v>3487.824765</v>
      </c>
    </row>
    <row r="21" ht="14.25" spans="2:14">
      <c r="B21" s="1017" t="s">
        <v>342</v>
      </c>
      <c r="C21" s="989">
        <v>1608.842088</v>
      </c>
      <c r="D21" s="989">
        <v>1879.349688</v>
      </c>
      <c r="E21" s="989">
        <v>1608.842088</v>
      </c>
      <c r="F21" s="989">
        <v>1991.378088</v>
      </c>
      <c r="G21" s="989">
        <v>2017.226592</v>
      </c>
      <c r="H21" s="1011">
        <v>2017.226592</v>
      </c>
      <c r="I21" s="1011">
        <v>2454.793128</v>
      </c>
      <c r="J21" s="989">
        <v>1872.4612857408</v>
      </c>
      <c r="K21" s="1011">
        <v>1940.7712857408</v>
      </c>
      <c r="L21" s="989">
        <v>3139.55204632326</v>
      </c>
      <c r="M21" s="1016">
        <v>3709.59782508</v>
      </c>
      <c r="N21" s="1016">
        <v>3551.742432</v>
      </c>
    </row>
    <row r="22" ht="14.25" spans="2:14">
      <c r="B22" s="1018" t="s">
        <v>4926</v>
      </c>
      <c r="C22" s="989">
        <v>1631.063331</v>
      </c>
      <c r="D22" s="989">
        <v>1923.430131</v>
      </c>
      <c r="E22" s="989">
        <v>1631.063331</v>
      </c>
      <c r="F22" s="989">
        <v>2036.824731</v>
      </c>
      <c r="G22" s="989">
        <v>2069.668179</v>
      </c>
      <c r="H22" s="1011">
        <v>2069.668179</v>
      </c>
      <c r="I22" s="1011">
        <v>2512.979586</v>
      </c>
      <c r="J22" s="989">
        <v>1932.73149711888</v>
      </c>
      <c r="K22" s="1011">
        <v>2001.04149711888</v>
      </c>
      <c r="L22" s="989">
        <v>3234.38557034322</v>
      </c>
      <c r="M22" s="1016">
        <v>3856.38153336</v>
      </c>
      <c r="N22" s="1016">
        <v>3615.660099</v>
      </c>
    </row>
    <row r="23" ht="14.25" spans="2:14">
      <c r="B23" s="1017" t="s">
        <v>343</v>
      </c>
      <c r="C23" s="989">
        <v>1654.650774</v>
      </c>
      <c r="D23" s="989">
        <v>1967.510574</v>
      </c>
      <c r="E23" s="989">
        <v>1654.650774</v>
      </c>
      <c r="F23" s="989">
        <v>2080.905174</v>
      </c>
      <c r="G23" s="989">
        <v>2123.475966</v>
      </c>
      <c r="H23" s="1011">
        <v>2123.475966</v>
      </c>
      <c r="I23" s="1011">
        <v>2572.532244</v>
      </c>
      <c r="J23" s="989">
        <v>1992.39706990944</v>
      </c>
      <c r="K23" s="1011">
        <v>2060.70706990944</v>
      </c>
      <c r="L23" s="989">
        <v>3329.21909436318</v>
      </c>
      <c r="M23" s="1016">
        <v>4003.16524164</v>
      </c>
      <c r="N23" s="1016">
        <v>3679.577766</v>
      </c>
    </row>
    <row r="24" ht="14.25" spans="2:14">
      <c r="B24" s="1018" t="s">
        <v>4927</v>
      </c>
      <c r="C24" s="989">
        <v>1676.872017</v>
      </c>
      <c r="D24" s="989">
        <v>2011.591017</v>
      </c>
      <c r="E24" s="989">
        <v>1676.872017</v>
      </c>
      <c r="F24" s="989">
        <v>2126.351817</v>
      </c>
      <c r="G24" s="989">
        <v>2175.917553</v>
      </c>
      <c r="H24" s="1011">
        <v>2175.917553</v>
      </c>
      <c r="I24" s="1011">
        <v>2632.084902</v>
      </c>
      <c r="J24" s="989">
        <v>2052.7955379576</v>
      </c>
      <c r="K24" s="1011">
        <v>2121.1055379576</v>
      </c>
      <c r="L24" s="989">
        <v>3424.05261838314</v>
      </c>
      <c r="M24" s="1016">
        <v>4149.94894992</v>
      </c>
      <c r="N24" s="1016">
        <v>3743.495433</v>
      </c>
    </row>
    <row r="25" ht="14.25" spans="2:14">
      <c r="B25" s="1017" t="s">
        <v>344</v>
      </c>
      <c r="C25" s="989">
        <v>1699.09326</v>
      </c>
      <c r="D25" s="989">
        <v>2055.67146</v>
      </c>
      <c r="E25" s="989">
        <v>1699.09326</v>
      </c>
      <c r="F25" s="989">
        <v>2171.79846</v>
      </c>
      <c r="G25" s="989">
        <v>2228.35914</v>
      </c>
      <c r="H25" s="1011">
        <v>2228.35914</v>
      </c>
      <c r="I25" s="1011">
        <v>2691.63756</v>
      </c>
      <c r="J25" s="989">
        <v>2112.36949884096</v>
      </c>
      <c r="K25" s="1011">
        <v>2180.67949884096</v>
      </c>
      <c r="L25" s="989">
        <v>3518.8861424031</v>
      </c>
      <c r="M25" s="1016">
        <v>4296.7326582</v>
      </c>
      <c r="N25" s="1016">
        <v>3807.4131</v>
      </c>
    </row>
    <row r="26" ht="14.25" spans="2:14">
      <c r="B26" s="1018" t="s">
        <v>4928</v>
      </c>
      <c r="C26" s="989">
        <v>1857.934503</v>
      </c>
      <c r="D26" s="989">
        <v>2225.442303</v>
      </c>
      <c r="E26" s="989">
        <v>1857.934503</v>
      </c>
      <c r="F26" s="989">
        <v>2342.935503</v>
      </c>
      <c r="G26" s="989">
        <v>2414.688327</v>
      </c>
      <c r="H26" s="1011">
        <v>2414.688327</v>
      </c>
      <c r="I26" s="1011">
        <v>2874.148218</v>
      </c>
      <c r="J26" s="989">
        <v>2305.760135364</v>
      </c>
      <c r="K26" s="1011">
        <v>2374.070135364</v>
      </c>
      <c r="L26" s="989">
        <v>3682.17023262345</v>
      </c>
      <c r="M26" s="1016">
        <v>4394.305296</v>
      </c>
      <c r="N26" s="1016">
        <v>4077.763587</v>
      </c>
    </row>
    <row r="27" ht="14.25" spans="2:14">
      <c r="B27" s="1017" t="s">
        <v>345</v>
      </c>
      <c r="C27" s="989">
        <v>1878.789546</v>
      </c>
      <c r="D27" s="989">
        <v>2258.593146</v>
      </c>
      <c r="E27" s="989">
        <v>1878.789546</v>
      </c>
      <c r="F27" s="989">
        <v>2378.818746</v>
      </c>
      <c r="G27" s="989">
        <v>2460.298914</v>
      </c>
      <c r="H27" s="1011">
        <v>2460.298914</v>
      </c>
      <c r="I27" s="1011">
        <v>2920.038876</v>
      </c>
      <c r="J27" s="989">
        <v>2361.8711661552</v>
      </c>
      <c r="K27" s="1011">
        <v>2430.1811661552</v>
      </c>
      <c r="L27" s="989">
        <v>3777.1443228438</v>
      </c>
      <c r="M27" s="1016">
        <v>4491.8779338</v>
      </c>
      <c r="N27" s="1016">
        <v>4279.804074</v>
      </c>
    </row>
    <row r="28" ht="14.25" spans="2:14">
      <c r="B28" s="1018" t="s">
        <v>4929</v>
      </c>
      <c r="C28" s="989">
        <v>1901.010789</v>
      </c>
      <c r="D28" s="989">
        <v>2291.743989</v>
      </c>
      <c r="E28" s="989">
        <v>1901.010789</v>
      </c>
      <c r="F28" s="989">
        <v>2413.335789</v>
      </c>
      <c r="G28" s="989">
        <v>2505.909501</v>
      </c>
      <c r="H28" s="1011">
        <v>2505.909501</v>
      </c>
      <c r="I28" s="1011">
        <v>2965.929534</v>
      </c>
      <c r="J28" s="989">
        <v>2417.4325255032</v>
      </c>
      <c r="K28" s="1011">
        <v>2485.7425255032</v>
      </c>
      <c r="L28" s="989">
        <v>3872.11841306415</v>
      </c>
      <c r="M28" s="1016">
        <v>4589.4505716</v>
      </c>
      <c r="N28" s="1016">
        <v>4413.534561</v>
      </c>
    </row>
    <row r="29" ht="14.25" spans="2:14">
      <c r="B29" s="1017" t="s">
        <v>346</v>
      </c>
      <c r="C29" s="989">
        <v>1921.865832</v>
      </c>
      <c r="D29" s="989">
        <v>2324.894832</v>
      </c>
      <c r="E29" s="989">
        <v>1921.865832</v>
      </c>
      <c r="F29" s="989">
        <v>2449.219032</v>
      </c>
      <c r="G29" s="989">
        <v>2551.520088</v>
      </c>
      <c r="H29" s="1011">
        <v>2551.520088</v>
      </c>
      <c r="I29" s="1011">
        <v>3011.820192</v>
      </c>
      <c r="J29" s="989">
        <v>2473.28704295424</v>
      </c>
      <c r="K29" s="1011">
        <v>2541.59704295424</v>
      </c>
      <c r="L29" s="989">
        <v>3967.0925032845</v>
      </c>
      <c r="M29" s="1016">
        <v>4687.0232094</v>
      </c>
      <c r="N29" s="1016">
        <v>4547.265048</v>
      </c>
    </row>
    <row r="30" ht="14.25" spans="2:14">
      <c r="B30" s="1018" t="s">
        <v>4930</v>
      </c>
      <c r="C30" s="989">
        <v>1944.087075</v>
      </c>
      <c r="D30" s="989">
        <v>2358.045675</v>
      </c>
      <c r="E30" s="989">
        <v>1944.087075</v>
      </c>
      <c r="F30" s="989">
        <v>2485.102275</v>
      </c>
      <c r="G30" s="989">
        <v>2595.764475</v>
      </c>
      <c r="H30" s="1011">
        <v>2595.764475</v>
      </c>
      <c r="I30" s="1011">
        <v>3057.71085</v>
      </c>
      <c r="J30" s="989">
        <v>2528.48195467344</v>
      </c>
      <c r="K30" s="1011">
        <v>2596.79195467344</v>
      </c>
      <c r="L30" s="989">
        <v>4062.06659350485</v>
      </c>
      <c r="M30" s="1016">
        <v>4784.5958472</v>
      </c>
      <c r="N30" s="1016">
        <v>4680.995535</v>
      </c>
    </row>
    <row r="31" ht="14.25" spans="2:14">
      <c r="B31" s="1017" t="s">
        <v>347</v>
      </c>
      <c r="C31" s="989">
        <v>1964.942118</v>
      </c>
      <c r="D31" s="989">
        <v>2391.196518</v>
      </c>
      <c r="E31" s="989">
        <v>1964.942118</v>
      </c>
      <c r="F31" s="989">
        <v>2519.619318</v>
      </c>
      <c r="G31" s="989">
        <v>2641.375062</v>
      </c>
      <c r="H31" s="1011">
        <v>2641.375062</v>
      </c>
      <c r="I31" s="1011">
        <v>3103.601508</v>
      </c>
      <c r="J31" s="989">
        <v>2597.52858676128</v>
      </c>
      <c r="K31" s="1011">
        <v>2665.83858676128</v>
      </c>
      <c r="L31" s="989">
        <v>4157.0406837252</v>
      </c>
      <c r="M31" s="1016">
        <v>4882.168485</v>
      </c>
      <c r="N31" s="1016">
        <v>4814.726022</v>
      </c>
    </row>
    <row r="32" ht="14.25" spans="2:14">
      <c r="B32" s="1018" t="s">
        <v>4931</v>
      </c>
      <c r="C32" s="989">
        <v>1987.163361</v>
      </c>
      <c r="D32" s="989">
        <v>2425.713561</v>
      </c>
      <c r="E32" s="989">
        <v>1987.163361</v>
      </c>
      <c r="F32" s="989">
        <v>2555.502561</v>
      </c>
      <c r="G32" s="989">
        <v>2686.985649</v>
      </c>
      <c r="H32" s="1011">
        <v>2686.985649</v>
      </c>
      <c r="I32" s="1011">
        <v>3149.492166</v>
      </c>
      <c r="J32" s="989">
        <v>2643.76385395632</v>
      </c>
      <c r="K32" s="1011">
        <v>2712.07385395632</v>
      </c>
      <c r="L32" s="989">
        <v>4252.01477394555</v>
      </c>
      <c r="M32" s="1016">
        <v>4979.7411228</v>
      </c>
      <c r="N32" s="1016">
        <v>4948.456509</v>
      </c>
    </row>
    <row r="33" ht="14.25" spans="2:14">
      <c r="B33" s="1017" t="s">
        <v>348</v>
      </c>
      <c r="C33" s="989">
        <v>2008.018404</v>
      </c>
      <c r="D33" s="989">
        <v>2458.864404</v>
      </c>
      <c r="E33" s="989">
        <v>2008.018404</v>
      </c>
      <c r="F33" s="989">
        <v>2590.019604</v>
      </c>
      <c r="G33" s="989">
        <v>2732.596236</v>
      </c>
      <c r="H33" s="1011">
        <v>2732.596236</v>
      </c>
      <c r="I33" s="1011">
        <v>3195.382824</v>
      </c>
      <c r="J33" s="989">
        <v>2689.35783780096</v>
      </c>
      <c r="K33" s="1011">
        <v>2757.66783780096</v>
      </c>
      <c r="L33" s="989">
        <v>4346.9888641659</v>
      </c>
      <c r="M33" s="1016">
        <v>5077.3137606</v>
      </c>
      <c r="N33" s="1016">
        <v>5082.186996</v>
      </c>
    </row>
    <row r="34" ht="14.25" spans="2:14">
      <c r="B34" s="1018" t="s">
        <v>4932</v>
      </c>
      <c r="C34" s="989">
        <v>2030.239647</v>
      </c>
      <c r="D34" s="989">
        <v>2492.015247</v>
      </c>
      <c r="E34" s="989">
        <v>2030.239647</v>
      </c>
      <c r="F34" s="989">
        <v>2625.902847</v>
      </c>
      <c r="G34" s="989">
        <v>2778.206823</v>
      </c>
      <c r="H34" s="1011">
        <v>2778.206823</v>
      </c>
      <c r="I34" s="1011">
        <v>3241.273482</v>
      </c>
      <c r="J34" s="989">
        <v>2736.98560598544</v>
      </c>
      <c r="K34" s="1011">
        <v>2805.29560598544</v>
      </c>
      <c r="L34" s="989">
        <v>4441.96295438625</v>
      </c>
      <c r="M34" s="1016">
        <v>5174.8863984</v>
      </c>
      <c r="N34" s="1016">
        <v>5215.917483</v>
      </c>
    </row>
    <row r="35" ht="14.25" spans="2:14">
      <c r="B35" s="1017" t="s">
        <v>349</v>
      </c>
      <c r="C35" s="989">
        <v>2051.09469</v>
      </c>
      <c r="D35" s="989">
        <v>2525.16609</v>
      </c>
      <c r="E35" s="989">
        <v>2051.09469</v>
      </c>
      <c r="F35" s="989">
        <v>2660.41989</v>
      </c>
      <c r="G35" s="989">
        <v>2823.81741</v>
      </c>
      <c r="H35" s="1011">
        <v>2823.81741</v>
      </c>
      <c r="I35" s="1011">
        <v>3287.16414</v>
      </c>
      <c r="J35" s="989">
        <v>2782.83610317024</v>
      </c>
      <c r="K35" s="1011">
        <v>2851.14610317024</v>
      </c>
      <c r="L35" s="989">
        <v>4536.9370446066</v>
      </c>
      <c r="M35" s="1016">
        <v>5272.4590362</v>
      </c>
      <c r="N35" s="1016">
        <v>5349.64797</v>
      </c>
    </row>
    <row r="36" ht="14.25" spans="2:14">
      <c r="B36" s="1018" t="s">
        <v>4933</v>
      </c>
      <c r="C36" s="989">
        <v>2073.315933</v>
      </c>
      <c r="D36" s="989">
        <v>2558.316933</v>
      </c>
      <c r="E36" s="989">
        <v>2073.315933</v>
      </c>
      <c r="F36" s="989">
        <v>2696.303133</v>
      </c>
      <c r="G36" s="989">
        <v>2869.427997</v>
      </c>
      <c r="H36" s="1011">
        <v>2869.427997</v>
      </c>
      <c r="I36" s="1011">
        <v>3334.420998</v>
      </c>
      <c r="J36" s="989">
        <v>2828.55834368496</v>
      </c>
      <c r="K36" s="1011">
        <v>2896.86834368496</v>
      </c>
      <c r="L36" s="989">
        <v>4614.62149217898</v>
      </c>
      <c r="M36" s="1016">
        <v>5370.031674</v>
      </c>
      <c r="N36" s="1016">
        <v>5483.378457</v>
      </c>
    </row>
    <row r="37" ht="14.25" spans="2:14">
      <c r="B37" s="1017" t="s">
        <v>350</v>
      </c>
      <c r="C37" s="989">
        <v>2094.170976</v>
      </c>
      <c r="D37" s="989">
        <v>2591.467776</v>
      </c>
      <c r="E37" s="989">
        <v>2094.170976</v>
      </c>
      <c r="F37" s="989">
        <v>2732.186376</v>
      </c>
      <c r="G37" s="989">
        <v>2913.672384</v>
      </c>
      <c r="H37" s="1011">
        <v>2913.672384</v>
      </c>
      <c r="I37" s="1011">
        <v>3380.311656</v>
      </c>
      <c r="J37" s="989">
        <v>2873.89581418944</v>
      </c>
      <c r="K37" s="1011">
        <v>2942.20581418944</v>
      </c>
      <c r="L37" s="989">
        <v>4692.30593975136</v>
      </c>
      <c r="M37" s="1016">
        <v>5467.6043118</v>
      </c>
      <c r="N37" s="1016">
        <v>5685.418944</v>
      </c>
    </row>
    <row r="38" ht="14.25" spans="2:14">
      <c r="B38" s="1018" t="s">
        <v>4934</v>
      </c>
      <c r="C38" s="989">
        <v>2116.392219</v>
      </c>
      <c r="D38" s="989">
        <v>2624.618619</v>
      </c>
      <c r="E38" s="989">
        <v>2116.392219</v>
      </c>
      <c r="F38" s="989">
        <v>2766.703419</v>
      </c>
      <c r="G38" s="989">
        <v>2959.282971</v>
      </c>
      <c r="H38" s="1011">
        <v>2959.282971</v>
      </c>
      <c r="I38" s="1011">
        <v>3426.202314</v>
      </c>
      <c r="J38" s="989">
        <v>2921.5602271368</v>
      </c>
      <c r="K38" s="1011">
        <v>2989.8702271368</v>
      </c>
      <c r="L38" s="989">
        <v>4769.99038732374</v>
      </c>
      <c r="M38" s="1016">
        <v>5565.1769496</v>
      </c>
      <c r="N38" s="1016">
        <v>6051.403431</v>
      </c>
    </row>
    <row r="39" ht="14.25" spans="2:14">
      <c r="B39" s="1017" t="s">
        <v>351</v>
      </c>
      <c r="C39" s="989">
        <v>2138.613462</v>
      </c>
      <c r="D39" s="989">
        <v>2657.769462</v>
      </c>
      <c r="E39" s="989">
        <v>2138.613462</v>
      </c>
      <c r="F39" s="989">
        <v>2802.586662</v>
      </c>
      <c r="G39" s="989">
        <v>3004.893558</v>
      </c>
      <c r="H39" s="1011">
        <v>3004.893558</v>
      </c>
      <c r="I39" s="1011">
        <v>3472.092972</v>
      </c>
      <c r="J39" s="989">
        <v>2966.56789477536</v>
      </c>
      <c r="K39" s="1011">
        <v>3034.87789477536</v>
      </c>
      <c r="L39" s="989">
        <v>4847.67483489612</v>
      </c>
      <c r="M39" s="1016">
        <v>5662.7495874</v>
      </c>
      <c r="N39" s="1016">
        <v>6212.457918</v>
      </c>
    </row>
    <row r="40" ht="14.25" spans="2:14">
      <c r="B40" s="1018" t="s">
        <v>4935</v>
      </c>
      <c r="C40" s="989">
        <v>2159.468505</v>
      </c>
      <c r="D40" s="989">
        <v>2690.920305</v>
      </c>
      <c r="E40" s="989">
        <v>2159.468505</v>
      </c>
      <c r="F40" s="989">
        <v>2837.103705</v>
      </c>
      <c r="G40" s="989">
        <v>3050.504145</v>
      </c>
      <c r="H40" s="1011">
        <v>3050.504145</v>
      </c>
      <c r="I40" s="1011">
        <v>3517.98363</v>
      </c>
      <c r="J40" s="989">
        <v>3012.94974102192</v>
      </c>
      <c r="K40" s="1011">
        <v>3081.25974102192</v>
      </c>
      <c r="L40" s="989">
        <v>4925.3592824685</v>
      </c>
      <c r="M40" s="1016">
        <v>5760.3222252</v>
      </c>
      <c r="N40" s="1016">
        <v>6359.850405</v>
      </c>
    </row>
    <row r="41" ht="14.25" spans="2:14">
      <c r="B41" s="1017" t="s">
        <v>352</v>
      </c>
      <c r="C41" s="989">
        <v>2181.689748</v>
      </c>
      <c r="D41" s="989">
        <v>2724.071148</v>
      </c>
      <c r="E41" s="989">
        <v>2181.689748</v>
      </c>
      <c r="F41" s="989">
        <v>2872.986948</v>
      </c>
      <c r="G41" s="989">
        <v>3096.114732</v>
      </c>
      <c r="H41" s="1011">
        <v>3096.114732</v>
      </c>
      <c r="I41" s="1011">
        <v>3563.874288</v>
      </c>
      <c r="J41" s="989">
        <v>3058.59869201088</v>
      </c>
      <c r="K41" s="1011">
        <v>3126.90869201088</v>
      </c>
      <c r="L41" s="989">
        <v>5003.04373004088</v>
      </c>
      <c r="M41" s="1016">
        <v>5857.894863</v>
      </c>
      <c r="N41" s="1016">
        <v>6561.890892</v>
      </c>
    </row>
    <row r="42" ht="14.25" spans="2:14">
      <c r="B42" s="1018" t="s">
        <v>4936</v>
      </c>
      <c r="C42" s="989">
        <v>2202.544791</v>
      </c>
      <c r="D42" s="989">
        <v>2757.221991</v>
      </c>
      <c r="E42" s="989">
        <v>2202.544791</v>
      </c>
      <c r="F42" s="989">
        <v>2907.503991</v>
      </c>
      <c r="G42" s="989">
        <v>3141.725319</v>
      </c>
      <c r="H42" s="1011">
        <v>3141.725319</v>
      </c>
      <c r="I42" s="1011">
        <v>3609.764946</v>
      </c>
      <c r="J42" s="989">
        <v>3103.47810297936</v>
      </c>
      <c r="K42" s="1011">
        <v>3171.78810297936</v>
      </c>
      <c r="L42" s="989">
        <v>5080.72817761326</v>
      </c>
      <c r="M42" s="1016">
        <v>5955.4675008</v>
      </c>
      <c r="N42" s="1016">
        <v>6722.945379</v>
      </c>
    </row>
    <row r="43" ht="14.25" spans="2:14">
      <c r="B43" s="1017" t="s">
        <v>353</v>
      </c>
      <c r="C43" s="989">
        <v>2224.766034</v>
      </c>
      <c r="D43" s="989">
        <v>2791.739034</v>
      </c>
      <c r="E43" s="989">
        <v>2224.766034</v>
      </c>
      <c r="F43" s="989">
        <v>2943.387234</v>
      </c>
      <c r="G43" s="989">
        <v>3187.335906</v>
      </c>
      <c r="H43" s="1011">
        <v>3187.335906</v>
      </c>
      <c r="I43" s="1011">
        <v>3655.655604</v>
      </c>
      <c r="J43" s="989">
        <v>3159.03946232736</v>
      </c>
      <c r="K43" s="1011">
        <v>3227.34946232736</v>
      </c>
      <c r="L43" s="989">
        <v>5158.41262518564</v>
      </c>
      <c r="M43" s="1016">
        <v>6053.0401386</v>
      </c>
      <c r="N43" s="1016">
        <v>6856.675866</v>
      </c>
    </row>
    <row r="44" ht="14.25" spans="2:14">
      <c r="B44" s="1018" t="s">
        <v>4937</v>
      </c>
      <c r="C44" s="989">
        <v>2245.621077</v>
      </c>
      <c r="D44" s="989">
        <v>2824.889877</v>
      </c>
      <c r="E44" s="989">
        <v>2245.621077</v>
      </c>
      <c r="F44" s="989">
        <v>2979.270477</v>
      </c>
      <c r="G44" s="989">
        <v>3231.580293</v>
      </c>
      <c r="H44" s="1011">
        <v>3231.580293</v>
      </c>
      <c r="I44" s="1011">
        <v>3701.546262</v>
      </c>
      <c r="J44" s="989">
        <v>3214.49088738672</v>
      </c>
      <c r="K44" s="1011">
        <v>3282.80088738672</v>
      </c>
      <c r="L44" s="989">
        <v>5236.09707275802</v>
      </c>
      <c r="M44" s="1016">
        <v>6150.6127764</v>
      </c>
      <c r="N44" s="1016">
        <v>7058.716353</v>
      </c>
    </row>
    <row r="45" ht="14.25" spans="2:14">
      <c r="B45" s="1018" t="s">
        <v>354</v>
      </c>
      <c r="C45" s="1011">
        <v>2267.84232</v>
      </c>
      <c r="D45" s="1011">
        <v>2858.04072</v>
      </c>
      <c r="E45" s="1011">
        <v>2267.84232</v>
      </c>
      <c r="F45" s="1011">
        <v>3013.78752</v>
      </c>
      <c r="G45" s="1011">
        <v>3277.19088</v>
      </c>
      <c r="H45" s="1011">
        <v>3277.19088</v>
      </c>
      <c r="I45" s="1011">
        <v>3747.43692</v>
      </c>
      <c r="J45" s="1011">
        <v>3270.05224673472</v>
      </c>
      <c r="K45" s="1011">
        <v>3338.36224673472</v>
      </c>
      <c r="L45" s="995">
        <v>5313.7815203304</v>
      </c>
      <c r="M45" s="1016">
        <v>6248.1854142</v>
      </c>
      <c r="N45" s="1016">
        <v>7260.75684</v>
      </c>
    </row>
    <row r="46" ht="14.25" spans="2:14">
      <c r="B46" s="1018" t="s">
        <v>4938</v>
      </c>
      <c r="C46" s="1011">
        <v>2336.514363</v>
      </c>
      <c r="D46" s="1011">
        <v>2941.740963</v>
      </c>
      <c r="E46" s="1011">
        <v>2336.514363</v>
      </c>
      <c r="F46" s="1011">
        <v>3078.360963</v>
      </c>
      <c r="G46" s="1011">
        <v>3322.801467</v>
      </c>
      <c r="H46" s="1011">
        <v>3322.801467</v>
      </c>
      <c r="I46" s="1011">
        <v>3812.454378</v>
      </c>
      <c r="J46" s="1011">
        <v>3323.94164526285</v>
      </c>
      <c r="K46" s="1011">
        <v>3392.25164526285</v>
      </c>
      <c r="L46" s="995">
        <v>5384.71879028406</v>
      </c>
      <c r="M46" s="1016">
        <v>6345.758052</v>
      </c>
      <c r="N46" s="1016">
        <v>7575.372207</v>
      </c>
    </row>
    <row r="48" ht="16.5" spans="2:14">
      <c r="B48" s="34" t="s">
        <v>306</v>
      </c>
      <c r="C48" s="998"/>
      <c r="D48" s="999"/>
      <c r="E48" s="999"/>
      <c r="F48" s="999"/>
      <c r="G48" s="999"/>
      <c r="H48" s="999"/>
      <c r="I48" s="999"/>
      <c r="J48" s="999"/>
      <c r="K48" s="35"/>
      <c r="L48" s="35"/>
    </row>
    <row r="49" ht="14.25" spans="2:12">
      <c r="B49" s="37" t="s">
        <v>307</v>
      </c>
      <c r="C49" s="1029"/>
      <c r="D49" s="956"/>
      <c r="E49" s="956"/>
      <c r="F49" s="956"/>
      <c r="G49" s="956"/>
      <c r="H49" s="956"/>
      <c r="I49" s="956"/>
      <c r="J49" s="999"/>
      <c r="K49" s="35"/>
      <c r="L49" s="35"/>
    </row>
    <row r="50" ht="14.25" spans="2:12">
      <c r="B50" s="37" t="s">
        <v>4939</v>
      </c>
      <c r="C50" s="1029"/>
      <c r="D50" s="956"/>
      <c r="E50" s="956"/>
      <c r="F50" s="956"/>
      <c r="G50" s="956"/>
      <c r="H50" s="956"/>
      <c r="I50" s="956"/>
      <c r="J50" s="999"/>
      <c r="K50" s="35"/>
      <c r="L50" s="35"/>
    </row>
    <row r="51" ht="14.25" spans="2:12">
      <c r="B51" s="37" t="s">
        <v>4940</v>
      </c>
      <c r="C51" s="999"/>
      <c r="D51" s="999"/>
      <c r="E51" s="999"/>
      <c r="F51" s="35"/>
      <c r="G51" s="35"/>
      <c r="H51" s="999"/>
      <c r="I51" s="999"/>
      <c r="J51" s="999"/>
      <c r="K51" s="35"/>
      <c r="L51" s="35"/>
    </row>
    <row r="52" ht="16.5" spans="2:12">
      <c r="B52" s="34" t="s">
        <v>309</v>
      </c>
      <c r="C52" s="998"/>
      <c r="D52" s="1003"/>
      <c r="E52" s="1003"/>
      <c r="F52" s="1003"/>
      <c r="G52" s="1003"/>
      <c r="H52" s="1003"/>
      <c r="I52" s="1003"/>
      <c r="J52" s="1001"/>
      <c r="K52" s="35"/>
      <c r="L52" s="35"/>
    </row>
    <row r="53" ht="14.25" spans="2:12">
      <c r="B53" s="482" t="s">
        <v>4941</v>
      </c>
      <c r="C53" s="1030"/>
      <c r="D53" s="55"/>
      <c r="E53" s="55"/>
      <c r="F53" s="55"/>
      <c r="G53" s="55"/>
      <c r="H53" s="55"/>
      <c r="I53" s="55"/>
      <c r="J53" s="1001"/>
      <c r="K53" s="35"/>
      <c r="L53" s="35"/>
    </row>
    <row r="54" ht="14.25" spans="2:12">
      <c r="B54" s="482" t="s">
        <v>4942</v>
      </c>
      <c r="C54" s="1030"/>
      <c r="D54" s="55"/>
      <c r="E54" s="55"/>
      <c r="F54" s="55"/>
      <c r="G54" s="55"/>
      <c r="H54" s="55"/>
      <c r="I54" s="55"/>
      <c r="J54" s="1001"/>
      <c r="K54" s="35"/>
      <c r="L54" s="35"/>
    </row>
    <row r="55" ht="14.25" spans="2:12">
      <c r="B55" s="37" t="s">
        <v>4943</v>
      </c>
      <c r="C55" s="1030"/>
      <c r="D55" s="55"/>
      <c r="E55" s="55"/>
      <c r="F55" s="55"/>
      <c r="G55" s="55"/>
      <c r="H55" s="55"/>
      <c r="I55" s="55"/>
      <c r="J55" s="1001"/>
      <c r="K55" s="35"/>
      <c r="L55" s="35"/>
    </row>
    <row r="56" ht="14.25" spans="2:12">
      <c r="B56" s="37" t="s">
        <v>4944</v>
      </c>
      <c r="C56" s="1030"/>
      <c r="D56" s="956"/>
      <c r="E56" s="956"/>
      <c r="F56" s="956"/>
      <c r="G56" s="956"/>
      <c r="H56" s="956"/>
      <c r="I56" s="956"/>
      <c r="J56" s="999"/>
      <c r="K56" s="35"/>
      <c r="L56" s="35"/>
    </row>
    <row r="57" ht="14.25" spans="2:12">
      <c r="B57" s="482" t="s">
        <v>4945</v>
      </c>
      <c r="C57" s="1030"/>
      <c r="D57" s="956"/>
      <c r="E57" s="956"/>
      <c r="F57" s="956"/>
      <c r="G57" s="956"/>
      <c r="H57" s="956"/>
      <c r="I57" s="956"/>
      <c r="J57" s="999"/>
      <c r="K57" s="35"/>
      <c r="L57" s="35"/>
    </row>
    <row r="58" ht="14.25" spans="2:12">
      <c r="B58" s="410" t="s">
        <v>4946</v>
      </c>
      <c r="C58" s="1030"/>
      <c r="D58" s="956"/>
      <c r="E58" s="956"/>
      <c r="F58" s="956"/>
      <c r="G58" s="956"/>
      <c r="H58" s="956"/>
      <c r="I58" s="956"/>
      <c r="J58" s="999"/>
      <c r="K58" s="35"/>
      <c r="L58" s="35"/>
    </row>
    <row r="59" ht="14.25" spans="2:12">
      <c r="B59" s="43"/>
      <c r="C59" s="1047"/>
      <c r="D59" s="1048"/>
      <c r="E59" s="1048"/>
      <c r="F59" s="1048"/>
      <c r="G59" s="1048"/>
      <c r="H59" s="1048"/>
      <c r="I59" s="1048"/>
      <c r="J59" s="1049"/>
    </row>
    <row r="60" ht="16.5" spans="2:12">
      <c r="B60" s="34" t="s">
        <v>316</v>
      </c>
      <c r="C60" s="998"/>
      <c r="D60" s="1003"/>
      <c r="E60" s="1003"/>
      <c r="F60" s="1003"/>
      <c r="G60" s="1003"/>
      <c r="H60" s="1003"/>
      <c r="I60" s="1003"/>
      <c r="J60" s="999"/>
      <c r="K60" s="35"/>
      <c r="L60" s="35"/>
    </row>
    <row r="61" ht="16.5" spans="2:12">
      <c r="B61" s="1031" t="s">
        <v>4947</v>
      </c>
      <c r="C61" s="998"/>
      <c r="D61" s="1003"/>
      <c r="E61" s="1003"/>
      <c r="F61" s="1003"/>
      <c r="G61" s="1003"/>
      <c r="H61" s="1003"/>
      <c r="I61" s="1003"/>
      <c r="J61" s="999"/>
      <c r="K61" s="35"/>
      <c r="L61" s="35"/>
    </row>
    <row r="62" ht="14.25" spans="2:12">
      <c r="B62" s="37" t="s">
        <v>501</v>
      </c>
      <c r="C62" s="37"/>
      <c r="D62" s="55"/>
      <c r="E62" s="55"/>
      <c r="F62" s="55"/>
      <c r="G62" s="55"/>
      <c r="H62" s="55"/>
      <c r="I62" s="1003"/>
      <c r="J62" s="999"/>
      <c r="K62" s="35"/>
      <c r="L62" s="35"/>
    </row>
    <row r="63" ht="14.25" spans="2:12">
      <c r="B63" s="37" t="s">
        <v>4948</v>
      </c>
      <c r="C63" s="37"/>
      <c r="D63" s="55"/>
      <c r="E63" s="55"/>
      <c r="F63" s="55"/>
      <c r="G63" s="55"/>
      <c r="H63" s="55"/>
      <c r="I63" s="1003"/>
      <c r="J63" s="999"/>
      <c r="K63" s="35"/>
      <c r="L63" s="35"/>
    </row>
    <row r="64" ht="14.25" spans="2:12">
      <c r="B64" s="37" t="s">
        <v>488</v>
      </c>
      <c r="C64" s="37"/>
      <c r="D64" s="55"/>
      <c r="E64" s="55"/>
      <c r="F64" s="55"/>
      <c r="G64" s="55"/>
      <c r="H64" s="55"/>
      <c r="I64" s="1003"/>
      <c r="J64" s="999"/>
      <c r="K64" s="35"/>
      <c r="L64" s="35"/>
    </row>
    <row r="65" ht="14.25" spans="2:12">
      <c r="B65" s="37" t="s">
        <v>4949</v>
      </c>
      <c r="C65" s="37"/>
      <c r="D65" s="55"/>
      <c r="E65" s="55"/>
      <c r="F65" s="55"/>
      <c r="G65" s="55"/>
      <c r="H65" s="55"/>
      <c r="I65" s="1003"/>
      <c r="J65" s="999"/>
      <c r="K65" s="35"/>
      <c r="L65" s="35"/>
    </row>
    <row r="66" ht="14.25" spans="2:12">
      <c r="B66" s="457" t="s">
        <v>323</v>
      </c>
      <c r="C66" s="457"/>
      <c r="D66" s="956"/>
      <c r="E66" s="956"/>
      <c r="F66" s="956"/>
      <c r="G66" s="956"/>
      <c r="H66" s="55"/>
      <c r="I66" s="1003"/>
      <c r="J66" s="999"/>
      <c r="K66" s="35"/>
      <c r="L66" s="35"/>
    </row>
    <row r="67" ht="14.25" spans="2:12">
      <c r="B67" s="459" t="s">
        <v>489</v>
      </c>
      <c r="C67" s="457"/>
      <c r="D67" s="956"/>
      <c r="E67" s="956"/>
      <c r="F67" s="956"/>
      <c r="G67" s="956"/>
      <c r="H67" s="55"/>
      <c r="I67" s="1003"/>
      <c r="J67" s="999"/>
      <c r="K67" s="35"/>
      <c r="L67" s="35"/>
    </row>
    <row r="68" ht="14.25" spans="2:12">
      <c r="B68" s="55" t="s">
        <v>324</v>
      </c>
      <c r="C68" s="457"/>
      <c r="D68" s="956"/>
      <c r="E68" s="956"/>
      <c r="F68" s="956"/>
      <c r="G68" s="956"/>
      <c r="H68" s="956"/>
      <c r="I68" s="999"/>
      <c r="J68" s="999"/>
      <c r="K68" s="35"/>
      <c r="L68" s="35"/>
    </row>
    <row r="69" ht="16.5" spans="2:12">
      <c r="B69" s="34" t="s">
        <v>373</v>
      </c>
    </row>
    <row r="70" ht="14.25" spans="2:12">
      <c r="B70" s="798" t="s">
        <v>374</v>
      </c>
      <c r="C70" s="798"/>
      <c r="D70" s="798"/>
      <c r="E70" s="798"/>
      <c r="F70" s="798"/>
      <c r="G70" s="798"/>
      <c r="H70" s="798"/>
      <c r="I70" s="798"/>
      <c r="J70" s="798"/>
      <c r="K70" s="648"/>
      <c r="L70" s="36"/>
    </row>
    <row r="71" ht="14.25" spans="2:12">
      <c r="B71" s="798" t="s">
        <v>375</v>
      </c>
      <c r="C71" s="36"/>
      <c r="D71" s="36"/>
      <c r="E71" s="36"/>
      <c r="F71" s="36"/>
      <c r="G71" s="36"/>
      <c r="H71" s="36"/>
      <c r="I71" s="36"/>
      <c r="J71" s="36"/>
      <c r="K71" s="36"/>
      <c r="L71" s="36"/>
    </row>
    <row r="72" ht="14.25" spans="2:12">
      <c r="B72" s="798" t="s">
        <v>376</v>
      </c>
      <c r="C72" s="36"/>
      <c r="D72" s="36"/>
      <c r="E72" s="36"/>
      <c r="F72" s="36"/>
      <c r="G72" s="36"/>
      <c r="H72" s="36"/>
      <c r="I72" s="36"/>
      <c r="J72" s="36"/>
      <c r="K72" s="36"/>
      <c r="L72" s="36"/>
    </row>
    <row r="73" ht="16.5" spans="2:12">
      <c r="B73" s="34" t="s">
        <v>325</v>
      </c>
      <c r="C73" s="998"/>
      <c r="D73" s="999"/>
      <c r="E73" s="999"/>
      <c r="F73" s="999"/>
      <c r="G73" s="999"/>
      <c r="H73" s="999"/>
      <c r="I73" s="999"/>
      <c r="J73" s="999"/>
      <c r="K73" s="35"/>
      <c r="L73" s="35"/>
    </row>
    <row r="74" ht="14.25" spans="2:12">
      <c r="B74" s="54" t="s">
        <v>326</v>
      </c>
      <c r="C74" s="1009"/>
      <c r="D74" s="999"/>
      <c r="E74" s="999"/>
      <c r="F74" s="999"/>
      <c r="G74" s="999"/>
      <c r="H74" s="999"/>
      <c r="I74" s="999"/>
      <c r="J74" s="999"/>
      <c r="K74" s="35"/>
      <c r="L74" s="35"/>
    </row>
    <row r="75" ht="14.25" spans="2:12">
      <c r="B75" s="55" t="s">
        <v>327</v>
      </c>
      <c r="C75" s="1010"/>
      <c r="D75" s="999"/>
      <c r="E75" s="999"/>
      <c r="F75" s="999"/>
      <c r="G75" s="999"/>
      <c r="H75" s="999"/>
      <c r="I75" s="999"/>
      <c r="J75" s="999"/>
      <c r="K75" s="35"/>
      <c r="L75" s="35"/>
    </row>
    <row r="76" spans="2:12">
      <c r="B76" s="999"/>
      <c r="C76" s="999"/>
      <c r="D76" s="999"/>
      <c r="E76" s="999"/>
      <c r="F76" s="999"/>
      <c r="G76" s="999"/>
      <c r="H76" s="999"/>
      <c r="I76" s="999"/>
      <c r="J76" s="999"/>
      <c r="K76" s="35"/>
      <c r="L76" s="35"/>
    </row>
  </sheetData>
  <mergeCells count="2">
    <mergeCell ref="B3:L3"/>
    <mergeCell ref="B10:K10"/>
  </mergeCells>
  <hyperlinks>
    <hyperlink ref="B1" location="首页!A1" display="返回首页"/>
    <hyperlink ref="M1" location="操作包装补救收费标准!A1" display="操作包装补救收费标准"/>
  </hyperlinks>
  <pageMargins left="0.75" right="0.75" top="1" bottom="1" header="0.509027777777778" footer="0.509027777777778"/>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B1:Y38"/>
  <sheetViews>
    <sheetView showGridLines="0" workbookViewId="0">
      <selection activeCell="A1" sqref="A1"/>
    </sheetView>
  </sheetViews>
  <sheetFormatPr defaultColWidth="9" defaultRowHeight="13.5"/>
  <cols>
    <col min="1" max="1" width="3.425" customWidth="1"/>
    <col min="2" max="2" width="14.5083333333333" customWidth="1"/>
    <col min="3" max="3" width="10.5666666666667" customWidth="1"/>
    <col min="4" max="4" width="9.43333333333333" customWidth="1"/>
    <col min="5" max="5" width="5.56666666666667" customWidth="1"/>
    <col min="6" max="6" width="8.14166666666667" customWidth="1"/>
    <col min="7" max="7" width="6.28333333333333" customWidth="1"/>
    <col min="8" max="8" width="6.56666666666667" customWidth="1"/>
    <col min="9" max="9" width="6.28333333333333" customWidth="1"/>
    <col min="10" max="10" width="8.14166666666667" customWidth="1"/>
    <col min="11" max="11" width="6.28333333333333" customWidth="1"/>
    <col min="12" max="12" width="5.56666666666667" customWidth="1"/>
    <col min="13" max="14" width="6.28333333333333" customWidth="1"/>
    <col min="15" max="16" width="8.14166666666667" customWidth="1"/>
    <col min="17" max="18" width="6.28333333333333" customWidth="1"/>
    <col min="19" max="19" width="15.425" customWidth="1"/>
    <col min="20" max="20" width="14.25" customWidth="1"/>
    <col min="24" max="24" width="12.625"/>
  </cols>
  <sheetData>
    <row r="1" spans="2:25">
      <c r="B1" s="21" t="s">
        <v>260</v>
      </c>
      <c r="M1" s="21" t="s">
        <v>328</v>
      </c>
    </row>
    <row r="2" ht="24.75" spans="2:25">
      <c r="B2" s="22" t="s">
        <v>90</v>
      </c>
      <c r="C2" s="500" t="s">
        <v>4950</v>
      </c>
      <c r="D2" s="500"/>
      <c r="E2" s="500"/>
      <c r="F2" s="500"/>
      <c r="G2" s="500"/>
      <c r="H2" s="500"/>
      <c r="I2" s="500"/>
      <c r="J2" s="500"/>
      <c r="K2" s="500"/>
      <c r="L2" s="500"/>
      <c r="M2" s="500"/>
      <c r="N2" s="500"/>
      <c r="O2" s="500"/>
      <c r="P2" s="500"/>
      <c r="Q2" s="500"/>
      <c r="R2" s="500"/>
      <c r="S2" s="500"/>
      <c r="T2" s="500"/>
      <c r="U2" s="500"/>
      <c r="V2" s="500"/>
      <c r="W2" s="500"/>
    </row>
    <row r="3" ht="16.5" spans="2:25">
      <c r="B3" s="26" t="s">
        <v>4951</v>
      </c>
      <c r="C3" s="984"/>
      <c r="D3" s="984"/>
      <c r="E3" s="984"/>
      <c r="F3" s="946"/>
      <c r="G3" s="946"/>
      <c r="H3" s="946"/>
      <c r="I3" s="946"/>
    </row>
    <row r="4" ht="144" customHeight="1" spans="2:25">
      <c r="B4" s="985" t="s">
        <v>297</v>
      </c>
      <c r="C4" s="986" t="s">
        <v>4952</v>
      </c>
      <c r="D4" s="986" t="s">
        <v>416</v>
      </c>
      <c r="E4" s="986" t="s">
        <v>408</v>
      </c>
      <c r="F4" s="986" t="s">
        <v>4953</v>
      </c>
      <c r="G4" s="986" t="s">
        <v>1022</v>
      </c>
      <c r="H4" s="986" t="s">
        <v>4954</v>
      </c>
      <c r="I4" s="986" t="s">
        <v>507</v>
      </c>
      <c r="J4" s="986" t="s">
        <v>1062</v>
      </c>
      <c r="K4" s="986" t="s">
        <v>508</v>
      </c>
      <c r="L4" s="986" t="s">
        <v>407</v>
      </c>
      <c r="M4" s="986" t="s">
        <v>1190</v>
      </c>
      <c r="N4" s="986" t="s">
        <v>4955</v>
      </c>
      <c r="O4" s="986" t="s">
        <v>1255</v>
      </c>
      <c r="P4" s="986" t="s">
        <v>855</v>
      </c>
      <c r="Q4" s="986" t="s">
        <v>4956</v>
      </c>
      <c r="R4" s="986" t="s">
        <v>4957</v>
      </c>
      <c r="S4" s="986" t="s">
        <v>4958</v>
      </c>
      <c r="T4" s="986" t="s">
        <v>4959</v>
      </c>
      <c r="U4" s="986" t="s">
        <v>4960</v>
      </c>
      <c r="V4" s="986" t="s">
        <v>4961</v>
      </c>
      <c r="W4" s="986" t="s">
        <v>4962</v>
      </c>
    </row>
    <row r="5" ht="27.95" customHeight="1" spans="2:25">
      <c r="B5" s="988" t="s">
        <v>4963</v>
      </c>
      <c r="C5" s="989">
        <v>39.7279662</v>
      </c>
      <c r="D5" s="989">
        <v>39.89</v>
      </c>
      <c r="E5" s="1011">
        <v>29.5</v>
      </c>
      <c r="F5" s="1011">
        <v>43.66</v>
      </c>
      <c r="G5" s="1011">
        <v>49.54</v>
      </c>
      <c r="H5" s="989">
        <v>66.510014</v>
      </c>
      <c r="I5" s="989">
        <v>66.510014</v>
      </c>
      <c r="J5" s="1033">
        <v>104.6441837875</v>
      </c>
      <c r="K5" s="989">
        <v>63.8323242</v>
      </c>
      <c r="L5" s="989">
        <v>53.215184</v>
      </c>
      <c r="M5" s="989">
        <v>49.567769</v>
      </c>
      <c r="N5" s="989">
        <v>97.65347</v>
      </c>
      <c r="O5" s="989">
        <v>95.006055</v>
      </c>
      <c r="P5" s="989">
        <v>76.1849616055</v>
      </c>
      <c r="Q5" s="1011">
        <v>55.344667</v>
      </c>
      <c r="R5" s="1011">
        <v>40.1844574</v>
      </c>
      <c r="S5" s="1011">
        <v>40.5425</v>
      </c>
      <c r="T5" s="1011">
        <v>40.5425</v>
      </c>
      <c r="U5" s="989">
        <v>125</v>
      </c>
      <c r="V5" s="989">
        <v>125</v>
      </c>
      <c r="W5" s="989">
        <v>125</v>
      </c>
      <c r="Y5" s="782"/>
    </row>
    <row r="6" ht="30" customHeight="1" spans="2:25">
      <c r="B6" s="988" t="s">
        <v>4964</v>
      </c>
      <c r="C6" s="989">
        <v>39.7279662</v>
      </c>
      <c r="D6" s="989">
        <v>39.89</v>
      </c>
      <c r="E6" s="1011">
        <v>29.5</v>
      </c>
      <c r="F6" s="1011">
        <v>39.25</v>
      </c>
      <c r="G6" s="1011">
        <v>45.13</v>
      </c>
      <c r="H6" s="989">
        <v>66.510014</v>
      </c>
      <c r="I6" s="989">
        <v>66.510014</v>
      </c>
      <c r="J6" s="1033">
        <v>104.6441837875</v>
      </c>
      <c r="K6" s="989">
        <v>63.8323242</v>
      </c>
      <c r="L6" s="989">
        <v>53.215184</v>
      </c>
      <c r="M6" s="989">
        <v>49.567769</v>
      </c>
      <c r="N6" s="989">
        <v>77.193293</v>
      </c>
      <c r="O6" s="989">
        <v>87.099674</v>
      </c>
      <c r="P6" s="989">
        <v>76.1849616055</v>
      </c>
      <c r="Q6" s="1011">
        <v>55.344667</v>
      </c>
      <c r="R6" s="1011">
        <v>43.2340615</v>
      </c>
      <c r="S6" s="1011">
        <v>40.5425</v>
      </c>
      <c r="T6" s="1011">
        <v>40.5425</v>
      </c>
      <c r="U6" s="989">
        <v>84.340708</v>
      </c>
      <c r="V6" s="989">
        <v>84.340708</v>
      </c>
      <c r="W6" s="989">
        <v>84.340708</v>
      </c>
      <c r="Y6" s="782"/>
    </row>
    <row r="7" ht="24.95" customHeight="1" spans="2:25">
      <c r="B7" s="988" t="s">
        <v>4965</v>
      </c>
      <c r="C7" s="989">
        <v>39.7279662</v>
      </c>
      <c r="D7" s="989">
        <v>29.312472</v>
      </c>
      <c r="E7" s="1011">
        <v>29.5</v>
      </c>
      <c r="F7" s="1011">
        <v>42.19</v>
      </c>
      <c r="G7" s="1011">
        <v>45.13</v>
      </c>
      <c r="H7" s="989">
        <v>66.510014</v>
      </c>
      <c r="I7" s="989">
        <v>72.157429</v>
      </c>
      <c r="J7" s="1033">
        <v>104.6441837875</v>
      </c>
      <c r="K7" s="989">
        <v>70.157429</v>
      </c>
      <c r="L7" s="989">
        <v>53.215184</v>
      </c>
      <c r="M7" s="989">
        <v>49.567769</v>
      </c>
      <c r="N7" s="989">
        <v>77.193293</v>
      </c>
      <c r="O7" s="989">
        <v>87.099674</v>
      </c>
      <c r="P7" s="989">
        <v>76.1849616055</v>
      </c>
      <c r="Q7" s="1011">
        <v>55.344667</v>
      </c>
      <c r="R7" s="1011">
        <v>47.187252</v>
      </c>
      <c r="S7" s="1011">
        <v>41.25625</v>
      </c>
      <c r="T7" s="1011">
        <v>41.25625</v>
      </c>
      <c r="U7" s="989">
        <v>84.340708</v>
      </c>
      <c r="V7" s="989">
        <v>84.340708</v>
      </c>
      <c r="W7" s="989">
        <v>84.340708</v>
      </c>
    </row>
    <row r="8" ht="27" customHeight="1" spans="2:25">
      <c r="B8" s="988" t="s">
        <v>4966</v>
      </c>
      <c r="C8" s="989">
        <v>39.7279662</v>
      </c>
      <c r="D8" s="989">
        <v>29.312472</v>
      </c>
      <c r="E8" s="1011">
        <v>29.5</v>
      </c>
      <c r="F8" s="1011">
        <v>42.19</v>
      </c>
      <c r="G8" s="1011">
        <v>48.07</v>
      </c>
      <c r="H8" s="989">
        <v>66.510014</v>
      </c>
      <c r="I8" s="989">
        <v>73.286912</v>
      </c>
      <c r="J8" s="1033">
        <v>104.6441837875</v>
      </c>
      <c r="K8" s="989">
        <v>71.286912</v>
      </c>
      <c r="L8" s="989">
        <v>53.215184</v>
      </c>
      <c r="M8" s="989">
        <v>49.567769</v>
      </c>
      <c r="N8" s="989">
        <v>77.193293</v>
      </c>
      <c r="O8" s="989">
        <v>87.099674</v>
      </c>
      <c r="P8" s="989">
        <v>76.1849616055</v>
      </c>
      <c r="Q8" s="1011">
        <v>55.344667</v>
      </c>
      <c r="R8" s="1011">
        <v>47.187252</v>
      </c>
      <c r="S8" s="1011">
        <v>47.68</v>
      </c>
      <c r="T8" s="1011">
        <v>47.68</v>
      </c>
      <c r="U8" s="989">
        <v>84.340708</v>
      </c>
      <c r="V8" s="989">
        <v>84.340708</v>
      </c>
      <c r="W8" s="989">
        <v>84.340708</v>
      </c>
    </row>
    <row r="9" ht="33" customHeight="1" spans="2:25">
      <c r="B9" s="988" t="s">
        <v>4967</v>
      </c>
      <c r="C9" s="989">
        <v>39.7279662</v>
      </c>
      <c r="D9" s="989">
        <v>29.312472</v>
      </c>
      <c r="E9" s="1011">
        <v>29.5</v>
      </c>
      <c r="F9" s="1011">
        <v>43.66</v>
      </c>
      <c r="G9" s="1011">
        <v>49.54</v>
      </c>
      <c r="H9" s="989">
        <v>69.3337215</v>
      </c>
      <c r="I9" s="989">
        <v>74.416395</v>
      </c>
      <c r="J9" s="1033">
        <v>104.6441837875</v>
      </c>
      <c r="K9" s="989">
        <v>72.416395</v>
      </c>
      <c r="L9" s="989">
        <v>53.215184</v>
      </c>
      <c r="M9" s="989">
        <v>52.6173731</v>
      </c>
      <c r="N9" s="989">
        <v>77.193293</v>
      </c>
      <c r="O9" s="989">
        <v>87.099674</v>
      </c>
      <c r="P9" s="989">
        <v>94.2566896055</v>
      </c>
      <c r="Q9" s="1011">
        <v>55.344667</v>
      </c>
      <c r="R9" s="1012">
        <v>49</v>
      </c>
      <c r="S9" s="1012">
        <v>49.1075</v>
      </c>
      <c r="T9" s="1012">
        <v>49.1075</v>
      </c>
      <c r="U9" s="989">
        <v>84.340708</v>
      </c>
      <c r="V9" s="989">
        <v>84.340708</v>
      </c>
      <c r="W9" s="989">
        <v>84.340708</v>
      </c>
    </row>
    <row r="10" ht="16.5" spans="2:25">
      <c r="B10" s="26"/>
      <c r="F10" s="898"/>
      <c r="G10" s="898"/>
      <c r="H10" s="898"/>
      <c r="I10" s="898"/>
    </row>
    <row r="12" ht="16.5" spans="2:25">
      <c r="B12" s="34" t="s">
        <v>306</v>
      </c>
      <c r="C12" s="998"/>
      <c r="D12" s="1034"/>
      <c r="E12" s="999"/>
      <c r="F12" s="999"/>
      <c r="G12" s="999"/>
      <c r="H12" s="999"/>
      <c r="I12" s="999"/>
    </row>
    <row r="13" ht="14.25" spans="2:25">
      <c r="B13" s="37" t="s">
        <v>4968</v>
      </c>
      <c r="C13" s="1000"/>
      <c r="D13" s="1035"/>
      <c r="E13" s="1001"/>
      <c r="F13" s="1001"/>
      <c r="G13" s="1001"/>
      <c r="H13" s="1001"/>
      <c r="I13" s="1001"/>
    </row>
    <row r="14" ht="14.25" spans="2:25">
      <c r="B14" s="40"/>
      <c r="C14" s="40"/>
      <c r="D14" s="602"/>
      <c r="E14" s="1002"/>
      <c r="F14" s="1002"/>
      <c r="G14" s="1002"/>
      <c r="H14" s="1002"/>
      <c r="I14" s="1002"/>
    </row>
    <row r="15" ht="16.5" spans="2:25">
      <c r="B15" s="34" t="s">
        <v>309</v>
      </c>
      <c r="C15" s="998"/>
      <c r="D15" s="1034"/>
      <c r="E15" s="1003"/>
      <c r="F15" s="1003"/>
      <c r="G15" s="1003"/>
      <c r="H15" s="1003"/>
      <c r="I15" s="1003"/>
    </row>
    <row r="16" ht="14.25" spans="2:25">
      <c r="B16" s="841" t="s">
        <v>4969</v>
      </c>
      <c r="C16" s="1004"/>
      <c r="D16" s="1036"/>
      <c r="E16" s="1005"/>
      <c r="F16" s="1005"/>
      <c r="G16" s="1005"/>
      <c r="H16" s="1005"/>
      <c r="I16" s="1005"/>
    </row>
    <row r="17" ht="14.25" spans="2:16">
      <c r="B17" s="410" t="s">
        <v>4970</v>
      </c>
      <c r="C17" s="1004"/>
      <c r="D17" s="1036"/>
      <c r="E17" s="1005"/>
      <c r="F17" s="1005"/>
      <c r="G17" s="1005"/>
      <c r="H17" s="1005"/>
      <c r="I17" s="1005"/>
    </row>
    <row r="18" ht="14.25" spans="2:16">
      <c r="B18" s="410" t="s">
        <v>4971</v>
      </c>
      <c r="C18" s="1004"/>
      <c r="D18" s="1036"/>
      <c r="E18" s="1005"/>
      <c r="F18" s="1005"/>
      <c r="G18" s="1005"/>
      <c r="H18" s="1005"/>
      <c r="I18" s="1005"/>
    </row>
    <row r="19" ht="14.25" spans="2:16">
      <c r="B19" s="410" t="s">
        <v>4972</v>
      </c>
      <c r="C19" s="1004"/>
      <c r="D19" s="1036"/>
      <c r="E19" s="1005"/>
      <c r="F19" s="1005"/>
      <c r="G19" s="1005"/>
      <c r="H19" s="1005"/>
      <c r="I19" s="1005"/>
    </row>
    <row r="20" ht="14.25" spans="2:16">
      <c r="B20" s="410" t="s">
        <v>500</v>
      </c>
      <c r="C20" s="1004"/>
      <c r="D20" s="1036"/>
      <c r="E20" s="1005"/>
      <c r="F20" s="1005"/>
      <c r="G20" s="1005"/>
      <c r="H20" s="1005"/>
      <c r="I20" s="1005"/>
    </row>
    <row r="21" ht="14.25" spans="2:16">
      <c r="B21" s="410" t="s">
        <v>4946</v>
      </c>
      <c r="C21" s="1004"/>
      <c r="D21" s="1036"/>
      <c r="E21" s="1005"/>
      <c r="F21" s="1005"/>
      <c r="G21" s="1005"/>
      <c r="H21" s="1005"/>
      <c r="I21" s="1005"/>
    </row>
    <row r="22" ht="14.25" spans="2:16">
      <c r="B22" s="43" t="s">
        <v>485</v>
      </c>
      <c r="C22" s="1006"/>
      <c r="D22" s="1037"/>
      <c r="E22" s="1002"/>
      <c r="F22" s="1002"/>
      <c r="G22" s="1002"/>
      <c r="H22" s="1002"/>
      <c r="I22" s="1002"/>
    </row>
    <row r="23" ht="16.5" spans="2:16">
      <c r="B23" s="34" t="s">
        <v>316</v>
      </c>
      <c r="C23" s="1007"/>
      <c r="D23" s="1038"/>
      <c r="E23" s="55"/>
      <c r="F23" s="55"/>
      <c r="G23" s="55"/>
      <c r="H23" s="55"/>
      <c r="I23" s="55"/>
    </row>
    <row r="24" ht="14.25" spans="2:16">
      <c r="B24" s="37" t="s">
        <v>317</v>
      </c>
      <c r="C24" s="37"/>
      <c r="D24" s="55"/>
      <c r="E24" s="55"/>
      <c r="F24" s="55"/>
      <c r="G24" s="55"/>
      <c r="H24" s="55"/>
      <c r="I24" s="55"/>
    </row>
    <row r="25" ht="14.25" spans="2:16">
      <c r="B25" s="37" t="s">
        <v>318</v>
      </c>
      <c r="C25" s="37"/>
      <c r="D25" s="55"/>
      <c r="E25" s="55"/>
      <c r="F25" s="55"/>
      <c r="G25" s="55"/>
      <c r="H25" s="55"/>
      <c r="I25" s="55"/>
    </row>
    <row r="26" ht="14.25" spans="2:16">
      <c r="B26" s="37" t="s">
        <v>561</v>
      </c>
      <c r="C26" s="841"/>
      <c r="D26" s="920"/>
      <c r="E26" s="920"/>
      <c r="F26" s="55"/>
      <c r="G26" s="55"/>
      <c r="H26" s="55"/>
      <c r="I26" s="55"/>
    </row>
    <row r="27" ht="14.25" spans="2:16">
      <c r="B27" s="456" t="s">
        <v>320</v>
      </c>
      <c r="C27" s="842"/>
      <c r="D27" s="921"/>
      <c r="E27" s="55"/>
      <c r="F27" s="55"/>
      <c r="G27" s="55"/>
      <c r="H27" s="55"/>
      <c r="I27" s="55"/>
    </row>
    <row r="28" ht="14.25" spans="2:16">
      <c r="B28" s="457" t="s">
        <v>323</v>
      </c>
      <c r="C28" s="457"/>
      <c r="D28" s="459"/>
      <c r="E28" s="541"/>
      <c r="F28" s="541"/>
      <c r="G28" s="55"/>
      <c r="H28" s="55"/>
      <c r="I28" s="55"/>
    </row>
    <row r="29" ht="14.25" spans="2:16">
      <c r="B29" s="459" t="s">
        <v>489</v>
      </c>
      <c r="C29" s="457"/>
      <c r="D29" s="459"/>
      <c r="E29" s="541"/>
      <c r="F29" s="541"/>
      <c r="G29" s="541"/>
      <c r="H29" s="541"/>
      <c r="I29" s="541"/>
    </row>
    <row r="30" ht="14.25" spans="2:16">
      <c r="B30" s="55" t="s">
        <v>324</v>
      </c>
      <c r="C30" s="1008"/>
      <c r="D30" s="1001"/>
      <c r="E30" s="1001"/>
      <c r="F30" s="1001"/>
      <c r="G30" s="541"/>
      <c r="H30" s="541"/>
      <c r="I30" s="541"/>
    </row>
    <row r="31" ht="16.5" spans="2:16">
      <c r="B31" s="34" t="s">
        <v>373</v>
      </c>
      <c r="M31" s="1039"/>
      <c r="N31" s="1039"/>
      <c r="O31" s="1039"/>
      <c r="P31" s="1039"/>
    </row>
    <row r="32" ht="14.25" spans="2:16">
      <c r="B32" s="798" t="s">
        <v>374</v>
      </c>
      <c r="C32" s="798"/>
      <c r="D32" s="798"/>
      <c r="E32" s="798"/>
      <c r="F32" s="798"/>
      <c r="G32" s="798"/>
      <c r="H32" s="798"/>
      <c r="I32" s="798"/>
      <c r="J32" s="798"/>
      <c r="K32" s="798"/>
      <c r="L32" s="648"/>
      <c r="M32" s="1039"/>
      <c r="N32" s="1039"/>
      <c r="O32" s="1039"/>
      <c r="P32" s="1039"/>
    </row>
    <row r="33" ht="14.25" spans="2:16">
      <c r="B33" s="798" t="s">
        <v>375</v>
      </c>
      <c r="C33" s="36"/>
      <c r="D33" s="36"/>
      <c r="E33" s="36"/>
      <c r="F33" s="36"/>
      <c r="G33" s="36"/>
      <c r="H33" s="36"/>
      <c r="I33" s="36"/>
      <c r="J33" s="36"/>
      <c r="K33" s="36"/>
      <c r="L33" s="36"/>
      <c r="M33" s="1039"/>
      <c r="N33" s="1039"/>
      <c r="O33" s="1039"/>
      <c r="P33" s="1039"/>
    </row>
    <row r="34" ht="14.25" spans="2:16">
      <c r="B34" s="798" t="s">
        <v>376</v>
      </c>
      <c r="C34" s="36"/>
      <c r="D34" s="36"/>
      <c r="E34" s="36"/>
      <c r="F34" s="36"/>
      <c r="G34" s="36"/>
      <c r="H34" s="36"/>
      <c r="I34" s="36"/>
      <c r="J34" s="36"/>
      <c r="K34" s="36"/>
      <c r="L34" s="36"/>
      <c r="M34" s="1039"/>
      <c r="N34" s="1039"/>
      <c r="O34" s="1039"/>
      <c r="P34" s="1039"/>
    </row>
    <row r="35" ht="16.5" spans="2:16">
      <c r="B35" s="34" t="s">
        <v>325</v>
      </c>
      <c r="C35" s="1009"/>
      <c r="D35" s="1040"/>
      <c r="E35" s="999"/>
      <c r="F35" s="999"/>
      <c r="G35" s="999"/>
      <c r="H35" s="999"/>
      <c r="I35" s="999"/>
    </row>
    <row r="36" ht="14.25" spans="2:16">
      <c r="B36" s="54" t="s">
        <v>326</v>
      </c>
      <c r="C36" s="1010"/>
      <c r="D36" s="1010"/>
      <c r="E36" s="999"/>
      <c r="F36" s="999"/>
      <c r="G36" s="999"/>
      <c r="H36" s="999"/>
      <c r="I36" s="999"/>
    </row>
    <row r="37" ht="14.25" spans="2:16">
      <c r="B37" s="55" t="s">
        <v>327</v>
      </c>
      <c r="C37" s="999"/>
      <c r="D37" s="999"/>
      <c r="E37" s="999"/>
      <c r="F37" s="999"/>
      <c r="G37" s="999"/>
      <c r="H37" s="999"/>
      <c r="I37" s="999"/>
    </row>
    <row r="38" spans="2:16">
      <c r="B38" s="999"/>
      <c r="C38" s="35"/>
      <c r="D38" s="35"/>
      <c r="E38" s="35"/>
      <c r="F38" s="35"/>
      <c r="G38" s="35"/>
      <c r="H38" s="35"/>
      <c r="I38" s="35"/>
    </row>
  </sheetData>
  <hyperlinks>
    <hyperlink ref="B1" location="首页!A1" display="返回首页"/>
    <hyperlink ref="M1" location="操作包装补救收费标准!A1" display="操作包装补救收费标准"/>
  </hyperlinks>
  <pageMargins left="0.75" right="0.75" top="1" bottom="1" header="0.509027777777778" footer="0.509027777777778"/>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E18"/>
  <sheetViews>
    <sheetView workbookViewId="0">
      <selection activeCell="A1" sqref="A1:E1"/>
    </sheetView>
  </sheetViews>
  <sheetFormatPr defaultColWidth="9" defaultRowHeight="13.5" outlineLevelCol="4"/>
  <cols>
    <col min="1" max="1" width="24" customWidth="1"/>
    <col min="2" max="2" width="8.875" customWidth="1"/>
    <col min="3" max="3" width="5.625" customWidth="1"/>
    <col min="4" max="4" width="9.625" customWidth="1"/>
    <col min="5" max="5" width="40" customWidth="1"/>
  </cols>
  <sheetData>
    <row r="1" ht="26" customHeight="1" spans="1:5">
      <c r="A1" s="1221" t="s">
        <v>225</v>
      </c>
      <c r="B1" s="1221"/>
      <c r="C1" s="1221"/>
      <c r="D1" s="1221"/>
      <c r="E1" s="1221"/>
    </row>
    <row r="2" ht="35" customHeight="1" spans="1:5">
      <c r="A2" s="1222" t="s">
        <v>226</v>
      </c>
      <c r="B2" s="1222"/>
      <c r="C2" s="1222"/>
      <c r="D2" s="1222"/>
      <c r="E2" s="1222"/>
    </row>
    <row r="3" ht="18" spans="1:5">
      <c r="A3" s="1223" t="s">
        <v>227</v>
      </c>
      <c r="B3" s="1224" t="s">
        <v>228</v>
      </c>
      <c r="C3" s="1224" t="s">
        <v>229</v>
      </c>
      <c r="D3" s="1224" t="s">
        <v>230</v>
      </c>
      <c r="E3" s="1224" t="s">
        <v>231</v>
      </c>
    </row>
    <row r="4" ht="16.5" spans="1:5">
      <c r="A4" s="1225" t="s">
        <v>232</v>
      </c>
      <c r="B4" s="1226">
        <v>10</v>
      </c>
      <c r="C4" s="1226" t="s">
        <v>233</v>
      </c>
      <c r="D4" s="1226" t="s">
        <v>234</v>
      </c>
      <c r="E4" s="1225" t="s">
        <v>235</v>
      </c>
    </row>
    <row r="5" ht="33" spans="1:5">
      <c r="A5" s="1225" t="s">
        <v>236</v>
      </c>
      <c r="B5" s="1226">
        <v>30</v>
      </c>
      <c r="C5" s="1226" t="s">
        <v>233</v>
      </c>
      <c r="D5" s="1226" t="s">
        <v>234</v>
      </c>
      <c r="E5" s="1227" t="s">
        <v>237</v>
      </c>
    </row>
    <row r="6" ht="16.5" spans="1:5">
      <c r="A6" s="1225" t="s">
        <v>238</v>
      </c>
      <c r="B6" s="1226" t="s">
        <v>239</v>
      </c>
      <c r="C6" s="1226" t="s">
        <v>233</v>
      </c>
      <c r="D6" s="1226" t="s">
        <v>234</v>
      </c>
      <c r="E6" s="1225"/>
    </row>
    <row r="7" ht="16.5" spans="1:5">
      <c r="A7" s="1225" t="s">
        <v>240</v>
      </c>
      <c r="B7" s="1226">
        <v>50</v>
      </c>
      <c r="C7" s="1226" t="s">
        <v>241</v>
      </c>
      <c r="D7" s="1226">
        <v>50</v>
      </c>
      <c r="E7" s="1225"/>
    </row>
    <row r="8" ht="16.5" spans="1:5">
      <c r="A8" s="1225" t="s">
        <v>242</v>
      </c>
      <c r="B8" s="1226">
        <v>5</v>
      </c>
      <c r="C8" s="1226" t="s">
        <v>243</v>
      </c>
      <c r="D8" s="1226">
        <v>10</v>
      </c>
      <c r="E8" s="1225" t="s">
        <v>244</v>
      </c>
    </row>
    <row r="9" ht="16.5" spans="1:5">
      <c r="A9" s="1225" t="s">
        <v>245</v>
      </c>
      <c r="B9" s="1226">
        <v>5</v>
      </c>
      <c r="C9" s="1226" t="s">
        <v>243</v>
      </c>
      <c r="D9" s="1226" t="s">
        <v>234</v>
      </c>
      <c r="E9" s="1227" t="s">
        <v>246</v>
      </c>
    </row>
    <row r="10" ht="16.5" spans="1:5">
      <c r="A10" s="1225" t="s">
        <v>247</v>
      </c>
      <c r="B10" s="1226">
        <v>150</v>
      </c>
      <c r="C10" s="1226" t="s">
        <v>248</v>
      </c>
      <c r="D10" s="1226" t="s">
        <v>234</v>
      </c>
      <c r="E10" s="1227"/>
    </row>
    <row r="11" ht="16.5" spans="1:5">
      <c r="A11" s="1225" t="s">
        <v>249</v>
      </c>
      <c r="B11" s="1226" t="s">
        <v>239</v>
      </c>
      <c r="C11" s="1226" t="s">
        <v>233</v>
      </c>
      <c r="D11" s="1226" t="s">
        <v>234</v>
      </c>
      <c r="E11" s="1227"/>
    </row>
    <row r="12" ht="42" customHeight="1" spans="1:5">
      <c r="A12" s="1222" t="s">
        <v>250</v>
      </c>
      <c r="B12" s="1222"/>
      <c r="C12" s="1222"/>
      <c r="D12" s="1222"/>
      <c r="E12" s="1222"/>
    </row>
    <row r="13" ht="30" customHeight="1" spans="1:5">
      <c r="A13" s="1225" t="s">
        <v>251</v>
      </c>
      <c r="B13" s="1226">
        <v>35</v>
      </c>
      <c r="C13" s="1226" t="s">
        <v>233</v>
      </c>
      <c r="D13" s="1226">
        <v>200</v>
      </c>
      <c r="E13" s="1226" t="s">
        <v>252</v>
      </c>
    </row>
    <row r="14" ht="16.5" spans="1:5">
      <c r="A14" s="1225" t="s">
        <v>253</v>
      </c>
      <c r="B14" s="1226">
        <v>200</v>
      </c>
      <c r="C14" s="1226" t="s">
        <v>241</v>
      </c>
      <c r="D14" s="1226">
        <v>200</v>
      </c>
      <c r="E14" s="1226"/>
    </row>
    <row r="15" ht="16.5" spans="1:5">
      <c r="A15" s="1225" t="s">
        <v>254</v>
      </c>
      <c r="B15" s="1226">
        <v>20</v>
      </c>
      <c r="C15" s="1226" t="s">
        <v>243</v>
      </c>
      <c r="D15" s="1226">
        <v>200</v>
      </c>
      <c r="E15" s="1226"/>
    </row>
    <row r="16" ht="16.5" spans="1:5">
      <c r="A16" s="1225" t="s">
        <v>255</v>
      </c>
      <c r="B16" s="1226" t="s">
        <v>256</v>
      </c>
      <c r="C16" s="1226" t="s">
        <v>257</v>
      </c>
      <c r="D16" s="1226" t="s">
        <v>234</v>
      </c>
      <c r="E16" s="1226" t="s">
        <v>258</v>
      </c>
    </row>
    <row r="17" ht="18" customHeight="1" spans="1:5">
      <c r="A17" s="1225" t="s">
        <v>247</v>
      </c>
      <c r="B17" s="1226">
        <v>300</v>
      </c>
      <c r="C17" s="1226" t="s">
        <v>248</v>
      </c>
      <c r="D17" s="1226" t="s">
        <v>234</v>
      </c>
      <c r="E17" s="1226"/>
    </row>
    <row r="18" spans="1:5">
      <c r="A18" s="33" t="s">
        <v>259</v>
      </c>
    </row>
  </sheetData>
  <mergeCells count="3">
    <mergeCell ref="A1:E1"/>
    <mergeCell ref="A2:E2"/>
    <mergeCell ref="A12:E12"/>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B1:J69"/>
  <sheetViews>
    <sheetView showGridLines="0" workbookViewId="0">
      <selection activeCell="A1" sqref="A1"/>
    </sheetView>
  </sheetViews>
  <sheetFormatPr defaultColWidth="9" defaultRowHeight="13.5"/>
  <cols>
    <col min="1" max="1" width="3.56666666666667" customWidth="1"/>
    <col min="2" max="2" width="11.1416666666667" customWidth="1"/>
    <col min="3" max="3" width="18" customWidth="1"/>
    <col min="4" max="4" width="7.875" customWidth="1"/>
    <col min="5" max="5" width="10.75" customWidth="1"/>
    <col min="6" max="6" width="7.75" customWidth="1"/>
    <col min="7" max="7" width="14.375" customWidth="1"/>
    <col min="8" max="8" width="11.625" customWidth="1"/>
    <col min="9" max="9" width="24.875" customWidth="1"/>
    <col min="10" max="10" width="36.375" customWidth="1"/>
  </cols>
  <sheetData>
    <row r="1" spans="2:10">
      <c r="B1" s="21" t="s">
        <v>260</v>
      </c>
      <c r="J1" s="21" t="s">
        <v>328</v>
      </c>
    </row>
    <row r="2" ht="24.75" spans="2:10">
      <c r="B2" s="22" t="s">
        <v>94</v>
      </c>
      <c r="C2" s="23" t="s">
        <v>4973</v>
      </c>
      <c r="D2" s="23"/>
      <c r="E2" s="23"/>
      <c r="F2" s="24"/>
      <c r="G2" s="24"/>
      <c r="H2" s="25"/>
      <c r="I2" s="25"/>
      <c r="J2" s="25"/>
    </row>
    <row r="3" ht="21" customHeight="1" spans="2:10">
      <c r="B3" s="26" t="s">
        <v>4974</v>
      </c>
      <c r="G3" s="898"/>
      <c r="H3" s="898"/>
      <c r="I3" s="898"/>
      <c r="J3" s="898"/>
    </row>
    <row r="4" ht="139" customHeight="1" spans="2:10">
      <c r="B4" s="985" t="s">
        <v>4975</v>
      </c>
      <c r="C4" s="986" t="s">
        <v>4976</v>
      </c>
      <c r="D4" s="1032" t="s">
        <v>408</v>
      </c>
      <c r="E4" s="1032" t="s">
        <v>4907</v>
      </c>
      <c r="F4" s="1032" t="s">
        <v>304</v>
      </c>
      <c r="G4" s="1032" t="s">
        <v>4977</v>
      </c>
      <c r="H4" s="986" t="s">
        <v>4978</v>
      </c>
      <c r="I4" s="1032" t="s">
        <v>4979</v>
      </c>
      <c r="J4" s="986" t="s">
        <v>4980</v>
      </c>
    </row>
    <row r="5" ht="19" customHeight="1" spans="2:10">
      <c r="B5" s="988" t="s">
        <v>4981</v>
      </c>
      <c r="C5" s="989">
        <v>621.287966</v>
      </c>
      <c r="D5" s="989">
        <v>635.269514776</v>
      </c>
      <c r="E5" s="989">
        <v>638.515250776</v>
      </c>
      <c r="F5" s="989">
        <v>761</v>
      </c>
      <c r="G5" s="989">
        <v>761</v>
      </c>
      <c r="H5" s="989">
        <v>912.414651834</v>
      </c>
      <c r="I5" s="1011">
        <v>690.96576651784</v>
      </c>
      <c r="J5" s="989">
        <v>1205.697297</v>
      </c>
    </row>
    <row r="6" ht="14.25" spans="2:10">
      <c r="B6" s="988" t="s">
        <v>337</v>
      </c>
      <c r="C6" s="1016">
        <v>663.30942808</v>
      </c>
      <c r="D6" s="1016">
        <v>640.9529067032</v>
      </c>
      <c r="E6" s="1016">
        <v>643.99195423472</v>
      </c>
      <c r="F6" s="1016">
        <v>767.86096</v>
      </c>
      <c r="G6" s="1016">
        <v>767.86096</v>
      </c>
      <c r="H6" s="1015">
        <v>915.691596834</v>
      </c>
      <c r="I6" s="1015">
        <v>716.062851771892</v>
      </c>
      <c r="J6" s="1016">
        <v>1413.974459625</v>
      </c>
    </row>
    <row r="7" ht="14.25" spans="2:10">
      <c r="B7" s="988" t="s">
        <v>4921</v>
      </c>
      <c r="C7" s="1016">
        <v>693.07823676</v>
      </c>
      <c r="D7" s="1016">
        <v>665.7800823232</v>
      </c>
      <c r="E7" s="1016">
        <v>678.48882654592</v>
      </c>
      <c r="F7" s="1016">
        <v>805.11056</v>
      </c>
      <c r="G7" s="1016">
        <v>805.11056</v>
      </c>
      <c r="H7" s="1015">
        <v>1000.401280473</v>
      </c>
      <c r="I7" s="1015">
        <v>741.159937025944</v>
      </c>
      <c r="J7" s="1016">
        <v>1604.298114447</v>
      </c>
    </row>
    <row r="8" ht="14.25" spans="2:10">
      <c r="B8" s="988" t="s">
        <v>338</v>
      </c>
      <c r="C8" s="1016">
        <v>728.25660544</v>
      </c>
      <c r="D8" s="1016">
        <v>690.6072579432</v>
      </c>
      <c r="E8" s="1016">
        <v>712.98569885712</v>
      </c>
      <c r="F8" s="1016">
        <v>842.36016</v>
      </c>
      <c r="G8" s="1016">
        <v>842.36016</v>
      </c>
      <c r="H8" s="1015">
        <v>1068.726239112</v>
      </c>
      <c r="I8" s="1015">
        <v>766.244366160352</v>
      </c>
      <c r="J8" s="1016">
        <v>1675.673471955</v>
      </c>
    </row>
    <row r="9" ht="14.25" spans="2:10">
      <c r="B9" s="1017" t="s">
        <v>4922</v>
      </c>
      <c r="C9" s="989">
        <v>763.43497412</v>
      </c>
      <c r="D9" s="989">
        <v>715.4344335632</v>
      </c>
      <c r="E9" s="989">
        <v>747.48257116832</v>
      </c>
      <c r="F9" s="989">
        <v>879.60976</v>
      </c>
      <c r="G9" s="989">
        <v>879.60976</v>
      </c>
      <c r="H9" s="1011">
        <v>1170.912962751</v>
      </c>
      <c r="I9" s="1011">
        <v>791.341451414404</v>
      </c>
      <c r="J9" s="989">
        <v>1747.048829463</v>
      </c>
    </row>
    <row r="10" ht="14.25" spans="2:10">
      <c r="B10" s="1018" t="s">
        <v>339</v>
      </c>
      <c r="C10" s="989">
        <v>797.5314308</v>
      </c>
      <c r="D10" s="989">
        <v>740.2616091832</v>
      </c>
      <c r="E10" s="989">
        <v>781.97944347952</v>
      </c>
      <c r="F10" s="989">
        <v>916.85936</v>
      </c>
      <c r="G10" s="989">
        <v>916.85936</v>
      </c>
      <c r="H10" s="1011">
        <v>1253.43801639</v>
      </c>
      <c r="I10" s="1011">
        <v>816.438536668456</v>
      </c>
      <c r="J10" s="989">
        <v>1818.424186971</v>
      </c>
    </row>
    <row r="11" ht="14.25" spans="2:10">
      <c r="B11" s="1017" t="s">
        <v>4923</v>
      </c>
      <c r="C11" s="989">
        <v>818.64494348</v>
      </c>
      <c r="D11" s="989">
        <v>765.0887848032</v>
      </c>
      <c r="E11" s="989">
        <v>806.80661909952</v>
      </c>
      <c r="F11" s="989">
        <v>954.74736</v>
      </c>
      <c r="G11" s="989">
        <v>954.74736</v>
      </c>
      <c r="H11" s="1011">
        <v>1316.836634379</v>
      </c>
      <c r="I11" s="1011">
        <v>841.535621922508</v>
      </c>
      <c r="J11" s="989">
        <v>1889.799544479</v>
      </c>
    </row>
    <row r="12" ht="14.25" spans="2:10">
      <c r="B12" s="1018" t="s">
        <v>340</v>
      </c>
      <c r="C12" s="989">
        <v>838.67654416</v>
      </c>
      <c r="D12" s="989">
        <v>789.9159604232</v>
      </c>
      <c r="E12" s="989">
        <v>831.63379471952</v>
      </c>
      <c r="F12" s="989">
        <v>992.63536</v>
      </c>
      <c r="G12" s="989">
        <v>992.63536</v>
      </c>
      <c r="H12" s="1011">
        <v>1370.513648868</v>
      </c>
      <c r="I12" s="1011">
        <v>866.63270717656</v>
      </c>
      <c r="J12" s="989">
        <v>1961.174901987</v>
      </c>
    </row>
    <row r="13" ht="14.25" spans="2:10">
      <c r="B13" s="1017" t="s">
        <v>4924</v>
      </c>
      <c r="C13" s="989">
        <v>858.70814484</v>
      </c>
      <c r="D13" s="989">
        <v>814.7431360432</v>
      </c>
      <c r="E13" s="989">
        <v>856.46097033952</v>
      </c>
      <c r="F13" s="989">
        <v>1030.52336</v>
      </c>
      <c r="G13" s="989">
        <v>1030.52336</v>
      </c>
      <c r="H13" s="1011">
        <v>1423.098348357</v>
      </c>
      <c r="I13" s="1011">
        <v>891.729792430612</v>
      </c>
      <c r="J13" s="989">
        <v>2032.550259495</v>
      </c>
    </row>
    <row r="14" ht="14.25" spans="2:10">
      <c r="B14" s="1018" t="s">
        <v>341</v>
      </c>
      <c r="C14" s="989">
        <v>879.82165752</v>
      </c>
      <c r="D14" s="989">
        <v>839.5703116632</v>
      </c>
      <c r="E14" s="989">
        <v>881.28814595952</v>
      </c>
      <c r="F14" s="989">
        <v>1068.41136</v>
      </c>
      <c r="G14" s="989">
        <v>1068.41136</v>
      </c>
      <c r="H14" s="1011">
        <v>1476.775362846</v>
      </c>
      <c r="I14" s="1011">
        <v>916.826877684664</v>
      </c>
      <c r="J14" s="989">
        <v>2103.925617003</v>
      </c>
    </row>
    <row r="15" ht="14.25" spans="2:10">
      <c r="B15" s="1017" t="s">
        <v>4925</v>
      </c>
      <c r="C15" s="989">
        <v>899.8532582</v>
      </c>
      <c r="D15" s="989">
        <v>864.3974872832</v>
      </c>
      <c r="E15" s="989">
        <v>906.11532157952</v>
      </c>
      <c r="F15" s="989">
        <v>1106.29936</v>
      </c>
      <c r="G15" s="989">
        <v>1106.29936</v>
      </c>
      <c r="H15" s="1011">
        <v>1530.452377335</v>
      </c>
      <c r="I15" s="1011">
        <v>941.923962938716</v>
      </c>
      <c r="J15" s="989">
        <v>2175.300974511</v>
      </c>
    </row>
    <row r="16" ht="14.25" spans="2:10">
      <c r="B16" s="1018" t="s">
        <v>342</v>
      </c>
      <c r="C16" s="989">
        <v>919.88485888</v>
      </c>
      <c r="D16" s="989">
        <v>889.2246629032</v>
      </c>
      <c r="E16" s="989">
        <v>930.94249719952</v>
      </c>
      <c r="F16" s="989">
        <v>1144.18736</v>
      </c>
      <c r="G16" s="989">
        <v>1144.18736</v>
      </c>
      <c r="H16" s="1011">
        <v>1584.129391824</v>
      </c>
      <c r="I16" s="1011">
        <v>967.021048192768</v>
      </c>
      <c r="J16" s="989">
        <v>2246.676332019</v>
      </c>
    </row>
    <row r="17" ht="14.25" spans="2:10">
      <c r="B17" s="1017" t="s">
        <v>4926</v>
      </c>
      <c r="C17" s="989">
        <v>939.91645956</v>
      </c>
      <c r="D17" s="989">
        <v>914.0518385232</v>
      </c>
      <c r="E17" s="989">
        <v>955.76967281952</v>
      </c>
      <c r="F17" s="989">
        <v>1182.07536</v>
      </c>
      <c r="G17" s="989">
        <v>1182.07536</v>
      </c>
      <c r="H17" s="1011">
        <v>1636.714091313</v>
      </c>
      <c r="I17" s="1011">
        <v>992.11813344682</v>
      </c>
      <c r="J17" s="989">
        <v>2318.051689527</v>
      </c>
    </row>
    <row r="18" ht="14.25" spans="2:10">
      <c r="B18" s="1018" t="s">
        <v>343</v>
      </c>
      <c r="C18" s="989">
        <v>961.02997224</v>
      </c>
      <c r="D18" s="989">
        <v>938.8790141432</v>
      </c>
      <c r="E18" s="989">
        <v>980.59684843952</v>
      </c>
      <c r="F18" s="989">
        <v>1219.96336</v>
      </c>
      <c r="G18" s="989">
        <v>1219.96336</v>
      </c>
      <c r="H18" s="1011">
        <v>1690.391105802</v>
      </c>
      <c r="I18" s="1011">
        <v>1017.21521870087</v>
      </c>
      <c r="J18" s="989">
        <v>2389.427047035</v>
      </c>
    </row>
    <row r="19" ht="14.25" spans="2:10">
      <c r="B19" s="1017" t="s">
        <v>4927</v>
      </c>
      <c r="C19" s="989">
        <v>981.06157292</v>
      </c>
      <c r="D19" s="989">
        <v>963.7061897632</v>
      </c>
      <c r="E19" s="989">
        <v>1005.42402405952</v>
      </c>
      <c r="F19" s="989">
        <v>1257.85136</v>
      </c>
      <c r="G19" s="989">
        <v>1257.85136</v>
      </c>
      <c r="H19" s="1011">
        <v>1744.068120291</v>
      </c>
      <c r="I19" s="1011">
        <v>1042.31230395492</v>
      </c>
      <c r="J19" s="989">
        <v>2460.802404543</v>
      </c>
    </row>
    <row r="20" ht="14.25" spans="2:10">
      <c r="B20" s="1018" t="s">
        <v>344</v>
      </c>
      <c r="C20" s="989">
        <v>1001.0931736</v>
      </c>
      <c r="D20" s="989">
        <v>988.5333653832</v>
      </c>
      <c r="E20" s="989">
        <v>1030.25119967952</v>
      </c>
      <c r="F20" s="989">
        <v>1295.73936</v>
      </c>
      <c r="G20" s="989">
        <v>1295.73936</v>
      </c>
      <c r="H20" s="1011">
        <v>1797.74513478</v>
      </c>
      <c r="I20" s="1011">
        <v>1067.40938920898</v>
      </c>
      <c r="J20" s="989">
        <v>2532.177762051</v>
      </c>
    </row>
    <row r="21" ht="14.25" spans="2:10">
      <c r="B21" s="1019" t="s">
        <v>4928</v>
      </c>
      <c r="C21" s="989">
        <v>1021.12477428</v>
      </c>
      <c r="D21" s="989">
        <v>1013.3605410032</v>
      </c>
      <c r="E21" s="989">
        <v>1058.2555613552</v>
      </c>
      <c r="F21" s="989">
        <v>1332.98896</v>
      </c>
      <c r="G21" s="989">
        <v>1332.98896</v>
      </c>
      <c r="H21" s="1011">
        <v>1840.498999269</v>
      </c>
      <c r="I21" s="1011">
        <v>1095.4047258615</v>
      </c>
      <c r="J21" s="989">
        <v>2603.553119559</v>
      </c>
    </row>
    <row r="22" ht="14.25" spans="2:10">
      <c r="B22" s="1019" t="s">
        <v>345</v>
      </c>
      <c r="C22" s="989">
        <v>1040.07446296</v>
      </c>
      <c r="D22" s="989">
        <v>1038.1877166232</v>
      </c>
      <c r="E22" s="989">
        <v>1086.25992303088</v>
      </c>
      <c r="F22" s="989">
        <v>1370.23856</v>
      </c>
      <c r="G22" s="989">
        <v>1370.23856</v>
      </c>
      <c r="H22" s="1011">
        <v>1883.252863758</v>
      </c>
      <c r="I22" s="1011">
        <v>1123.40006251403</v>
      </c>
      <c r="J22" s="989">
        <v>2674.928477067</v>
      </c>
    </row>
    <row r="23" ht="14.25" spans="2:10">
      <c r="B23" s="1019" t="s">
        <v>4929</v>
      </c>
      <c r="C23" s="989">
        <v>1060.10606364</v>
      </c>
      <c r="D23" s="989">
        <v>1063.0148922432</v>
      </c>
      <c r="E23" s="989">
        <v>1114.26428470656</v>
      </c>
      <c r="F23" s="989">
        <v>1407.48816</v>
      </c>
      <c r="G23" s="989">
        <v>1407.48816</v>
      </c>
      <c r="H23" s="1011">
        <v>1926.006728247</v>
      </c>
      <c r="I23" s="1011">
        <v>1151.39539916656</v>
      </c>
      <c r="J23" s="989">
        <v>2746.303834575</v>
      </c>
    </row>
    <row r="24" ht="14.25" spans="2:10">
      <c r="B24" s="1019" t="s">
        <v>346</v>
      </c>
      <c r="C24" s="989">
        <v>1079.05575232</v>
      </c>
      <c r="D24" s="989">
        <v>1087.8420678632</v>
      </c>
      <c r="E24" s="989">
        <v>1142.26864638224</v>
      </c>
      <c r="F24" s="989">
        <v>1444.73776</v>
      </c>
      <c r="G24" s="989">
        <v>1444.73776</v>
      </c>
      <c r="H24" s="1011">
        <v>1968.760592736</v>
      </c>
      <c r="I24" s="1011">
        <v>1179.39073581909</v>
      </c>
      <c r="J24" s="989">
        <v>2817.679192083</v>
      </c>
    </row>
    <row r="25" ht="14.25" spans="2:10">
      <c r="B25" s="1019" t="s">
        <v>4930</v>
      </c>
      <c r="C25" s="989">
        <v>1099.087353</v>
      </c>
      <c r="D25" s="989">
        <v>1112.6692434832</v>
      </c>
      <c r="E25" s="989">
        <v>1170.27300805792</v>
      </c>
      <c r="F25" s="989">
        <v>1481.98736</v>
      </c>
      <c r="G25" s="989">
        <v>1481.98736</v>
      </c>
      <c r="H25" s="1011">
        <v>2011.514457225</v>
      </c>
      <c r="I25" s="1011">
        <v>1207.38607247162</v>
      </c>
      <c r="J25" s="989">
        <v>2889.054549591</v>
      </c>
    </row>
    <row r="26" ht="14.25" spans="2:10">
      <c r="B26" s="1019" t="s">
        <v>347</v>
      </c>
      <c r="C26" s="989">
        <v>1118.03704168</v>
      </c>
      <c r="D26" s="989">
        <v>1126.993650172</v>
      </c>
      <c r="E26" s="989">
        <v>1198.2773697336</v>
      </c>
      <c r="F26" s="989">
        <v>1519.23696</v>
      </c>
      <c r="G26" s="989">
        <v>1519.23696</v>
      </c>
      <c r="H26" s="1011">
        <v>2054.268321714</v>
      </c>
      <c r="I26" s="1011">
        <v>1235.39406524379</v>
      </c>
      <c r="J26" s="989">
        <v>2960.429907099</v>
      </c>
    </row>
    <row r="27" ht="14.25" spans="2:10">
      <c r="B27" s="1019" t="s">
        <v>4931</v>
      </c>
      <c r="C27" s="989">
        <v>1138.06864236</v>
      </c>
      <c r="D27" s="989">
        <v>1153.998714648</v>
      </c>
      <c r="E27" s="989">
        <v>1226.28173140928</v>
      </c>
      <c r="F27" s="989">
        <v>1556.48656</v>
      </c>
      <c r="G27" s="989">
        <v>1556.48656</v>
      </c>
      <c r="H27" s="1011">
        <v>2097.022186203</v>
      </c>
      <c r="I27" s="1011">
        <v>1263.38940189632</v>
      </c>
      <c r="J27" s="989">
        <v>3031.805264607</v>
      </c>
    </row>
    <row r="28" ht="14.25" spans="2:10">
      <c r="B28" s="1019" t="s">
        <v>348</v>
      </c>
      <c r="C28" s="989">
        <v>1157.01833104</v>
      </c>
      <c r="D28" s="989">
        <v>1171.266571124</v>
      </c>
      <c r="E28" s="989">
        <v>1254.28609308496</v>
      </c>
      <c r="F28" s="989">
        <v>1593.73616</v>
      </c>
      <c r="G28" s="989">
        <v>1593.73616</v>
      </c>
      <c r="H28" s="1011">
        <v>2139.776050692</v>
      </c>
      <c r="I28" s="1011">
        <v>1291.38473854884</v>
      </c>
      <c r="J28" s="989">
        <v>3103.180622115</v>
      </c>
    </row>
    <row r="29" ht="14.25" spans="2:10">
      <c r="B29" s="1019" t="s">
        <v>4932</v>
      </c>
      <c r="C29" s="989">
        <v>1177.04993172</v>
      </c>
      <c r="D29" s="989">
        <v>1189.6163396</v>
      </c>
      <c r="E29" s="989">
        <v>1282.29045476064</v>
      </c>
      <c r="F29" s="989">
        <v>1630.98576</v>
      </c>
      <c r="G29" s="989">
        <v>1630.98576</v>
      </c>
      <c r="H29" s="1011">
        <v>2182.529915181</v>
      </c>
      <c r="I29" s="1011">
        <v>1319.38007520137</v>
      </c>
      <c r="J29" s="989">
        <v>3174.555979623</v>
      </c>
    </row>
    <row r="30" ht="14.25" spans="2:10">
      <c r="B30" s="1019" t="s">
        <v>349</v>
      </c>
      <c r="C30" s="989">
        <v>1195.9996204</v>
      </c>
      <c r="D30" s="989">
        <v>1214.457580076</v>
      </c>
      <c r="E30" s="989">
        <v>1310.29481643632</v>
      </c>
      <c r="F30" s="989">
        <v>1668.23536</v>
      </c>
      <c r="G30" s="989">
        <v>1668.23536</v>
      </c>
      <c r="H30" s="1011">
        <v>2225.28377967</v>
      </c>
      <c r="I30" s="1011">
        <v>1347.3754118539</v>
      </c>
      <c r="J30" s="989">
        <v>3245.931337131</v>
      </c>
    </row>
    <row r="31" ht="14.25" spans="2:10">
      <c r="B31" s="1019" t="s">
        <v>4933</v>
      </c>
      <c r="C31" s="989">
        <v>1216.03122108</v>
      </c>
      <c r="D31" s="989">
        <v>1234.971172552</v>
      </c>
      <c r="E31" s="989">
        <v>1338.299178112</v>
      </c>
      <c r="F31" s="989">
        <v>1705.48496</v>
      </c>
      <c r="G31" s="989">
        <v>1705.48496</v>
      </c>
      <c r="H31" s="1011">
        <v>2269.129959159</v>
      </c>
      <c r="I31" s="1011">
        <v>1375.37074850643</v>
      </c>
      <c r="J31" s="989">
        <v>3317.306694639</v>
      </c>
    </row>
    <row r="32" ht="14.25" spans="2:10">
      <c r="B32" s="1019" t="s">
        <v>350</v>
      </c>
      <c r="C32" s="989">
        <v>1234.98090976</v>
      </c>
      <c r="D32" s="989">
        <v>1254.402853028</v>
      </c>
      <c r="E32" s="989">
        <v>1366.30353978768</v>
      </c>
      <c r="F32" s="989">
        <v>1742.73456</v>
      </c>
      <c r="G32" s="989">
        <v>1742.73456</v>
      </c>
      <c r="H32" s="1011">
        <v>2311.883823648</v>
      </c>
      <c r="I32" s="1011">
        <v>1403.3787412786</v>
      </c>
      <c r="J32" s="989">
        <v>3388.682052147</v>
      </c>
    </row>
    <row r="33" ht="14.25" spans="2:10">
      <c r="B33" s="1019" t="s">
        <v>4934</v>
      </c>
      <c r="C33" s="989">
        <v>1255.01251044</v>
      </c>
      <c r="D33" s="989">
        <v>1273.834533504</v>
      </c>
      <c r="E33" s="989">
        <v>1394.30790146336</v>
      </c>
      <c r="F33" s="989">
        <v>1779.98416</v>
      </c>
      <c r="G33" s="989">
        <v>1779.98416</v>
      </c>
      <c r="H33" s="1011">
        <v>2354.637688137</v>
      </c>
      <c r="I33" s="1011">
        <v>1431.37407793113</v>
      </c>
      <c r="J33" s="989">
        <v>3460.057409655</v>
      </c>
    </row>
    <row r="34" ht="14.25" spans="2:10">
      <c r="B34" s="1019" t="s">
        <v>351</v>
      </c>
      <c r="C34" s="989">
        <v>1275.04411112</v>
      </c>
      <c r="D34" s="989">
        <v>1292.18430198</v>
      </c>
      <c r="E34" s="989">
        <v>1422.31226313904</v>
      </c>
      <c r="F34" s="989">
        <v>1817.23376</v>
      </c>
      <c r="G34" s="989">
        <v>1817.23376</v>
      </c>
      <c r="H34" s="1011">
        <v>2397.391552626</v>
      </c>
      <c r="I34" s="1011">
        <v>1459.36941458366</v>
      </c>
      <c r="J34" s="989">
        <v>3531.432767163</v>
      </c>
    </row>
    <row r="35" ht="14.25" spans="2:10">
      <c r="B35" s="1019" t="s">
        <v>4935</v>
      </c>
      <c r="C35" s="989">
        <v>1293.9937998</v>
      </c>
      <c r="D35" s="989">
        <v>1323.517014456</v>
      </c>
      <c r="E35" s="989">
        <v>1450.31662481472</v>
      </c>
      <c r="F35" s="989">
        <v>1854.48336</v>
      </c>
      <c r="G35" s="989">
        <v>1854.48336</v>
      </c>
      <c r="H35" s="1011">
        <v>2440.145417115</v>
      </c>
      <c r="I35" s="1011">
        <v>1487.36475123618</v>
      </c>
      <c r="J35" s="989">
        <v>3602.808124671</v>
      </c>
    </row>
    <row r="36" ht="14.25" spans="2:10">
      <c r="B36" s="1019" t="s">
        <v>352</v>
      </c>
      <c r="C36" s="989">
        <v>1314.02540048</v>
      </c>
      <c r="D36" s="989">
        <v>1348.358254932</v>
      </c>
      <c r="E36" s="989">
        <v>1478.3209864904</v>
      </c>
      <c r="F36" s="989">
        <v>1891.73296</v>
      </c>
      <c r="G36" s="989">
        <v>1891.73296</v>
      </c>
      <c r="H36" s="1011">
        <v>2482.899281604</v>
      </c>
      <c r="I36" s="1011">
        <v>1515.36008788871</v>
      </c>
      <c r="J36" s="989">
        <v>3674.183482179</v>
      </c>
    </row>
    <row r="37" ht="14.25" spans="2:10">
      <c r="B37" s="1019" t="s">
        <v>4936</v>
      </c>
      <c r="C37" s="989">
        <v>1332.97508916</v>
      </c>
      <c r="D37" s="989">
        <v>1366.708023408</v>
      </c>
      <c r="E37" s="989">
        <v>1506.32534816608</v>
      </c>
      <c r="F37" s="989">
        <v>1928.98256</v>
      </c>
      <c r="G37" s="989">
        <v>1928.98256</v>
      </c>
      <c r="H37" s="1011">
        <v>2525.653146093</v>
      </c>
      <c r="I37" s="1011">
        <v>1543.35542454124</v>
      </c>
      <c r="J37" s="989">
        <v>3745.558839687</v>
      </c>
    </row>
    <row r="38" ht="14.25" spans="2:10">
      <c r="B38" s="1019" t="s">
        <v>353</v>
      </c>
      <c r="C38" s="989">
        <v>1353.00668984</v>
      </c>
      <c r="D38" s="989">
        <v>1376.402495884</v>
      </c>
      <c r="E38" s="989">
        <v>1534.32970984176</v>
      </c>
      <c r="F38" s="989">
        <v>1966.23216</v>
      </c>
      <c r="G38" s="989">
        <v>1966.23216</v>
      </c>
      <c r="H38" s="1011">
        <v>2568.407010582</v>
      </c>
      <c r="I38" s="1011">
        <v>1571.36341731341</v>
      </c>
      <c r="J38" s="989">
        <v>3816.934197195</v>
      </c>
    </row>
    <row r="39" ht="14.25" spans="2:10">
      <c r="B39" s="1019" t="s">
        <v>4937</v>
      </c>
      <c r="C39" s="989">
        <v>1371.95637852</v>
      </c>
      <c r="D39" s="989">
        <v>1395.83417636</v>
      </c>
      <c r="E39" s="989">
        <v>1562.33407151744</v>
      </c>
      <c r="F39" s="989">
        <v>2003.48176</v>
      </c>
      <c r="G39" s="989">
        <v>2003.48176</v>
      </c>
      <c r="H39" s="1011">
        <v>2611.160875071</v>
      </c>
      <c r="I39" s="1011">
        <v>1599.35875396594</v>
      </c>
      <c r="J39" s="989">
        <v>3888.309554703</v>
      </c>
    </row>
    <row r="40" ht="14.25" spans="2:10">
      <c r="B40" s="1020" t="s">
        <v>354</v>
      </c>
      <c r="C40" s="992">
        <v>1391.9879792</v>
      </c>
      <c r="D40" s="992">
        <v>1415.265856836</v>
      </c>
      <c r="E40" s="992">
        <v>1590.33843319312</v>
      </c>
      <c r="F40" s="992">
        <v>2040.73136</v>
      </c>
      <c r="G40" s="992">
        <v>2040.73136</v>
      </c>
      <c r="H40" s="1022">
        <v>2653.91473956</v>
      </c>
      <c r="I40" s="1022">
        <v>1627.35409061847</v>
      </c>
      <c r="J40" s="992">
        <v>3959.684912211</v>
      </c>
    </row>
    <row r="41" ht="20" customHeight="1" spans="2:10">
      <c r="B41" s="1020" t="s">
        <v>4938</v>
      </c>
      <c r="C41" s="992">
        <v>1448.80458788</v>
      </c>
      <c r="D41" s="992">
        <v>1447.723216836</v>
      </c>
      <c r="E41" s="992">
        <v>1622.79579319312</v>
      </c>
      <c r="F41" s="992">
        <v>2078.23632</v>
      </c>
      <c r="G41" s="992">
        <v>2078.23632</v>
      </c>
      <c r="H41" s="1022">
        <v>2711.961014049</v>
      </c>
      <c r="I41" s="1022">
        <v>1662.60138382701</v>
      </c>
      <c r="J41" s="992">
        <v>4031.060269719</v>
      </c>
    </row>
    <row r="42" ht="14.25" spans="2:10">
      <c r="B42" s="1023"/>
      <c r="C42" s="1024"/>
      <c r="D42" s="1025"/>
      <c r="E42" s="1025"/>
      <c r="F42" s="1025"/>
      <c r="G42" s="1025"/>
      <c r="H42" s="1026"/>
      <c r="I42" s="1026"/>
      <c r="J42" s="1025"/>
    </row>
    <row r="43" ht="16.5" spans="2:10">
      <c r="B43" s="34" t="s">
        <v>306</v>
      </c>
      <c r="C43" s="998"/>
      <c r="D43" s="999"/>
      <c r="E43" s="999"/>
      <c r="F43" s="999"/>
      <c r="G43" s="999"/>
      <c r="H43" s="999"/>
      <c r="I43" s="999"/>
      <c r="J43" s="999"/>
    </row>
    <row r="44" ht="14.25" spans="2:10">
      <c r="B44" s="37" t="s">
        <v>4982</v>
      </c>
      <c r="C44" s="1029"/>
      <c r="D44" s="956"/>
      <c r="E44" s="956"/>
      <c r="F44" s="956"/>
      <c r="G44" s="956"/>
      <c r="H44" s="956"/>
      <c r="I44" s="956"/>
      <c r="J44" s="999"/>
    </row>
    <row r="45" ht="14.25" spans="2:10">
      <c r="B45" s="37" t="s">
        <v>4940</v>
      </c>
      <c r="C45" s="999"/>
      <c r="D45" s="999"/>
      <c r="E45" s="999"/>
      <c r="F45" s="35"/>
      <c r="G45" s="35"/>
      <c r="H45" s="999"/>
      <c r="I45" s="999"/>
      <c r="J45" s="999"/>
    </row>
    <row r="46" ht="14.25" spans="2:10">
      <c r="B46" s="37"/>
      <c r="C46" s="1029"/>
      <c r="D46" s="956"/>
      <c r="E46" s="956"/>
      <c r="F46" s="956"/>
      <c r="G46" s="956"/>
      <c r="H46" s="956"/>
      <c r="I46" s="956"/>
      <c r="J46" s="999"/>
    </row>
    <row r="47" ht="16.5" spans="2:10">
      <c r="B47" s="34" t="s">
        <v>309</v>
      </c>
      <c r="C47" s="998"/>
      <c r="D47" s="1003"/>
      <c r="E47" s="1003"/>
      <c r="F47" s="1003"/>
      <c r="G47" s="1003"/>
      <c r="H47" s="1003"/>
      <c r="I47" s="1003"/>
      <c r="J47" s="1001"/>
    </row>
    <row r="48" ht="14.25" spans="2:10">
      <c r="B48" s="37" t="s">
        <v>4983</v>
      </c>
      <c r="C48" s="1030"/>
      <c r="D48" s="55"/>
      <c r="E48" s="55"/>
      <c r="F48" s="55"/>
      <c r="G48" s="55"/>
      <c r="H48" s="55"/>
      <c r="I48" s="55"/>
      <c r="J48" s="1001"/>
    </row>
    <row r="49" ht="14.25" spans="2:10">
      <c r="B49" s="482" t="s">
        <v>4984</v>
      </c>
      <c r="C49" s="1030"/>
      <c r="D49" s="956"/>
      <c r="E49" s="956"/>
      <c r="F49" s="956"/>
      <c r="G49" s="956"/>
      <c r="H49" s="956"/>
      <c r="I49" s="956"/>
      <c r="J49" s="999"/>
    </row>
    <row r="50" ht="14.25" spans="2:10">
      <c r="B50" s="482" t="s">
        <v>4985</v>
      </c>
      <c r="C50" s="1030"/>
      <c r="D50" s="956"/>
      <c r="E50" s="956"/>
      <c r="F50" s="956"/>
      <c r="G50" s="956"/>
      <c r="H50" s="956"/>
      <c r="I50" s="956"/>
      <c r="J50" s="999"/>
    </row>
    <row r="51" ht="14.25" spans="2:10">
      <c r="B51" s="410" t="s">
        <v>4946</v>
      </c>
      <c r="C51" s="1030"/>
      <c r="D51" s="956"/>
      <c r="E51" s="956"/>
      <c r="F51" s="956"/>
      <c r="G51" s="956"/>
      <c r="H51" s="956"/>
      <c r="I51" s="956"/>
      <c r="J51" s="999"/>
    </row>
    <row r="52" ht="14.25" spans="2:10">
      <c r="B52" s="482"/>
      <c r="C52" s="1030"/>
      <c r="D52" s="956"/>
      <c r="E52" s="956"/>
      <c r="F52" s="956"/>
      <c r="G52" s="956"/>
      <c r="H52" s="956"/>
      <c r="I52" s="956"/>
      <c r="J52" s="999"/>
    </row>
    <row r="53" ht="16.5" spans="2:10">
      <c r="B53" s="34" t="s">
        <v>316</v>
      </c>
      <c r="C53" s="998"/>
      <c r="D53" s="1003"/>
      <c r="E53" s="1003"/>
      <c r="F53" s="1003"/>
      <c r="G53" s="1003"/>
      <c r="H53" s="1003"/>
      <c r="I53" s="1003"/>
      <c r="J53" s="999"/>
    </row>
    <row r="54" ht="16.5" spans="2:10">
      <c r="B54" s="1031" t="s">
        <v>4947</v>
      </c>
      <c r="C54" s="998"/>
      <c r="D54" s="1003"/>
      <c r="E54" s="1003"/>
      <c r="F54" s="1003"/>
      <c r="G54" s="1003"/>
      <c r="H54" s="1003"/>
      <c r="I54" s="1003"/>
      <c r="J54" s="999"/>
    </row>
    <row r="55" ht="14.25" spans="2:10">
      <c r="B55" s="37" t="s">
        <v>501</v>
      </c>
      <c r="C55" s="37"/>
      <c r="D55" s="55"/>
      <c r="E55" s="55"/>
      <c r="F55" s="55"/>
      <c r="G55" s="55"/>
      <c r="H55" s="55"/>
      <c r="I55" s="1003"/>
      <c r="J55" s="999"/>
    </row>
    <row r="56" ht="14.25" spans="2:10">
      <c r="B56" s="37" t="s">
        <v>4948</v>
      </c>
      <c r="C56" s="37"/>
      <c r="D56" s="55"/>
      <c r="E56" s="55"/>
      <c r="F56" s="55"/>
      <c r="G56" s="55"/>
      <c r="H56" s="55"/>
      <c r="I56" s="1003"/>
      <c r="J56" s="999"/>
    </row>
    <row r="57" ht="14.25" spans="2:10">
      <c r="B57" s="37" t="s">
        <v>488</v>
      </c>
      <c r="C57" s="37"/>
      <c r="D57" s="55"/>
      <c r="E57" s="55"/>
      <c r="F57" s="55"/>
      <c r="G57" s="55"/>
      <c r="H57" s="55"/>
      <c r="I57" s="1003"/>
      <c r="J57" s="999"/>
    </row>
    <row r="58" ht="14.25" spans="2:10">
      <c r="B58" s="37" t="s">
        <v>4949</v>
      </c>
      <c r="C58" s="37"/>
      <c r="D58" s="55"/>
      <c r="E58" s="55"/>
      <c r="F58" s="55"/>
      <c r="G58" s="55"/>
      <c r="H58" s="55"/>
      <c r="I58" s="1003"/>
      <c r="J58" s="999"/>
    </row>
    <row r="59" ht="14.25" spans="2:10">
      <c r="B59" s="457" t="s">
        <v>323</v>
      </c>
      <c r="C59" s="457"/>
      <c r="D59" s="956"/>
      <c r="E59" s="956"/>
      <c r="F59" s="956"/>
      <c r="G59" s="956"/>
      <c r="H59" s="956"/>
      <c r="I59" s="999"/>
      <c r="J59" s="999"/>
    </row>
    <row r="60" ht="14.25" spans="2:10">
      <c r="B60" s="459" t="s">
        <v>489</v>
      </c>
      <c r="C60" s="457"/>
      <c r="D60" s="956"/>
      <c r="E60" s="956"/>
      <c r="F60" s="956"/>
      <c r="G60" s="956"/>
      <c r="H60" s="956"/>
      <c r="I60" s="999"/>
      <c r="J60" s="999"/>
    </row>
    <row r="61" ht="14.25" spans="2:10">
      <c r="B61" s="55" t="s">
        <v>324</v>
      </c>
      <c r="C61" s="457"/>
      <c r="D61" s="956"/>
      <c r="E61" s="956"/>
      <c r="F61" s="956"/>
      <c r="G61" s="956"/>
      <c r="H61" s="956"/>
      <c r="I61" s="999"/>
      <c r="J61" s="999"/>
    </row>
    <row r="62" ht="16.5" spans="2:10">
      <c r="B62" s="34" t="s">
        <v>373</v>
      </c>
    </row>
    <row r="63" ht="14.25" spans="2:10">
      <c r="B63" s="366" t="s">
        <v>374</v>
      </c>
      <c r="C63" s="366"/>
      <c r="D63" s="366"/>
      <c r="E63" s="366"/>
      <c r="F63" s="366"/>
      <c r="G63" s="366"/>
      <c r="H63" s="366"/>
      <c r="I63" s="366"/>
      <c r="J63" s="366"/>
    </row>
    <row r="64" ht="14.25" spans="2:10">
      <c r="B64" s="366" t="s">
        <v>375</v>
      </c>
      <c r="C64" s="367"/>
      <c r="D64" s="367"/>
      <c r="E64" s="367"/>
      <c r="F64" s="367"/>
      <c r="G64" s="367"/>
      <c r="H64" s="367"/>
      <c r="I64" s="367"/>
      <c r="J64" s="367"/>
    </row>
    <row r="65" ht="14.25" spans="2:10">
      <c r="B65" s="366" t="s">
        <v>376</v>
      </c>
      <c r="C65" s="367"/>
      <c r="D65" s="367"/>
      <c r="E65" s="367"/>
      <c r="F65" s="367"/>
      <c r="G65" s="367"/>
      <c r="H65" s="367"/>
      <c r="I65" s="367"/>
      <c r="J65" s="367"/>
    </row>
    <row r="66" ht="16.5" spans="2:10">
      <c r="B66" s="34" t="s">
        <v>325</v>
      </c>
      <c r="C66" s="998"/>
      <c r="D66" s="999"/>
      <c r="E66" s="999"/>
      <c r="F66" s="999"/>
      <c r="G66" s="999"/>
      <c r="H66" s="999"/>
      <c r="I66" s="999"/>
    </row>
    <row r="67" ht="14.25" spans="2:10">
      <c r="B67" s="54" t="s">
        <v>326</v>
      </c>
      <c r="C67" s="1009"/>
      <c r="D67" s="999"/>
      <c r="E67" s="999"/>
      <c r="F67" s="999"/>
      <c r="G67" s="999"/>
      <c r="H67" s="999"/>
      <c r="I67" s="999"/>
    </row>
    <row r="68" ht="14.25" spans="2:10">
      <c r="B68" s="55" t="s">
        <v>327</v>
      </c>
      <c r="C68" s="1010"/>
      <c r="D68" s="999"/>
      <c r="E68" s="999"/>
      <c r="F68" s="999"/>
      <c r="G68" s="999"/>
      <c r="H68" s="999"/>
      <c r="I68" s="999"/>
    </row>
    <row r="69" spans="2:10">
      <c r="B69" s="999"/>
      <c r="C69" s="999"/>
      <c r="D69" s="999"/>
      <c r="E69" s="999"/>
      <c r="F69" s="999"/>
      <c r="G69" s="999"/>
      <c r="H69" s="999"/>
      <c r="I69" s="999"/>
    </row>
  </sheetData>
  <mergeCells count="1">
    <mergeCell ref="G3:J3"/>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B1:J68"/>
  <sheetViews>
    <sheetView showGridLines="0" workbookViewId="0">
      <selection activeCell="N12" sqref="N12"/>
    </sheetView>
  </sheetViews>
  <sheetFormatPr defaultColWidth="9" defaultRowHeight="13.5"/>
  <cols>
    <col min="1" max="1" width="3.56666666666667" customWidth="1"/>
    <col min="2" max="2" width="11.1416666666667" customWidth="1"/>
    <col min="3" max="3" width="18" customWidth="1"/>
    <col min="4" max="4" width="7.875" customWidth="1"/>
    <col min="5" max="5" width="10.75" customWidth="1"/>
    <col min="6" max="6" width="7.75" customWidth="1"/>
    <col min="7" max="7" width="14.375" customWidth="1"/>
    <col min="8" max="9" width="11.625" customWidth="1"/>
    <col min="10" max="10" width="22.125" customWidth="1"/>
  </cols>
  <sheetData>
    <row r="1" spans="2:10">
      <c r="B1" s="21" t="s">
        <v>260</v>
      </c>
      <c r="J1" s="21" t="s">
        <v>328</v>
      </c>
    </row>
    <row r="2" ht="24.75" spans="2:10">
      <c r="B2" s="22" t="s">
        <v>97</v>
      </c>
      <c r="C2" s="23" t="s">
        <v>4986</v>
      </c>
      <c r="D2" s="23"/>
      <c r="E2" s="23"/>
      <c r="F2" s="24"/>
      <c r="G2" s="24"/>
      <c r="H2" s="25"/>
      <c r="I2" s="25"/>
      <c r="J2" s="25"/>
    </row>
    <row r="3" ht="21" customHeight="1" spans="2:10">
      <c r="B3" s="26" t="s">
        <v>4987</v>
      </c>
      <c r="G3" s="898"/>
      <c r="H3" s="898"/>
      <c r="I3" s="898"/>
      <c r="J3" s="898"/>
    </row>
    <row r="4" ht="139" customHeight="1" spans="2:10">
      <c r="B4" s="985" t="s">
        <v>4975</v>
      </c>
      <c r="C4" s="986" t="s">
        <v>4988</v>
      </c>
      <c r="D4" s="986" t="s">
        <v>408</v>
      </c>
      <c r="E4" s="986" t="s">
        <v>4989</v>
      </c>
      <c r="F4" s="986" t="s">
        <v>4990</v>
      </c>
      <c r="G4" s="986" t="s">
        <v>4955</v>
      </c>
      <c r="H4" s="986" t="s">
        <v>1190</v>
      </c>
      <c r="I4" s="986" t="s">
        <v>4991</v>
      </c>
      <c r="J4" s="986" t="s">
        <v>4992</v>
      </c>
    </row>
    <row r="5" ht="19" customHeight="1" spans="2:10">
      <c r="B5" s="988" t="s">
        <v>4920</v>
      </c>
      <c r="C5" s="1013">
        <v>656.21</v>
      </c>
      <c r="D5" s="1011">
        <v>588.763</v>
      </c>
      <c r="E5" s="1011">
        <v>804.1788</v>
      </c>
      <c r="F5" s="1011">
        <v>843.763</v>
      </c>
      <c r="G5" s="1011">
        <v>1026.6136</v>
      </c>
      <c r="H5" s="1011">
        <v>1049.8436</v>
      </c>
      <c r="I5" s="1011">
        <v>1049.8436</v>
      </c>
      <c r="J5" s="989">
        <v>1326.6136</v>
      </c>
    </row>
    <row r="6" ht="14.25" spans="2:10">
      <c r="B6" s="988" t="s">
        <v>4921</v>
      </c>
      <c r="C6" s="1014">
        <v>684.475</v>
      </c>
      <c r="D6" s="1015">
        <v>624.028</v>
      </c>
      <c r="E6" s="1015">
        <v>860.7086</v>
      </c>
      <c r="F6" s="1015">
        <v>885.7235</v>
      </c>
      <c r="G6" s="1015">
        <v>1300.47301975</v>
      </c>
      <c r="H6" s="1015">
        <v>1118.9842</v>
      </c>
      <c r="I6" s="1015">
        <v>1118.9842</v>
      </c>
      <c r="J6" s="1016">
        <v>1600.47301975</v>
      </c>
    </row>
    <row r="7" ht="14.25" spans="2:10">
      <c r="B7" s="988" t="s">
        <v>338</v>
      </c>
      <c r="C7" s="1014">
        <v>716.01</v>
      </c>
      <c r="D7" s="1015">
        <v>660.9885</v>
      </c>
      <c r="E7" s="1015">
        <v>919.2384</v>
      </c>
      <c r="F7" s="1015">
        <v>929.684</v>
      </c>
      <c r="G7" s="1015">
        <v>1375.540594</v>
      </c>
      <c r="H7" s="1015">
        <v>1189.1248</v>
      </c>
      <c r="I7" s="1015">
        <v>1189.1248</v>
      </c>
      <c r="J7" s="1016">
        <v>1675.540594</v>
      </c>
    </row>
    <row r="8" ht="14.25" spans="2:10">
      <c r="B8" s="988" t="s">
        <v>4922</v>
      </c>
      <c r="C8" s="1014">
        <v>747.545</v>
      </c>
      <c r="D8" s="1015">
        <v>698.949</v>
      </c>
      <c r="E8" s="1015">
        <v>972.7682</v>
      </c>
      <c r="F8" s="1015">
        <v>972.6445</v>
      </c>
      <c r="G8" s="1015">
        <v>1450.60816825</v>
      </c>
      <c r="H8" s="1015">
        <v>1260.2654</v>
      </c>
      <c r="I8" s="1015">
        <v>1260.2654</v>
      </c>
      <c r="J8" s="1016">
        <v>1750.60816825</v>
      </c>
    </row>
    <row r="9" ht="14.25" spans="2:10">
      <c r="B9" s="1017" t="s">
        <v>339</v>
      </c>
      <c r="C9" s="1013">
        <v>778.08</v>
      </c>
      <c r="D9" s="1011">
        <v>736.9095</v>
      </c>
      <c r="E9" s="1011">
        <v>1025.298</v>
      </c>
      <c r="F9" s="1011">
        <v>1015.605</v>
      </c>
      <c r="G9" s="1011">
        <v>1525.6757425</v>
      </c>
      <c r="H9" s="1011">
        <v>1330.406</v>
      </c>
      <c r="I9" s="1011">
        <v>1330.406</v>
      </c>
      <c r="J9" s="989">
        <v>1825.6757425</v>
      </c>
    </row>
    <row r="10" ht="14.25" spans="2:10">
      <c r="B10" s="1018" t="s">
        <v>4923</v>
      </c>
      <c r="C10" s="1013">
        <v>796.615</v>
      </c>
      <c r="D10" s="1011">
        <v>770.87</v>
      </c>
      <c r="E10" s="1011">
        <v>1078.8278</v>
      </c>
      <c r="F10" s="1011">
        <v>1050.5655</v>
      </c>
      <c r="G10" s="1011">
        <v>1600.6404283</v>
      </c>
      <c r="H10" s="1011">
        <v>1379.5466</v>
      </c>
      <c r="I10" s="1011">
        <v>1379.5466</v>
      </c>
      <c r="J10" s="989">
        <v>1900.6404283</v>
      </c>
    </row>
    <row r="11" ht="14.25" spans="2:10">
      <c r="B11" s="1017" t="s">
        <v>340</v>
      </c>
      <c r="C11" s="1013">
        <v>814.15</v>
      </c>
      <c r="D11" s="1011">
        <v>804.8305</v>
      </c>
      <c r="E11" s="1011">
        <v>1122.3576</v>
      </c>
      <c r="F11" s="1011">
        <v>1084.526</v>
      </c>
      <c r="G11" s="1011">
        <v>1675.6051141</v>
      </c>
      <c r="H11" s="1011">
        <v>1428.6872</v>
      </c>
      <c r="I11" s="1011">
        <v>1428.6872</v>
      </c>
      <c r="J11" s="989">
        <v>1975.6051141</v>
      </c>
    </row>
    <row r="12" ht="14.25" spans="2:10">
      <c r="B12" s="1018" t="s">
        <v>4924</v>
      </c>
      <c r="C12" s="1013">
        <v>831.685</v>
      </c>
      <c r="D12" s="1011">
        <v>838.791</v>
      </c>
      <c r="E12" s="1011">
        <v>1166.8874</v>
      </c>
      <c r="F12" s="1011">
        <v>1119.4865</v>
      </c>
      <c r="G12" s="1011">
        <v>1750.5697999</v>
      </c>
      <c r="H12" s="1011">
        <v>1476.8278</v>
      </c>
      <c r="I12" s="1011">
        <v>1476.8278</v>
      </c>
      <c r="J12" s="989">
        <v>2050.5697999</v>
      </c>
    </row>
    <row r="13" ht="14.25" spans="2:10">
      <c r="B13" s="1017" t="s">
        <v>341</v>
      </c>
      <c r="C13" s="1013">
        <v>850.22</v>
      </c>
      <c r="D13" s="1011">
        <v>871.7515</v>
      </c>
      <c r="E13" s="1011">
        <v>1210.4172</v>
      </c>
      <c r="F13" s="1011">
        <v>1154.447</v>
      </c>
      <c r="G13" s="1011">
        <v>1825.5344857</v>
      </c>
      <c r="H13" s="1011">
        <v>1525.9684</v>
      </c>
      <c r="I13" s="1011">
        <v>1525.9684</v>
      </c>
      <c r="J13" s="989">
        <v>2125.5344857</v>
      </c>
    </row>
    <row r="14" ht="14.25" spans="2:10">
      <c r="B14" s="1018" t="s">
        <v>4925</v>
      </c>
      <c r="C14" s="1013">
        <v>867.755</v>
      </c>
      <c r="D14" s="1011">
        <v>905.712</v>
      </c>
      <c r="E14" s="1011">
        <v>1253.947</v>
      </c>
      <c r="F14" s="1011">
        <v>1188.4075</v>
      </c>
      <c r="G14" s="1011">
        <v>1900.4991715</v>
      </c>
      <c r="H14" s="1011">
        <v>1575.109</v>
      </c>
      <c r="I14" s="1011">
        <v>1575.109</v>
      </c>
      <c r="J14" s="989">
        <v>2200.4991715</v>
      </c>
    </row>
    <row r="15" ht="14.25" spans="2:10">
      <c r="B15" s="1017" t="s">
        <v>342</v>
      </c>
      <c r="C15" s="1013">
        <v>885.29</v>
      </c>
      <c r="D15" s="1011">
        <v>939.6725</v>
      </c>
      <c r="E15" s="1011">
        <v>1297.4768</v>
      </c>
      <c r="F15" s="1011">
        <v>1223.368</v>
      </c>
      <c r="G15" s="1011">
        <v>1975.4638573</v>
      </c>
      <c r="H15" s="1011">
        <v>1624.2496</v>
      </c>
      <c r="I15" s="1011">
        <v>1624.2496</v>
      </c>
      <c r="J15" s="989">
        <v>2275.4638573</v>
      </c>
    </row>
    <row r="16" ht="14.25" spans="2:10">
      <c r="B16" s="1018" t="s">
        <v>4926</v>
      </c>
      <c r="C16" s="1013">
        <v>902.825</v>
      </c>
      <c r="D16" s="1011">
        <v>973.633</v>
      </c>
      <c r="E16" s="1011">
        <v>1341.0066</v>
      </c>
      <c r="F16" s="1011">
        <v>1258.3285</v>
      </c>
      <c r="G16" s="1011">
        <v>2050.4285431</v>
      </c>
      <c r="H16" s="1011">
        <v>1672.3902</v>
      </c>
      <c r="I16" s="1011">
        <v>1672.3902</v>
      </c>
      <c r="J16" s="989">
        <v>2350.4285431</v>
      </c>
    </row>
    <row r="17" ht="14.25" spans="2:10">
      <c r="B17" s="1017" t="s">
        <v>343</v>
      </c>
      <c r="C17" s="1013">
        <v>921.36</v>
      </c>
      <c r="D17" s="1011">
        <v>1007.5935</v>
      </c>
      <c r="E17" s="1011">
        <v>1385.5364</v>
      </c>
      <c r="F17" s="1011">
        <v>1292.289</v>
      </c>
      <c r="G17" s="1011">
        <v>2125.3932289</v>
      </c>
      <c r="H17" s="1011">
        <v>1721.5308</v>
      </c>
      <c r="I17" s="1011">
        <v>1721.5308</v>
      </c>
      <c r="J17" s="989">
        <v>2425.3932289</v>
      </c>
    </row>
    <row r="18" ht="14.25" spans="2:10">
      <c r="B18" s="1018" t="s">
        <v>4927</v>
      </c>
      <c r="C18" s="1013">
        <v>938.895</v>
      </c>
      <c r="D18" s="1011">
        <v>1041.554</v>
      </c>
      <c r="E18" s="1011">
        <v>1429.0662</v>
      </c>
      <c r="F18" s="1011">
        <v>1327.2495</v>
      </c>
      <c r="G18" s="1011">
        <v>2200.3579147</v>
      </c>
      <c r="H18" s="1011">
        <v>1770.6714</v>
      </c>
      <c r="I18" s="1011">
        <v>1770.6714</v>
      </c>
      <c r="J18" s="989">
        <v>2500.3579147</v>
      </c>
    </row>
    <row r="19" ht="14.25" spans="2:10">
      <c r="B19" s="1017" t="s">
        <v>344</v>
      </c>
      <c r="C19" s="1013">
        <v>956.43</v>
      </c>
      <c r="D19" s="1011">
        <v>1075.5145</v>
      </c>
      <c r="E19" s="1011">
        <v>1472.596</v>
      </c>
      <c r="F19" s="1011">
        <v>1362.21</v>
      </c>
      <c r="G19" s="1011">
        <v>2275.3226005</v>
      </c>
      <c r="H19" s="1011">
        <v>1819.812</v>
      </c>
      <c r="I19" s="1011">
        <v>1819.812</v>
      </c>
      <c r="J19" s="989">
        <v>2575.3226005</v>
      </c>
    </row>
    <row r="20" ht="14.25" spans="2:10">
      <c r="B20" s="1018" t="s">
        <v>4928</v>
      </c>
      <c r="C20" s="1013">
        <v>1073.965</v>
      </c>
      <c r="D20" s="1011">
        <v>1201.475</v>
      </c>
      <c r="E20" s="1011">
        <v>1614.1258</v>
      </c>
      <c r="F20" s="1011">
        <v>1489.1705</v>
      </c>
      <c r="G20" s="1011">
        <v>2400.39017475</v>
      </c>
      <c r="H20" s="1011">
        <v>1958.9526</v>
      </c>
      <c r="I20" s="1011">
        <v>1958.9526</v>
      </c>
      <c r="J20" s="989">
        <v>2700.39017475</v>
      </c>
    </row>
    <row r="21" ht="14.25" spans="2:10">
      <c r="B21" s="1019" t="s">
        <v>345</v>
      </c>
      <c r="C21" s="1013">
        <v>1090.5</v>
      </c>
      <c r="D21" s="1011">
        <v>1227.4355</v>
      </c>
      <c r="E21" s="1011">
        <v>1652.6556</v>
      </c>
      <c r="F21" s="1011">
        <v>1517.131</v>
      </c>
      <c r="G21" s="1011">
        <v>2475.457749</v>
      </c>
      <c r="H21" s="1011">
        <v>1998.0932</v>
      </c>
      <c r="I21" s="1011">
        <v>1998.0932</v>
      </c>
      <c r="J21" s="989">
        <v>2775.457749</v>
      </c>
    </row>
    <row r="22" ht="14.25" spans="2:10">
      <c r="B22" s="1019" t="s">
        <v>4929</v>
      </c>
      <c r="C22" s="1013">
        <v>1108.035</v>
      </c>
      <c r="D22" s="1011">
        <v>1253.396</v>
      </c>
      <c r="E22" s="1011">
        <v>1691.1854</v>
      </c>
      <c r="F22" s="1011">
        <v>1544.0915</v>
      </c>
      <c r="G22" s="1011">
        <v>2550.52532325</v>
      </c>
      <c r="H22" s="1011">
        <v>2037.2338</v>
      </c>
      <c r="I22" s="1011">
        <v>2037.2338</v>
      </c>
      <c r="J22" s="989">
        <v>2850.52532325</v>
      </c>
    </row>
    <row r="23" ht="14.25" spans="2:10">
      <c r="B23" s="1019" t="s">
        <v>346</v>
      </c>
      <c r="C23" s="1013">
        <v>1124.57</v>
      </c>
      <c r="D23" s="1011">
        <v>1279.3565</v>
      </c>
      <c r="E23" s="1011">
        <v>1729.7152</v>
      </c>
      <c r="F23" s="1011">
        <v>1572.052</v>
      </c>
      <c r="G23" s="1011">
        <v>2625.5928975</v>
      </c>
      <c r="H23" s="1011">
        <v>2076.3744</v>
      </c>
      <c r="I23" s="1011">
        <v>2076.3744</v>
      </c>
      <c r="J23" s="989">
        <v>2925.5928975</v>
      </c>
    </row>
    <row r="24" ht="14.25" spans="2:10">
      <c r="B24" s="1019" t="s">
        <v>4930</v>
      </c>
      <c r="C24" s="1013">
        <v>1142.105</v>
      </c>
      <c r="D24" s="1011">
        <v>1305.317</v>
      </c>
      <c r="E24" s="1011">
        <v>1767.245</v>
      </c>
      <c r="F24" s="1011">
        <v>1600.0125</v>
      </c>
      <c r="G24" s="1011">
        <v>2700.66047175</v>
      </c>
      <c r="H24" s="1011">
        <v>2115.515</v>
      </c>
      <c r="I24" s="1011">
        <v>2115.515</v>
      </c>
      <c r="J24" s="989">
        <v>3000.66047175</v>
      </c>
    </row>
    <row r="25" ht="14.25" spans="2:10">
      <c r="B25" s="1019" t="s">
        <v>347</v>
      </c>
      <c r="C25" s="1013">
        <v>1158.64</v>
      </c>
      <c r="D25" s="1011">
        <v>1331.2775</v>
      </c>
      <c r="E25" s="1011">
        <v>1805.7748</v>
      </c>
      <c r="F25" s="1011">
        <v>1626.973</v>
      </c>
      <c r="G25" s="1011">
        <v>2775.728046</v>
      </c>
      <c r="H25" s="1011">
        <v>2154.6556</v>
      </c>
      <c r="I25" s="1011">
        <v>2154.6556</v>
      </c>
      <c r="J25" s="989">
        <v>3075.728046</v>
      </c>
    </row>
    <row r="26" ht="14.25" spans="2:10">
      <c r="B26" s="1019" t="s">
        <v>4931</v>
      </c>
      <c r="C26" s="1013">
        <v>1176.175</v>
      </c>
      <c r="D26" s="1011">
        <v>1358.238</v>
      </c>
      <c r="E26" s="1011">
        <v>1844.3046</v>
      </c>
      <c r="F26" s="1011">
        <v>1654.9335</v>
      </c>
      <c r="G26" s="1011">
        <v>2850.79562025</v>
      </c>
      <c r="H26" s="1011">
        <v>2193.7962</v>
      </c>
      <c r="I26" s="1011">
        <v>2193.7962</v>
      </c>
      <c r="J26" s="989">
        <v>3150.79562025</v>
      </c>
    </row>
    <row r="27" ht="14.25" spans="2:10">
      <c r="B27" s="1019" t="s">
        <v>348</v>
      </c>
      <c r="C27" s="1013">
        <v>1192.71</v>
      </c>
      <c r="D27" s="1011">
        <v>1384.1985</v>
      </c>
      <c r="E27" s="1011">
        <v>1882.8344</v>
      </c>
      <c r="F27" s="1011">
        <v>1681.894</v>
      </c>
      <c r="G27" s="1011">
        <v>2925.8631945</v>
      </c>
      <c r="H27" s="1011">
        <v>2232.9368</v>
      </c>
      <c r="I27" s="1011">
        <v>2232.9368</v>
      </c>
      <c r="J27" s="989">
        <v>3225.8631945</v>
      </c>
    </row>
    <row r="28" ht="14.25" spans="2:10">
      <c r="B28" s="1019" t="s">
        <v>4932</v>
      </c>
      <c r="C28" s="1013">
        <v>1210.245</v>
      </c>
      <c r="D28" s="1011">
        <v>1410.159</v>
      </c>
      <c r="E28" s="1011">
        <v>1921.3642</v>
      </c>
      <c r="F28" s="1011">
        <v>1709.8545</v>
      </c>
      <c r="G28" s="1011">
        <v>3000.93076875</v>
      </c>
      <c r="H28" s="1011">
        <v>2272.0774</v>
      </c>
      <c r="I28" s="1011">
        <v>2272.0774</v>
      </c>
      <c r="J28" s="989">
        <v>3300.93076875</v>
      </c>
    </row>
    <row r="29" ht="14.25" spans="2:10">
      <c r="B29" s="1019" t="s">
        <v>349</v>
      </c>
      <c r="C29" s="1013">
        <v>1226.78</v>
      </c>
      <c r="D29" s="1011">
        <v>1436.1195</v>
      </c>
      <c r="E29" s="1011">
        <v>1959.894</v>
      </c>
      <c r="F29" s="1011">
        <v>1736.815</v>
      </c>
      <c r="G29" s="1011">
        <v>3075.998343</v>
      </c>
      <c r="H29" s="1011">
        <v>2311.218</v>
      </c>
      <c r="I29" s="1011">
        <v>2311.218</v>
      </c>
      <c r="J29" s="989">
        <v>3375.998343</v>
      </c>
    </row>
    <row r="30" ht="14.25" spans="2:10">
      <c r="B30" s="1019" t="s">
        <v>4933</v>
      </c>
      <c r="C30" s="1013">
        <v>1244.315</v>
      </c>
      <c r="D30" s="1011">
        <v>1462.08</v>
      </c>
      <c r="E30" s="1011">
        <v>1998.4238</v>
      </c>
      <c r="F30" s="1011">
        <v>1764.7755</v>
      </c>
      <c r="G30" s="1011">
        <v>3138.4106379</v>
      </c>
      <c r="H30" s="1011">
        <v>2351.3586</v>
      </c>
      <c r="I30" s="1011">
        <v>2351.3586</v>
      </c>
      <c r="J30" s="989">
        <v>3438.4106379</v>
      </c>
    </row>
    <row r="31" ht="14.25" spans="2:10">
      <c r="B31" s="1019" t="s">
        <v>350</v>
      </c>
      <c r="C31" s="1013">
        <v>1260.85</v>
      </c>
      <c r="D31" s="1011">
        <v>1488.0405</v>
      </c>
      <c r="E31" s="1011">
        <v>2035.9536</v>
      </c>
      <c r="F31" s="1011">
        <v>1792.736</v>
      </c>
      <c r="G31" s="1011">
        <v>3200.8229328</v>
      </c>
      <c r="H31" s="1011">
        <v>2390.4992</v>
      </c>
      <c r="I31" s="1011">
        <v>2390.4992</v>
      </c>
      <c r="J31" s="989">
        <v>3500.8229328</v>
      </c>
    </row>
    <row r="32" ht="14.25" spans="2:10">
      <c r="B32" s="1019" t="s">
        <v>4934</v>
      </c>
      <c r="C32" s="1013">
        <v>1278.385</v>
      </c>
      <c r="D32" s="1011">
        <v>1514.001</v>
      </c>
      <c r="E32" s="1011">
        <v>2074.4834</v>
      </c>
      <c r="F32" s="1011">
        <v>1819.6965</v>
      </c>
      <c r="G32" s="1011">
        <v>3263.2352277</v>
      </c>
      <c r="H32" s="1011">
        <v>2429.6398</v>
      </c>
      <c r="I32" s="1011">
        <v>2429.6398</v>
      </c>
      <c r="J32" s="989">
        <v>3563.2352277</v>
      </c>
    </row>
    <row r="33" ht="14.25" spans="2:10">
      <c r="B33" s="1019" t="s">
        <v>351</v>
      </c>
      <c r="C33" s="1013">
        <v>1295.92</v>
      </c>
      <c r="D33" s="1011">
        <v>1539.9615</v>
      </c>
      <c r="E33" s="1011">
        <v>2113.0132</v>
      </c>
      <c r="F33" s="1011">
        <v>1847.657</v>
      </c>
      <c r="G33" s="1011">
        <v>3325.6475226</v>
      </c>
      <c r="H33" s="1011">
        <v>2468.7804</v>
      </c>
      <c r="I33" s="1011">
        <v>2468.7804</v>
      </c>
      <c r="J33" s="989">
        <v>3625.6475226</v>
      </c>
    </row>
    <row r="34" ht="14.25" spans="2:10">
      <c r="B34" s="1019" t="s">
        <v>4935</v>
      </c>
      <c r="C34" s="1013">
        <v>1312.455</v>
      </c>
      <c r="D34" s="1011">
        <v>1565.922</v>
      </c>
      <c r="E34" s="1011">
        <v>2151.543</v>
      </c>
      <c r="F34" s="1011">
        <v>1874.6175</v>
      </c>
      <c r="G34" s="1011">
        <v>3388.0598175</v>
      </c>
      <c r="H34" s="1011">
        <v>2507.921</v>
      </c>
      <c r="I34" s="1011">
        <v>2507.921</v>
      </c>
      <c r="J34" s="989">
        <v>3688.0598175</v>
      </c>
    </row>
    <row r="35" ht="14.25" spans="2:10">
      <c r="B35" s="1019" t="s">
        <v>352</v>
      </c>
      <c r="C35" s="1013">
        <v>1329.99</v>
      </c>
      <c r="D35" s="1011">
        <v>1591.8825</v>
      </c>
      <c r="E35" s="1011">
        <v>2190.0728</v>
      </c>
      <c r="F35" s="1011">
        <v>1902.578</v>
      </c>
      <c r="G35" s="1011">
        <v>3450.4721124</v>
      </c>
      <c r="H35" s="1011">
        <v>2547.0616</v>
      </c>
      <c r="I35" s="1011">
        <v>2547.0616</v>
      </c>
      <c r="J35" s="989">
        <v>3750.4721124</v>
      </c>
    </row>
    <row r="36" ht="14.25" spans="2:10">
      <c r="B36" s="1019" t="s">
        <v>4936</v>
      </c>
      <c r="C36" s="1013">
        <v>1346.525</v>
      </c>
      <c r="D36" s="1011">
        <v>1617.843</v>
      </c>
      <c r="E36" s="1011">
        <v>2228.6026</v>
      </c>
      <c r="F36" s="1011">
        <v>1929.5385</v>
      </c>
      <c r="G36" s="1011">
        <v>3512.8844073</v>
      </c>
      <c r="H36" s="1011">
        <v>2586.2022</v>
      </c>
      <c r="I36" s="1011">
        <v>2586.2022</v>
      </c>
      <c r="J36" s="989">
        <v>3812.8844073</v>
      </c>
    </row>
    <row r="37" ht="14.25" spans="2:10">
      <c r="B37" s="1019" t="s">
        <v>353</v>
      </c>
      <c r="C37" s="1013">
        <v>1364.06</v>
      </c>
      <c r="D37" s="1011">
        <v>1644.8035</v>
      </c>
      <c r="E37" s="1011">
        <v>2267.1324</v>
      </c>
      <c r="F37" s="1011">
        <v>1957.499</v>
      </c>
      <c r="G37" s="1011">
        <v>3575.2967022</v>
      </c>
      <c r="H37" s="1011">
        <v>2625.3428</v>
      </c>
      <c r="I37" s="1011">
        <v>2625.3428</v>
      </c>
      <c r="J37" s="989">
        <v>3875.2967022</v>
      </c>
    </row>
    <row r="38" ht="14.25" spans="2:10">
      <c r="B38" s="1019" t="s">
        <v>4937</v>
      </c>
      <c r="C38" s="1013">
        <v>1380.595</v>
      </c>
      <c r="D38" s="1011">
        <v>1670.764</v>
      </c>
      <c r="E38" s="1011">
        <v>2304.6622</v>
      </c>
      <c r="F38" s="1011">
        <v>1985.4595</v>
      </c>
      <c r="G38" s="1011">
        <v>3637.7089971</v>
      </c>
      <c r="H38" s="1011">
        <v>2664.4834</v>
      </c>
      <c r="I38" s="1011">
        <v>2664.4834</v>
      </c>
      <c r="J38" s="989">
        <v>3937.7089971</v>
      </c>
    </row>
    <row r="39" ht="14.25" spans="2:10">
      <c r="B39" s="1019" t="s">
        <v>354</v>
      </c>
      <c r="C39" s="1013">
        <v>1398.13</v>
      </c>
      <c r="D39" s="1011">
        <v>1696.7245</v>
      </c>
      <c r="E39" s="1011">
        <v>2343.192</v>
      </c>
      <c r="F39" s="1011">
        <v>2012.42</v>
      </c>
      <c r="G39" s="1011">
        <v>3700.121292</v>
      </c>
      <c r="H39" s="1011">
        <v>2703.624</v>
      </c>
      <c r="I39" s="1011">
        <v>2703.624</v>
      </c>
      <c r="J39" s="989">
        <v>4000.121292</v>
      </c>
    </row>
    <row r="40" ht="14.25" spans="2:10">
      <c r="B40" s="1020" t="s">
        <v>4938</v>
      </c>
      <c r="C40" s="1021">
        <v>1449.665</v>
      </c>
      <c r="D40" s="1022">
        <v>1759.685</v>
      </c>
      <c r="E40" s="1022">
        <v>2381.7218</v>
      </c>
      <c r="F40" s="1022">
        <v>2061.3805</v>
      </c>
      <c r="G40" s="1022">
        <v>3757.5949413</v>
      </c>
      <c r="H40" s="1022">
        <v>2756.7646</v>
      </c>
      <c r="I40" s="1022">
        <v>2756.7646</v>
      </c>
      <c r="J40" s="992">
        <v>4057.5949413</v>
      </c>
    </row>
    <row r="41" ht="14.25" spans="2:10">
      <c r="B41" s="1023"/>
      <c r="C41" s="1024"/>
      <c r="D41" s="1025"/>
      <c r="E41" s="1025"/>
      <c r="F41" s="1025"/>
      <c r="G41" s="1025"/>
      <c r="H41" s="1026"/>
      <c r="I41" s="1026"/>
      <c r="J41" s="1026"/>
    </row>
    <row r="42" ht="16.5" spans="2:10">
      <c r="B42" s="34" t="s">
        <v>306</v>
      </c>
      <c r="C42" s="998"/>
      <c r="D42" s="999"/>
      <c r="E42" s="999"/>
      <c r="F42" s="999"/>
      <c r="G42" s="999"/>
      <c r="H42" s="999"/>
      <c r="I42" s="999"/>
      <c r="J42" s="999"/>
    </row>
    <row r="43" ht="14.25" spans="2:10">
      <c r="B43" s="39" t="s">
        <v>4993</v>
      </c>
      <c r="C43" s="1027"/>
      <c r="D43" s="1028"/>
      <c r="E43" s="1028"/>
      <c r="F43" s="1028"/>
      <c r="G43" s="1028"/>
      <c r="H43" s="1028"/>
      <c r="I43" s="1028"/>
      <c r="J43" s="956"/>
    </row>
    <row r="44" ht="14.25" spans="2:10">
      <c r="B44" s="37" t="s">
        <v>4940</v>
      </c>
      <c r="C44" s="1029"/>
      <c r="D44" s="956"/>
      <c r="E44" s="956"/>
      <c r="F44" s="956"/>
      <c r="G44" s="956"/>
      <c r="H44" s="956"/>
      <c r="I44" s="956"/>
      <c r="J44" s="956"/>
    </row>
    <row r="45" ht="16.5" spans="2:10">
      <c r="B45" s="34" t="s">
        <v>309</v>
      </c>
      <c r="C45" s="998"/>
      <c r="D45" s="1003"/>
      <c r="E45" s="1003"/>
      <c r="F45" s="1003"/>
      <c r="G45" s="1003"/>
      <c r="H45" s="1003"/>
      <c r="I45" s="1003"/>
      <c r="J45" s="1003"/>
    </row>
    <row r="46" ht="14.25" spans="2:10">
      <c r="B46" s="482" t="s">
        <v>4994</v>
      </c>
      <c r="C46" s="1030"/>
      <c r="D46" s="55"/>
      <c r="E46" s="55"/>
      <c r="F46" s="55"/>
      <c r="G46" s="55"/>
      <c r="H46" s="55"/>
      <c r="I46" s="55"/>
      <c r="J46" s="55"/>
    </row>
    <row r="47" ht="14.25" spans="2:10">
      <c r="B47" s="37" t="s">
        <v>4995</v>
      </c>
      <c r="C47" s="1030"/>
      <c r="D47" s="55"/>
      <c r="E47" s="55"/>
      <c r="F47" s="55"/>
      <c r="G47" s="55"/>
      <c r="H47" s="55"/>
      <c r="I47" s="55"/>
      <c r="J47" s="55"/>
    </row>
    <row r="48" ht="14.25" spans="2:10">
      <c r="B48" s="482" t="s">
        <v>4996</v>
      </c>
      <c r="C48" s="1030"/>
      <c r="D48" s="956"/>
      <c r="E48" s="956"/>
      <c r="F48" s="956"/>
      <c r="G48" s="956"/>
      <c r="H48" s="956"/>
      <c r="I48" s="956"/>
      <c r="J48" s="956"/>
    </row>
    <row r="49" ht="14.25" spans="2:10">
      <c r="B49" s="482" t="s">
        <v>4997</v>
      </c>
      <c r="C49" s="1030"/>
      <c r="D49" s="956"/>
      <c r="E49" s="956"/>
      <c r="F49" s="956"/>
      <c r="G49" s="956"/>
      <c r="H49" s="956"/>
      <c r="I49" s="956"/>
      <c r="J49" s="956"/>
    </row>
    <row r="50" ht="14.25" spans="2:10">
      <c r="B50" s="410" t="s">
        <v>4946</v>
      </c>
      <c r="C50" s="1030"/>
      <c r="D50" s="956"/>
      <c r="E50" s="956"/>
      <c r="F50" s="956"/>
      <c r="G50" s="956"/>
      <c r="H50" s="956"/>
      <c r="I50" s="956"/>
      <c r="J50" s="956"/>
    </row>
    <row r="51" ht="14.25" spans="2:10">
      <c r="B51" s="482"/>
      <c r="C51" s="1030"/>
      <c r="D51" s="956"/>
      <c r="E51" s="956"/>
      <c r="F51" s="956"/>
      <c r="G51" s="956"/>
      <c r="H51" s="956"/>
      <c r="I51" s="956"/>
      <c r="J51" s="956"/>
    </row>
    <row r="52" ht="16.5" spans="2:10">
      <c r="B52" s="34" t="s">
        <v>316</v>
      </c>
      <c r="C52" s="998"/>
      <c r="D52" s="1003"/>
      <c r="E52" s="1003"/>
      <c r="F52" s="1003"/>
      <c r="G52" s="1003"/>
      <c r="H52" s="1003"/>
      <c r="I52" s="1003"/>
      <c r="J52" s="1003"/>
    </row>
    <row r="53" ht="16.5" spans="2:10">
      <c r="B53" s="1031" t="s">
        <v>4947</v>
      </c>
      <c r="C53" s="998"/>
      <c r="D53" s="1003"/>
      <c r="E53" s="1003"/>
      <c r="F53" s="1003"/>
      <c r="G53" s="1003"/>
      <c r="H53" s="1003"/>
      <c r="I53" s="1003"/>
      <c r="J53" s="1003"/>
    </row>
    <row r="54" ht="14.25" spans="2:10">
      <c r="B54" s="37" t="s">
        <v>501</v>
      </c>
      <c r="C54" s="37"/>
      <c r="D54" s="55"/>
      <c r="E54" s="55"/>
      <c r="F54" s="55"/>
      <c r="G54" s="55"/>
      <c r="H54" s="55"/>
      <c r="I54" s="55"/>
      <c r="J54" s="1003"/>
    </row>
    <row r="55" ht="14.25" spans="2:10">
      <c r="B55" s="37" t="s">
        <v>4948</v>
      </c>
      <c r="C55" s="37"/>
      <c r="D55" s="55"/>
      <c r="E55" s="55"/>
      <c r="F55" s="55"/>
      <c r="G55" s="55"/>
      <c r="H55" s="55"/>
      <c r="I55" s="55"/>
      <c r="J55" s="1003"/>
    </row>
    <row r="56" ht="14.25" spans="2:10">
      <c r="B56" s="37" t="s">
        <v>488</v>
      </c>
      <c r="C56" s="37"/>
      <c r="D56" s="55"/>
      <c r="E56" s="55"/>
      <c r="F56" s="55"/>
      <c r="G56" s="55"/>
      <c r="H56" s="55"/>
      <c r="I56" s="55"/>
      <c r="J56" s="1003"/>
    </row>
    <row r="57" ht="14.25" spans="2:10">
      <c r="B57" s="37" t="s">
        <v>4949</v>
      </c>
      <c r="C57" s="37"/>
      <c r="D57" s="55"/>
      <c r="E57" s="55"/>
      <c r="F57" s="55"/>
      <c r="G57" s="55"/>
      <c r="H57" s="55"/>
      <c r="I57" s="55"/>
      <c r="J57" s="1003"/>
    </row>
    <row r="58" ht="14.25" spans="2:10">
      <c r="B58" s="457" t="s">
        <v>323</v>
      </c>
      <c r="C58" s="457"/>
      <c r="D58" s="956"/>
      <c r="E58" s="956"/>
      <c r="F58" s="956"/>
      <c r="G58" s="956"/>
      <c r="H58" s="956"/>
      <c r="I58" s="956"/>
      <c r="J58" s="999"/>
    </row>
    <row r="59" ht="14.25" spans="2:10">
      <c r="B59" s="459" t="s">
        <v>489</v>
      </c>
      <c r="C59" s="457"/>
      <c r="D59" s="956"/>
      <c r="E59" s="956"/>
      <c r="F59" s="956"/>
      <c r="G59" s="956"/>
      <c r="H59" s="956"/>
      <c r="I59" s="956"/>
      <c r="J59" s="999"/>
    </row>
    <row r="60" ht="14.25" spans="2:10">
      <c r="B60" s="55" t="s">
        <v>324</v>
      </c>
      <c r="C60" s="457"/>
      <c r="D60" s="956"/>
      <c r="E60" s="956"/>
      <c r="F60" s="956"/>
      <c r="G60" s="956"/>
      <c r="H60" s="956"/>
      <c r="I60" s="956"/>
      <c r="J60" s="999"/>
    </row>
    <row r="61" ht="16.5" spans="2:10">
      <c r="B61" s="34" t="s">
        <v>373</v>
      </c>
    </row>
    <row r="62" ht="14.25" spans="2:10">
      <c r="B62" s="366" t="s">
        <v>374</v>
      </c>
      <c r="C62" s="366"/>
      <c r="D62" s="366"/>
      <c r="E62" s="366"/>
      <c r="F62" s="366"/>
      <c r="G62" s="366"/>
      <c r="H62" s="366"/>
      <c r="I62" s="366"/>
      <c r="J62" s="366"/>
    </row>
    <row r="63" ht="14.25" spans="2:10">
      <c r="B63" s="366" t="s">
        <v>375</v>
      </c>
      <c r="C63" s="367"/>
      <c r="D63" s="367"/>
      <c r="E63" s="367"/>
      <c r="F63" s="367"/>
      <c r="G63" s="367"/>
      <c r="H63" s="367"/>
      <c r="I63" s="367"/>
      <c r="J63" s="367"/>
    </row>
    <row r="64" ht="14.25" spans="2:10">
      <c r="B64" s="366" t="s">
        <v>376</v>
      </c>
      <c r="C64" s="367"/>
      <c r="D64" s="367"/>
      <c r="E64" s="367"/>
      <c r="F64" s="367"/>
      <c r="G64" s="367"/>
      <c r="H64" s="367"/>
      <c r="I64" s="367"/>
      <c r="J64" s="367"/>
    </row>
    <row r="65" ht="16.5" spans="2:10">
      <c r="B65" s="34" t="s">
        <v>325</v>
      </c>
      <c r="C65" s="998"/>
      <c r="D65" s="999"/>
      <c r="E65" s="999"/>
      <c r="F65" s="999"/>
      <c r="G65" s="999"/>
      <c r="H65" s="999"/>
      <c r="I65" s="999"/>
      <c r="J65" s="999"/>
    </row>
    <row r="66" ht="14.25" spans="2:10">
      <c r="B66" s="54" t="s">
        <v>326</v>
      </c>
      <c r="C66" s="1009"/>
      <c r="D66" s="999"/>
      <c r="E66" s="999"/>
      <c r="F66" s="999"/>
      <c r="G66" s="999"/>
      <c r="H66" s="999"/>
      <c r="I66" s="999"/>
      <c r="J66" s="999"/>
    </row>
    <row r="67" ht="14.25" spans="2:10">
      <c r="B67" s="55" t="s">
        <v>327</v>
      </c>
      <c r="C67" s="1010"/>
      <c r="D67" s="999"/>
      <c r="E67" s="999"/>
      <c r="F67" s="999"/>
      <c r="G67" s="999"/>
      <c r="H67" s="999"/>
      <c r="I67" s="999"/>
      <c r="J67" s="999"/>
    </row>
    <row r="68" spans="2:10">
      <c r="B68" s="999"/>
      <c r="C68" s="999"/>
      <c r="D68" s="999"/>
      <c r="E68" s="999"/>
      <c r="F68" s="999"/>
      <c r="G68" s="999"/>
      <c r="H68" s="999"/>
      <c r="I68" s="999"/>
      <c r="J68" s="999"/>
    </row>
  </sheetData>
  <mergeCells count="1">
    <mergeCell ref="G3:J3"/>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B1:M38"/>
  <sheetViews>
    <sheetView showGridLines="0" workbookViewId="0">
      <selection activeCell="K11" sqref="K11"/>
    </sheetView>
  </sheetViews>
  <sheetFormatPr defaultColWidth="9" defaultRowHeight="13.5"/>
  <cols>
    <col min="1" max="1" width="3.425" customWidth="1"/>
    <col min="2" max="2" width="14.5083333333333" customWidth="1"/>
    <col min="3" max="3" width="22.625" customWidth="1"/>
    <col min="4" max="4" width="10.375" customWidth="1"/>
    <col min="5" max="5" width="8.14166666666667" customWidth="1"/>
    <col min="6" max="6" width="10.125" customWidth="1"/>
    <col min="7" max="7" width="9.75" customWidth="1"/>
    <col min="8" max="8" width="12" customWidth="1"/>
    <col min="9" max="9" width="8.375" customWidth="1"/>
    <col min="10" max="10" width="14" customWidth="1"/>
    <col min="11" max="12" width="18" customWidth="1"/>
    <col min="13" max="13" width="32.625" customWidth="1"/>
  </cols>
  <sheetData>
    <row r="1" spans="2:13">
      <c r="B1" s="21" t="s">
        <v>260</v>
      </c>
      <c r="K1" s="21" t="s">
        <v>328</v>
      </c>
    </row>
    <row r="2" ht="24.75" spans="2:13">
      <c r="B2" s="22" t="s">
        <v>100</v>
      </c>
      <c r="C2" s="500" t="s">
        <v>4998</v>
      </c>
      <c r="D2" s="500"/>
      <c r="E2" s="500"/>
      <c r="F2" s="500"/>
      <c r="G2" s="500"/>
      <c r="H2" s="500"/>
      <c r="I2" s="500"/>
      <c r="J2" s="500"/>
      <c r="K2" s="500"/>
      <c r="L2" s="500"/>
      <c r="M2" s="500"/>
    </row>
    <row r="3" ht="16.5" spans="2:13">
      <c r="B3" s="26" t="s">
        <v>4999</v>
      </c>
      <c r="C3" s="984"/>
      <c r="D3" s="984"/>
      <c r="E3" s="946"/>
      <c r="F3" s="946"/>
      <c r="G3" s="946"/>
      <c r="H3" s="946"/>
      <c r="I3" s="946"/>
    </row>
    <row r="4" ht="144" customHeight="1" spans="2:13">
      <c r="B4" s="985" t="s">
        <v>297</v>
      </c>
      <c r="C4" s="986" t="s">
        <v>4988</v>
      </c>
      <c r="D4" s="986" t="s">
        <v>408</v>
      </c>
      <c r="E4" s="986" t="s">
        <v>304</v>
      </c>
      <c r="F4" s="986" t="s">
        <v>5000</v>
      </c>
      <c r="G4" s="986" t="s">
        <v>5001</v>
      </c>
      <c r="H4" s="986" t="s">
        <v>5002</v>
      </c>
      <c r="I4" s="986" t="s">
        <v>407</v>
      </c>
      <c r="J4" s="986" t="s">
        <v>1190</v>
      </c>
      <c r="K4" s="986" t="s">
        <v>4955</v>
      </c>
      <c r="L4" s="986" t="s">
        <v>5003</v>
      </c>
    </row>
    <row r="5" ht="27.95" customHeight="1" spans="2:13">
      <c r="B5" s="988" t="s">
        <v>5004</v>
      </c>
      <c r="C5" s="989">
        <v>39</v>
      </c>
      <c r="D5" s="1011">
        <v>31</v>
      </c>
      <c r="E5" s="1011">
        <v>66.65</v>
      </c>
      <c r="F5" s="1011">
        <v>70.53</v>
      </c>
      <c r="G5" s="1011">
        <v>48.5</v>
      </c>
      <c r="H5" s="1012">
        <v>59.5</v>
      </c>
      <c r="I5" s="1012">
        <v>59.5</v>
      </c>
      <c r="J5" s="1012">
        <v>53.5</v>
      </c>
      <c r="K5" s="1012">
        <v>100.5</v>
      </c>
      <c r="L5" s="989">
        <v>233</v>
      </c>
    </row>
    <row r="6" ht="30" customHeight="1" spans="2:13">
      <c r="B6" s="988" t="s">
        <v>5005</v>
      </c>
      <c r="C6" s="989">
        <v>39</v>
      </c>
      <c r="D6" s="1011">
        <v>31</v>
      </c>
      <c r="E6" s="1011">
        <v>66.65</v>
      </c>
      <c r="F6" s="1011">
        <v>70.53</v>
      </c>
      <c r="G6" s="1011">
        <v>48.5</v>
      </c>
      <c r="H6" s="1012">
        <v>59.5</v>
      </c>
      <c r="I6" s="1012">
        <v>59.5</v>
      </c>
      <c r="J6" s="1012">
        <v>53.5</v>
      </c>
      <c r="K6" s="1012">
        <v>87.5</v>
      </c>
      <c r="L6" s="989">
        <v>105</v>
      </c>
    </row>
    <row r="7" ht="24.95" customHeight="1" spans="2:13">
      <c r="B7" s="988" t="s">
        <v>4965</v>
      </c>
      <c r="C7" s="989">
        <v>39</v>
      </c>
      <c r="D7" s="1011">
        <v>31</v>
      </c>
      <c r="E7" s="1011">
        <v>66.65</v>
      </c>
      <c r="F7" s="1011">
        <v>70.53</v>
      </c>
      <c r="G7" s="1011">
        <v>48.5</v>
      </c>
      <c r="H7" s="1012">
        <v>59.5</v>
      </c>
      <c r="I7" s="1012">
        <v>59.5</v>
      </c>
      <c r="J7" s="1012">
        <v>53.5</v>
      </c>
      <c r="K7" s="1012">
        <v>87.5</v>
      </c>
      <c r="L7" s="989">
        <v>105</v>
      </c>
    </row>
    <row r="8" ht="27" customHeight="1" spans="2:13">
      <c r="B8" s="988" t="s">
        <v>4966</v>
      </c>
      <c r="C8" s="989">
        <v>39</v>
      </c>
      <c r="D8" s="1011">
        <v>31</v>
      </c>
      <c r="E8" s="1011">
        <v>66.65</v>
      </c>
      <c r="F8" s="1011">
        <v>70.53</v>
      </c>
      <c r="G8" s="1011">
        <v>48.5</v>
      </c>
      <c r="H8" s="1012">
        <v>59.5</v>
      </c>
      <c r="I8" s="1012">
        <v>59.5</v>
      </c>
      <c r="J8" s="1012">
        <v>53.5</v>
      </c>
      <c r="K8" s="1012">
        <v>87.5</v>
      </c>
      <c r="L8" s="989">
        <v>105</v>
      </c>
    </row>
    <row r="9" ht="33" customHeight="1" spans="2:13">
      <c r="B9" s="988" t="s">
        <v>5006</v>
      </c>
      <c r="C9" s="989">
        <v>39</v>
      </c>
      <c r="D9" s="1011">
        <v>31</v>
      </c>
      <c r="E9" s="1011">
        <v>67.65</v>
      </c>
      <c r="F9" s="1011">
        <v>70.53</v>
      </c>
      <c r="G9" s="1011">
        <v>48.5</v>
      </c>
      <c r="H9" s="1012">
        <v>59.5</v>
      </c>
      <c r="I9" s="1012">
        <v>59.5</v>
      </c>
      <c r="J9" s="1012">
        <v>53.5</v>
      </c>
      <c r="K9" s="1012">
        <v>87.5</v>
      </c>
      <c r="L9" s="989">
        <v>105</v>
      </c>
    </row>
    <row r="10" ht="16.5" spans="2:13">
      <c r="B10" s="26"/>
      <c r="E10" s="898"/>
      <c r="F10" s="898"/>
      <c r="G10" s="898"/>
      <c r="H10" s="898"/>
      <c r="I10" s="898"/>
    </row>
    <row r="12" ht="16.5" spans="2:13">
      <c r="B12" s="34" t="s">
        <v>306</v>
      </c>
      <c r="C12" s="998"/>
      <c r="D12" s="999"/>
      <c r="E12" s="999"/>
      <c r="F12" s="999"/>
      <c r="G12" s="999"/>
      <c r="H12" s="999"/>
      <c r="I12" s="999"/>
    </row>
    <row r="13" ht="14.25" spans="2:13">
      <c r="B13" s="37" t="s">
        <v>5007</v>
      </c>
      <c r="C13" s="1000"/>
      <c r="D13" s="1001"/>
      <c r="E13" s="1001"/>
      <c r="F13" s="1001"/>
      <c r="G13" s="1001"/>
      <c r="H13" s="1001"/>
      <c r="I13" s="1001"/>
    </row>
    <row r="14" ht="14.25" spans="2:13">
      <c r="B14" s="40"/>
      <c r="C14" s="40"/>
      <c r="D14" s="1002"/>
      <c r="E14" s="1002"/>
      <c r="F14" s="1002"/>
      <c r="G14" s="1002"/>
      <c r="H14" s="1002"/>
      <c r="I14" s="1002"/>
    </row>
    <row r="15" ht="16.5" spans="2:13">
      <c r="B15" s="34" t="s">
        <v>309</v>
      </c>
      <c r="C15" s="998"/>
      <c r="D15" s="1003"/>
      <c r="E15" s="1003"/>
      <c r="F15" s="1003"/>
      <c r="G15" s="1003"/>
      <c r="H15" s="1003"/>
      <c r="I15" s="1003"/>
    </row>
    <row r="16" ht="14.25" spans="2:13">
      <c r="B16" s="841" t="s">
        <v>4969</v>
      </c>
      <c r="C16" s="1004"/>
      <c r="D16" s="1005"/>
      <c r="E16" s="1005"/>
      <c r="F16" s="1005"/>
      <c r="G16" s="1005"/>
      <c r="H16" s="1005"/>
      <c r="I16" s="1005"/>
    </row>
    <row r="17" ht="14.25" spans="2:13">
      <c r="B17" s="410" t="s">
        <v>4970</v>
      </c>
      <c r="C17" s="1004"/>
      <c r="D17" s="1005"/>
      <c r="E17" s="1005"/>
      <c r="F17" s="1005"/>
      <c r="G17" s="1005"/>
      <c r="H17" s="1005"/>
      <c r="I17" s="1005"/>
    </row>
    <row r="18" ht="14.25" spans="2:13">
      <c r="B18" s="410" t="s">
        <v>5008</v>
      </c>
      <c r="C18" s="1004"/>
      <c r="D18" s="1005"/>
      <c r="E18" s="1005"/>
      <c r="F18" s="1005"/>
      <c r="G18" s="1005"/>
      <c r="H18" s="1005"/>
      <c r="I18" s="1005"/>
    </row>
    <row r="19" ht="14.25" spans="2:13">
      <c r="B19" s="410" t="s">
        <v>4972</v>
      </c>
      <c r="C19" s="1004"/>
      <c r="D19" s="1005"/>
      <c r="E19" s="1005"/>
      <c r="F19" s="1005"/>
      <c r="G19" s="1005"/>
      <c r="H19" s="1005"/>
      <c r="I19" s="1005"/>
    </row>
    <row r="20" ht="14.25" spans="2:13">
      <c r="B20" s="410" t="s">
        <v>500</v>
      </c>
      <c r="C20" s="1004"/>
      <c r="D20" s="1005"/>
      <c r="E20" s="1005"/>
      <c r="F20" s="1005"/>
      <c r="G20" s="1005"/>
      <c r="H20" s="1005"/>
      <c r="I20" s="1005"/>
    </row>
    <row r="21" ht="14.25" spans="2:13">
      <c r="B21" s="410" t="s">
        <v>4946</v>
      </c>
      <c r="C21" s="1004"/>
      <c r="D21" s="1005"/>
      <c r="E21" s="1005"/>
      <c r="F21" s="1005"/>
      <c r="G21" s="1005"/>
      <c r="H21" s="1005"/>
      <c r="I21" s="1005"/>
    </row>
    <row r="22" ht="14.25" spans="2:13">
      <c r="B22" s="43" t="s">
        <v>485</v>
      </c>
      <c r="C22" s="1006"/>
      <c r="D22" s="1002"/>
      <c r="E22" s="1002"/>
      <c r="F22" s="1002"/>
      <c r="G22" s="1002"/>
      <c r="H22" s="1002"/>
      <c r="I22" s="1002"/>
    </row>
    <row r="23" ht="16.5" spans="2:13">
      <c r="B23" s="34" t="s">
        <v>316</v>
      </c>
      <c r="C23" s="1007"/>
      <c r="D23" s="55"/>
      <c r="E23" s="55"/>
      <c r="F23" s="55"/>
      <c r="G23" s="55"/>
      <c r="H23" s="55"/>
      <c r="I23" s="55"/>
    </row>
    <row r="24" ht="14.25" spans="2:13">
      <c r="B24" s="37" t="s">
        <v>317</v>
      </c>
      <c r="C24" s="37"/>
      <c r="D24" s="55"/>
      <c r="E24" s="55"/>
      <c r="F24" s="55"/>
      <c r="G24" s="55"/>
      <c r="H24" s="55"/>
      <c r="I24" s="55"/>
    </row>
    <row r="25" ht="14.25" spans="2:13">
      <c r="B25" s="37" t="s">
        <v>318</v>
      </c>
      <c r="C25" s="37"/>
      <c r="D25" s="55"/>
      <c r="E25" s="55"/>
      <c r="F25" s="55"/>
      <c r="G25" s="55"/>
      <c r="H25" s="55"/>
      <c r="I25" s="55"/>
    </row>
    <row r="26" ht="14.25" spans="2:13">
      <c r="B26" s="37" t="s">
        <v>561</v>
      </c>
      <c r="C26" s="841"/>
      <c r="D26" s="920"/>
      <c r="E26" s="55"/>
      <c r="F26" s="55"/>
      <c r="G26" s="55"/>
      <c r="H26" s="55"/>
      <c r="I26" s="55"/>
    </row>
    <row r="27" ht="14.25" spans="2:13">
      <c r="B27" s="456" t="s">
        <v>320</v>
      </c>
      <c r="C27" s="842"/>
      <c r="D27" s="55"/>
      <c r="E27" s="55"/>
      <c r="F27" s="55"/>
      <c r="G27" s="55"/>
      <c r="H27" s="55"/>
      <c r="I27" s="55"/>
    </row>
    <row r="28" ht="14.25" spans="2:13">
      <c r="B28" s="457" t="s">
        <v>323</v>
      </c>
      <c r="C28" s="457"/>
      <c r="D28" s="541"/>
      <c r="E28" s="541"/>
      <c r="F28" s="55"/>
      <c r="G28" s="55"/>
      <c r="H28" s="55"/>
      <c r="I28" s="55"/>
    </row>
    <row r="29" ht="14.25" spans="2:13">
      <c r="B29" s="459" t="s">
        <v>489</v>
      </c>
      <c r="C29" s="457"/>
      <c r="D29" s="541"/>
      <c r="E29" s="541"/>
      <c r="F29" s="541"/>
      <c r="G29" s="541"/>
      <c r="H29" s="541"/>
      <c r="I29" s="541"/>
    </row>
    <row r="30" ht="14.25" spans="2:13">
      <c r="B30" s="55" t="s">
        <v>324</v>
      </c>
      <c r="C30" s="1008"/>
      <c r="D30" s="1001"/>
      <c r="E30" s="1001"/>
      <c r="F30" s="541"/>
      <c r="G30" s="541"/>
      <c r="H30" s="541"/>
      <c r="I30" s="541"/>
    </row>
    <row r="31" ht="16.5" spans="2:13">
      <c r="B31" s="34" t="s">
        <v>373</v>
      </c>
    </row>
    <row r="32" ht="14.25" spans="2:13">
      <c r="B32" s="798" t="s">
        <v>374</v>
      </c>
      <c r="C32" s="798"/>
      <c r="D32" s="798"/>
      <c r="E32" s="798"/>
      <c r="F32" s="798"/>
      <c r="G32" s="798"/>
      <c r="H32" s="798"/>
      <c r="I32" s="798"/>
      <c r="J32" s="798"/>
      <c r="K32" s="798"/>
      <c r="L32" s="798"/>
      <c r="M32" s="798"/>
    </row>
    <row r="33" ht="14.25" spans="2:13">
      <c r="B33" s="798" t="s">
        <v>375</v>
      </c>
      <c r="C33" s="36"/>
      <c r="D33" s="36"/>
      <c r="E33" s="36"/>
      <c r="F33" s="36"/>
      <c r="G33" s="36"/>
      <c r="H33" s="36"/>
      <c r="I33" s="36"/>
      <c r="J33" s="36"/>
      <c r="K33" s="36"/>
      <c r="L33" s="36"/>
      <c r="M33" s="36"/>
    </row>
    <row r="34" ht="14.25" spans="2:13">
      <c r="B34" s="798" t="s">
        <v>376</v>
      </c>
      <c r="C34" s="36"/>
      <c r="D34" s="36"/>
      <c r="E34" s="36"/>
      <c r="F34" s="36"/>
      <c r="G34" s="36"/>
      <c r="H34" s="36"/>
      <c r="I34" s="36"/>
      <c r="J34" s="36"/>
      <c r="K34" s="36"/>
      <c r="L34" s="36"/>
      <c r="M34" s="36"/>
    </row>
    <row r="35" ht="16.5" spans="2:13">
      <c r="B35" s="34" t="s">
        <v>325</v>
      </c>
      <c r="C35" s="1009"/>
      <c r="D35" s="999"/>
      <c r="E35" s="999"/>
      <c r="F35" s="999"/>
      <c r="G35" s="999"/>
      <c r="H35" s="999"/>
      <c r="I35" s="999"/>
    </row>
    <row r="36" ht="14.25" spans="2:13">
      <c r="B36" s="54" t="s">
        <v>326</v>
      </c>
      <c r="C36" s="1010"/>
      <c r="D36" s="999"/>
      <c r="E36" s="999"/>
      <c r="F36" s="999"/>
      <c r="G36" s="999"/>
      <c r="H36" s="999"/>
      <c r="I36" s="999"/>
    </row>
    <row r="37" ht="14.25" spans="2:13">
      <c r="B37" s="55" t="s">
        <v>327</v>
      </c>
      <c r="C37" s="999"/>
      <c r="D37" s="999"/>
      <c r="E37" s="999"/>
      <c r="F37" s="999"/>
      <c r="G37" s="999"/>
      <c r="H37" s="999"/>
      <c r="I37" s="999"/>
    </row>
    <row r="38" spans="2:13">
      <c r="B38" s="999"/>
      <c r="C38" s="35"/>
      <c r="D38" s="35"/>
      <c r="E38" s="35"/>
      <c r="F38" s="35"/>
      <c r="G38" s="35"/>
      <c r="H38" s="35"/>
      <c r="I38" s="35"/>
    </row>
  </sheetData>
  <hyperlinks>
    <hyperlink ref="B1" location="首页!A1" display="返回首页"/>
    <hyperlink ref="K1" location="操作包装补救收费标准!A1" display="操作包装补救收费标准"/>
  </hyperlinks>
  <pageMargins left="0.75" right="0.75" top="1" bottom="1" header="0.509027777777778" footer="0.509027777777778"/>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8"/>
  <dimension ref="B1:F64"/>
  <sheetViews>
    <sheetView showGridLines="0" workbookViewId="0">
      <selection activeCell="B1" sqref="B1"/>
    </sheetView>
  </sheetViews>
  <sheetFormatPr defaultColWidth="9" defaultRowHeight="13.5" outlineLevelCol="5"/>
  <cols>
    <col min="1" max="1" width="3.425" customWidth="1"/>
    <col min="2" max="2" width="14.5083333333333" customWidth="1"/>
    <col min="3" max="3" width="14.125" customWidth="1"/>
    <col min="4" max="5" width="13" customWidth="1"/>
    <col min="6" max="6" width="67.625" customWidth="1"/>
  </cols>
  <sheetData>
    <row r="1" spans="2:6">
      <c r="B1" s="21" t="s">
        <v>260</v>
      </c>
      <c r="F1" s="21" t="s">
        <v>328</v>
      </c>
    </row>
    <row r="2" ht="24.75" spans="2:6">
      <c r="B2" s="22" t="s">
        <v>106</v>
      </c>
      <c r="C2" s="500" t="s">
        <v>5009</v>
      </c>
      <c r="D2" s="500"/>
      <c r="E2" s="500"/>
      <c r="F2" s="500"/>
    </row>
    <row r="3" ht="16.5" spans="2:6">
      <c r="B3" s="26" t="s">
        <v>5010</v>
      </c>
      <c r="C3" s="984"/>
      <c r="D3" s="984"/>
      <c r="E3" s="984"/>
    </row>
    <row r="4" ht="43" customHeight="1" spans="2:6">
      <c r="B4" s="985" t="s">
        <v>297</v>
      </c>
      <c r="C4" s="986" t="s">
        <v>304</v>
      </c>
      <c r="D4" s="986" t="s">
        <v>507</v>
      </c>
      <c r="E4" s="987" t="s">
        <v>1021</v>
      </c>
    </row>
    <row r="5" ht="27.95" customHeight="1" spans="2:6">
      <c r="B5" s="988" t="s">
        <v>5011</v>
      </c>
      <c r="C5" s="989">
        <v>80</v>
      </c>
      <c r="D5" s="989">
        <v>80</v>
      </c>
      <c r="E5" s="989">
        <v>56</v>
      </c>
      <c r="F5" s="990" t="s">
        <v>5012</v>
      </c>
    </row>
    <row r="6" ht="30" customHeight="1" spans="2:6">
      <c r="B6" s="991" t="s">
        <v>5013</v>
      </c>
      <c r="C6" s="992">
        <v>80</v>
      </c>
      <c r="D6" s="992">
        <v>80</v>
      </c>
      <c r="E6" s="989">
        <v>55</v>
      </c>
      <c r="F6" s="990"/>
    </row>
    <row r="7" ht="30" customHeight="1" spans="2:6">
      <c r="B7" s="993" t="s">
        <v>5014</v>
      </c>
      <c r="C7" s="987"/>
      <c r="D7" s="987"/>
      <c r="E7" s="987"/>
      <c r="F7" s="174"/>
    </row>
    <row r="8" ht="14.25" spans="2:6">
      <c r="B8" s="994" t="s">
        <v>337</v>
      </c>
      <c r="C8" s="995">
        <v>810</v>
      </c>
      <c r="D8" s="996">
        <v>720</v>
      </c>
      <c r="E8" s="996">
        <v>718.515250776</v>
      </c>
      <c r="F8" s="997" t="s">
        <v>5015</v>
      </c>
    </row>
    <row r="9" ht="14.25" spans="2:6">
      <c r="B9" s="988" t="s">
        <v>338</v>
      </c>
      <c r="C9" s="995">
        <v>830</v>
      </c>
      <c r="D9" s="996">
        <v>740</v>
      </c>
      <c r="E9" s="996">
        <v>758.48882654592</v>
      </c>
      <c r="F9" s="997"/>
    </row>
    <row r="10" ht="14.25" spans="2:6">
      <c r="B10" s="988" t="s">
        <v>339</v>
      </c>
      <c r="C10" s="995">
        <v>850</v>
      </c>
      <c r="D10" s="996">
        <v>760</v>
      </c>
      <c r="E10" s="996">
        <v>827.48257116832</v>
      </c>
      <c r="F10" s="997"/>
    </row>
    <row r="11" ht="14.25" spans="2:6">
      <c r="B11" s="988" t="s">
        <v>340</v>
      </c>
      <c r="C11" s="995">
        <v>970</v>
      </c>
      <c r="D11" s="996">
        <v>862</v>
      </c>
      <c r="E11" s="996">
        <v>886.80661909952</v>
      </c>
      <c r="F11" s="997"/>
    </row>
    <row r="12" ht="14.25" spans="2:6">
      <c r="B12" s="988" t="s">
        <v>341</v>
      </c>
      <c r="C12" s="995">
        <v>1090</v>
      </c>
      <c r="D12" s="996">
        <v>964</v>
      </c>
      <c r="E12" s="996">
        <v>936.46097033952</v>
      </c>
      <c r="F12" s="997"/>
    </row>
    <row r="13" ht="14.25" spans="2:6">
      <c r="B13" s="988" t="s">
        <v>342</v>
      </c>
      <c r="C13" s="995">
        <v>1210</v>
      </c>
      <c r="D13" s="996">
        <v>1066</v>
      </c>
      <c r="E13" s="996">
        <v>986.11532157952</v>
      </c>
      <c r="F13" s="997"/>
    </row>
    <row r="14" ht="14.25" spans="2:6">
      <c r="B14" s="988" t="s">
        <v>343</v>
      </c>
      <c r="C14" s="995">
        <v>1330</v>
      </c>
      <c r="D14" s="996">
        <v>1168</v>
      </c>
      <c r="E14" s="996">
        <v>1035.76967281952</v>
      </c>
      <c r="F14" s="997"/>
    </row>
    <row r="15" ht="14.25" spans="2:6">
      <c r="B15" s="988" t="s">
        <v>344</v>
      </c>
      <c r="C15" s="995">
        <v>1300</v>
      </c>
      <c r="D15" s="996">
        <v>1210</v>
      </c>
      <c r="E15" s="996">
        <v>1085.42402405952</v>
      </c>
      <c r="F15" s="997"/>
    </row>
    <row r="16" ht="14.25" spans="2:6">
      <c r="B16" s="988" t="s">
        <v>345</v>
      </c>
      <c r="C16" s="995">
        <v>1455</v>
      </c>
      <c r="D16" s="996">
        <v>1356</v>
      </c>
      <c r="E16" s="996">
        <v>1138.2555613552</v>
      </c>
      <c r="F16" s="997"/>
    </row>
    <row r="17" ht="14.25" spans="2:6">
      <c r="B17" s="988" t="s">
        <v>346</v>
      </c>
      <c r="C17" s="995">
        <v>1560</v>
      </c>
      <c r="D17" s="996">
        <v>1452</v>
      </c>
      <c r="E17" s="996">
        <v>1194.26428470656</v>
      </c>
      <c r="F17" s="997"/>
    </row>
    <row r="18" ht="14.25" spans="2:6">
      <c r="B18" s="988" t="s">
        <v>347</v>
      </c>
      <c r="C18" s="995">
        <v>1665</v>
      </c>
      <c r="D18" s="996">
        <v>1548</v>
      </c>
      <c r="E18" s="996">
        <v>1250.27300805792</v>
      </c>
      <c r="F18" s="997"/>
    </row>
    <row r="19" ht="14.25" spans="2:6">
      <c r="B19" s="988" t="s">
        <v>348</v>
      </c>
      <c r="C19" s="995">
        <v>1770</v>
      </c>
      <c r="D19" s="996">
        <v>1644</v>
      </c>
      <c r="E19" s="996">
        <v>1306.28173140928</v>
      </c>
      <c r="F19" s="997"/>
    </row>
    <row r="20" ht="14.25" spans="2:6">
      <c r="B20" s="988" t="s">
        <v>349</v>
      </c>
      <c r="C20" s="995">
        <v>1875</v>
      </c>
      <c r="D20" s="996">
        <v>1740</v>
      </c>
      <c r="E20" s="996">
        <v>1362.29045476064</v>
      </c>
      <c r="F20" s="997"/>
    </row>
    <row r="21" ht="14.25" spans="2:6">
      <c r="B21" s="988" t="s">
        <v>350</v>
      </c>
      <c r="C21" s="995">
        <v>1820</v>
      </c>
      <c r="D21" s="996">
        <v>1772</v>
      </c>
      <c r="E21" s="996">
        <v>1418.299178112</v>
      </c>
      <c r="F21" s="997"/>
    </row>
    <row r="22" ht="14.25" spans="2:6">
      <c r="B22" s="988" t="s">
        <v>351</v>
      </c>
      <c r="C22" s="995">
        <v>1915</v>
      </c>
      <c r="D22" s="996">
        <v>1864</v>
      </c>
      <c r="E22" s="996">
        <v>1474.30790146336</v>
      </c>
      <c r="F22" s="997"/>
    </row>
    <row r="23" ht="14.25" spans="2:6">
      <c r="B23" s="988" t="s">
        <v>352</v>
      </c>
      <c r="C23" s="995">
        <v>2010</v>
      </c>
      <c r="D23" s="996">
        <v>1956</v>
      </c>
      <c r="E23" s="996">
        <v>1530.31662481472</v>
      </c>
      <c r="F23" s="997"/>
    </row>
    <row r="24" ht="14.25" spans="2:6">
      <c r="B24" s="988" t="s">
        <v>353</v>
      </c>
      <c r="C24" s="995">
        <v>2105</v>
      </c>
      <c r="D24" s="996">
        <v>2048</v>
      </c>
      <c r="E24" s="996">
        <v>1586.32534816608</v>
      </c>
      <c r="F24" s="997"/>
    </row>
    <row r="25" ht="14.25" spans="2:6">
      <c r="B25" s="988" t="s">
        <v>354</v>
      </c>
      <c r="C25" s="995">
        <v>2200</v>
      </c>
      <c r="D25" s="996">
        <v>2140</v>
      </c>
      <c r="E25" s="996">
        <v>1642.33407151744</v>
      </c>
      <c r="F25" s="997"/>
    </row>
    <row r="26" ht="14.25" spans="2:6">
      <c r="B26" s="988" t="s">
        <v>355</v>
      </c>
      <c r="C26" s="995">
        <v>2295</v>
      </c>
      <c r="D26" s="996">
        <v>2232</v>
      </c>
      <c r="E26" s="996">
        <v>1702.79579319312</v>
      </c>
      <c r="F26" s="997"/>
    </row>
    <row r="27" ht="14.25" spans="2:6">
      <c r="B27" s="988" t="s">
        <v>356</v>
      </c>
      <c r="C27" s="995">
        <v>2390</v>
      </c>
      <c r="D27" s="996">
        <v>2360</v>
      </c>
      <c r="E27" s="996">
        <v>1834.613352</v>
      </c>
      <c r="F27" s="997"/>
    </row>
    <row r="28" ht="14.25" spans="2:6">
      <c r="B28" s="988" t="s">
        <v>357</v>
      </c>
      <c r="C28" s="995">
        <v>2470</v>
      </c>
      <c r="D28" s="996">
        <v>2440</v>
      </c>
      <c r="E28" s="996">
        <v>1859.7115328</v>
      </c>
      <c r="F28" s="958"/>
    </row>
    <row r="29" ht="14.25" spans="2:6">
      <c r="B29" s="988" t="s">
        <v>358</v>
      </c>
      <c r="C29" s="995">
        <v>2560</v>
      </c>
      <c r="D29" s="996">
        <v>2530</v>
      </c>
      <c r="E29" s="996">
        <v>1884.8097136</v>
      </c>
      <c r="F29" s="958"/>
    </row>
    <row r="30" ht="14.25" spans="2:6">
      <c r="B30" s="988" t="s">
        <v>5016</v>
      </c>
      <c r="C30" s="995">
        <v>2637</v>
      </c>
      <c r="D30" s="996">
        <v>2607</v>
      </c>
      <c r="E30" s="996">
        <v>1909.9078944</v>
      </c>
      <c r="F30" s="958"/>
    </row>
    <row r="31" ht="14.25" spans="2:6">
      <c r="B31" s="988" t="s">
        <v>5017</v>
      </c>
      <c r="C31" s="995">
        <v>2771</v>
      </c>
      <c r="D31" s="996">
        <v>2741</v>
      </c>
      <c r="E31" s="996">
        <v>1935.0060752</v>
      </c>
      <c r="F31" s="958"/>
    </row>
    <row r="32" ht="14.25" spans="2:6">
      <c r="B32" s="988" t="s">
        <v>5018</v>
      </c>
      <c r="C32" s="995">
        <v>2850</v>
      </c>
      <c r="D32" s="996">
        <v>2820</v>
      </c>
      <c r="E32" s="996">
        <v>1960.104256</v>
      </c>
      <c r="F32" s="958"/>
    </row>
    <row r="33" ht="14.25" spans="2:6">
      <c r="B33" s="988" t="s">
        <v>5019</v>
      </c>
      <c r="C33" s="995">
        <v>2880</v>
      </c>
      <c r="D33" s="996">
        <v>2850</v>
      </c>
      <c r="E33" s="996">
        <v>1985.2024368</v>
      </c>
      <c r="F33" s="958"/>
    </row>
    <row r="34" ht="14.25" spans="2:6">
      <c r="B34" s="988" t="s">
        <v>5020</v>
      </c>
      <c r="C34" s="995">
        <v>2932</v>
      </c>
      <c r="D34" s="996">
        <v>2902</v>
      </c>
      <c r="E34" s="996">
        <v>2010.3006176</v>
      </c>
      <c r="F34" s="958"/>
    </row>
    <row r="35" ht="14.25" spans="2:6">
      <c r="B35" s="988" t="s">
        <v>5021</v>
      </c>
      <c r="C35" s="995">
        <v>2986</v>
      </c>
      <c r="D35" s="996">
        <v>2956</v>
      </c>
      <c r="E35" s="996">
        <v>2035.3987984</v>
      </c>
      <c r="F35" s="958"/>
    </row>
    <row r="36" ht="16.5" spans="2:6">
      <c r="B36" s="26"/>
    </row>
    <row r="38" ht="16.5" spans="2:6">
      <c r="B38" s="34" t="s">
        <v>306</v>
      </c>
      <c r="C38" s="998"/>
      <c r="D38" s="999"/>
      <c r="E38" s="999"/>
    </row>
    <row r="39" ht="14.25" spans="2:6">
      <c r="B39" s="37" t="s">
        <v>5007</v>
      </c>
      <c r="C39" s="1000"/>
      <c r="D39" s="1001"/>
      <c r="E39" s="1001"/>
    </row>
    <row r="40" ht="14.25" spans="2:6">
      <c r="B40" s="40"/>
      <c r="C40" s="40"/>
      <c r="D40" s="1002"/>
      <c r="E40" s="1002"/>
    </row>
    <row r="41" ht="16.5" spans="2:6">
      <c r="B41" s="34" t="s">
        <v>309</v>
      </c>
      <c r="C41" s="998"/>
      <c r="D41" s="1003"/>
      <c r="E41" s="1003"/>
    </row>
    <row r="42" ht="19" customHeight="1" spans="2:6">
      <c r="B42" s="39" t="s">
        <v>5022</v>
      </c>
      <c r="C42" s="1004"/>
      <c r="D42" s="1005"/>
      <c r="E42" s="1005"/>
    </row>
    <row r="43" ht="14.25" spans="2:6">
      <c r="B43" s="410" t="s">
        <v>4970</v>
      </c>
      <c r="C43" s="1004"/>
      <c r="D43" s="1005"/>
      <c r="E43" s="1005"/>
    </row>
    <row r="44" ht="14.25" spans="2:6">
      <c r="B44" s="410" t="s">
        <v>5008</v>
      </c>
      <c r="C44" s="1004"/>
      <c r="D44" s="1005"/>
      <c r="E44" s="1005"/>
    </row>
    <row r="45" ht="14.25" spans="2:6">
      <c r="B45" s="410" t="s">
        <v>5023</v>
      </c>
      <c r="C45" s="1004"/>
      <c r="D45" s="1005"/>
      <c r="E45" s="1005"/>
    </row>
    <row r="46" ht="14.25" spans="2:6">
      <c r="B46" s="410" t="s">
        <v>500</v>
      </c>
      <c r="C46" s="1004"/>
      <c r="D46" s="1005"/>
      <c r="E46" s="1005"/>
    </row>
    <row r="47" ht="14.25" spans="2:6">
      <c r="B47" s="410" t="s">
        <v>5024</v>
      </c>
      <c r="C47" s="1004"/>
      <c r="D47" s="1005"/>
      <c r="E47" s="1005"/>
    </row>
    <row r="48" ht="14.25" spans="2:6">
      <c r="B48" s="43" t="s">
        <v>485</v>
      </c>
      <c r="C48" s="1006"/>
      <c r="D48" s="1002"/>
      <c r="E48" s="1002"/>
    </row>
    <row r="49" ht="16.5" spans="2:6">
      <c r="B49" s="34" t="s">
        <v>316</v>
      </c>
      <c r="C49" s="1007"/>
      <c r="D49" s="55"/>
      <c r="E49" s="55"/>
    </row>
    <row r="50" ht="14.25" spans="2:6">
      <c r="B50" s="37" t="s">
        <v>317</v>
      </c>
      <c r="C50" s="37"/>
      <c r="D50" s="55"/>
      <c r="E50" s="55"/>
    </row>
    <row r="51" ht="14.25" spans="2:6">
      <c r="B51" s="37" t="s">
        <v>318</v>
      </c>
      <c r="C51" s="37"/>
      <c r="D51" s="55"/>
      <c r="E51" s="55"/>
    </row>
    <row r="52" ht="14.25" spans="2:6">
      <c r="B52" s="37" t="s">
        <v>561</v>
      </c>
      <c r="C52" s="841"/>
      <c r="D52" s="920"/>
      <c r="E52" s="920"/>
    </row>
    <row r="53" ht="14.25" spans="2:6">
      <c r="B53" s="456" t="s">
        <v>320</v>
      </c>
      <c r="C53" s="842"/>
      <c r="D53" s="55"/>
      <c r="E53" s="55"/>
    </row>
    <row r="54" ht="14.25" spans="2:6">
      <c r="B54" s="457" t="s">
        <v>323</v>
      </c>
      <c r="C54" s="457"/>
      <c r="D54" s="541"/>
      <c r="E54" s="541"/>
    </row>
    <row r="55" ht="14.25" spans="2:6">
      <c r="B55" s="459" t="s">
        <v>489</v>
      </c>
      <c r="C55" s="457"/>
      <c r="D55" s="541"/>
      <c r="E55" s="541"/>
    </row>
    <row r="56" ht="14.25" spans="2:6">
      <c r="B56" s="55" t="s">
        <v>324</v>
      </c>
      <c r="C56" s="1008"/>
      <c r="D56" s="1001"/>
      <c r="E56" s="1001"/>
    </row>
    <row r="57" ht="16.5" spans="2:6">
      <c r="B57" s="34" t="s">
        <v>373</v>
      </c>
    </row>
    <row r="58" ht="14.25" spans="2:6">
      <c r="B58" s="798" t="s">
        <v>374</v>
      </c>
      <c r="C58" s="798"/>
      <c r="D58" s="798"/>
      <c r="E58" s="798"/>
      <c r="F58" s="798"/>
    </row>
    <row r="59" ht="14.25" spans="2:6">
      <c r="B59" s="798" t="s">
        <v>375</v>
      </c>
      <c r="C59" s="36"/>
      <c r="D59" s="36"/>
      <c r="E59" s="36"/>
      <c r="F59" s="36"/>
    </row>
    <row r="60" ht="14.25" spans="2:6">
      <c r="B60" s="798" t="s">
        <v>376</v>
      </c>
      <c r="C60" s="36"/>
      <c r="D60" s="36"/>
      <c r="E60" s="36"/>
      <c r="F60" s="36"/>
    </row>
    <row r="61" ht="16.5" spans="2:6">
      <c r="B61" s="34" t="s">
        <v>325</v>
      </c>
      <c r="C61" s="1009"/>
      <c r="D61" s="999"/>
      <c r="E61" s="999"/>
    </row>
    <row r="62" ht="14.25" spans="2:6">
      <c r="B62" s="54" t="s">
        <v>326</v>
      </c>
      <c r="C62" s="1010"/>
      <c r="D62" s="999"/>
      <c r="E62" s="999"/>
    </row>
    <row r="63" ht="14.25" spans="2:6">
      <c r="B63" s="55" t="s">
        <v>327</v>
      </c>
      <c r="C63" s="999"/>
      <c r="D63" s="999"/>
      <c r="E63" s="999"/>
    </row>
    <row r="64" spans="2:6">
      <c r="B64" s="999"/>
      <c r="C64" s="35"/>
      <c r="D64" s="35"/>
      <c r="E64" s="35"/>
    </row>
  </sheetData>
  <mergeCells count="3">
    <mergeCell ref="B7:E7"/>
    <mergeCell ref="F5:F6"/>
    <mergeCell ref="F8:F27"/>
  </mergeCells>
  <hyperlinks>
    <hyperlink ref="B1" location="首页!A1" display="返回首页"/>
    <hyperlink ref="F1" location="操作包装补救收费标准!A1" display="操作包装补救收费标准"/>
  </hyperlinks>
  <pageMargins left="0.75" right="0.75" top="1" bottom="1" header="0.509027777777778" footer="0.509027777777778"/>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B1:IS69"/>
  <sheetViews>
    <sheetView showGridLines="0" workbookViewId="0">
      <selection activeCell="I9" sqref="I9"/>
    </sheetView>
  </sheetViews>
  <sheetFormatPr defaultColWidth="9" defaultRowHeight="13.5"/>
  <cols>
    <col min="1" max="1" width="2.425" style="890" customWidth="1"/>
    <col min="2" max="2" width="17.425" style="890" customWidth="1"/>
    <col min="3" max="3" width="10.7083333333333" style="890" customWidth="1"/>
    <col min="4" max="4" width="13.8583333333333" style="890" customWidth="1"/>
    <col min="5" max="8" width="11" style="890" customWidth="1"/>
    <col min="9" max="9" width="23.7083333333333" style="890" customWidth="1"/>
    <col min="10" max="10" width="9" style="890"/>
    <col min="11" max="11" width="5.70833333333333" style="844" customWidth="1"/>
    <col min="12" max="12" width="13.1416666666667" customWidth="1"/>
    <col min="13" max="13" width="29.5666666666667" customWidth="1"/>
    <col min="14" max="16384" width="9" style="890"/>
  </cols>
  <sheetData>
    <row r="1" ht="17" customHeight="1" spans="2:253">
      <c r="B1"/>
      <c r="C1" s="21" t="s">
        <v>260</v>
      </c>
      <c r="D1" s="924" t="s">
        <v>5025</v>
      </c>
      <c r="E1" s="924" t="s">
        <v>382</v>
      </c>
      <c r="F1"/>
      <c r="G1"/>
      <c r="H1"/>
      <c r="I1" s="21" t="s">
        <v>328</v>
      </c>
      <c r="J1"/>
      <c r="K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row>
    <row r="2" ht="24.75" spans="2:253">
      <c r="B2" s="22" t="s">
        <v>34</v>
      </c>
      <c r="C2" s="871" t="s">
        <v>5026</v>
      </c>
      <c r="D2" s="871"/>
      <c r="E2" s="871"/>
      <c r="F2" s="871"/>
      <c r="G2" s="871"/>
      <c r="H2" s="871"/>
      <c r="I2" s="871"/>
    </row>
    <row r="3" ht="21" spans="2:253">
      <c r="B3" s="925" t="s">
        <v>5027</v>
      </c>
      <c r="C3" s="973"/>
      <c r="D3" s="974"/>
      <c r="E3" s="974"/>
      <c r="F3" s="974"/>
      <c r="G3" s="974"/>
      <c r="H3" s="974"/>
      <c r="I3" s="974"/>
      <c r="K3" s="21" t="s">
        <v>5028</v>
      </c>
    </row>
    <row r="4" s="923" customFormat="1" ht="33" customHeight="1" spans="2:253">
      <c r="B4" s="927" t="s">
        <v>5029</v>
      </c>
      <c r="C4" s="927" t="s">
        <v>5030</v>
      </c>
      <c r="D4" s="927" t="s">
        <v>5031</v>
      </c>
      <c r="E4" s="927" t="s">
        <v>5032</v>
      </c>
      <c r="F4" s="928" t="s">
        <v>5033</v>
      </c>
      <c r="G4" s="928" t="s">
        <v>5034</v>
      </c>
      <c r="H4" s="928" t="s">
        <v>514</v>
      </c>
      <c r="I4" s="929" t="s">
        <v>5035</v>
      </c>
      <c r="K4" s="845" t="s">
        <v>5036</v>
      </c>
      <c r="L4" s="846"/>
      <c r="M4" s="846"/>
    </row>
    <row r="5" ht="49.5" spans="2:253">
      <c r="B5" s="930" t="s">
        <v>5037</v>
      </c>
      <c r="C5" s="975" t="s">
        <v>234</v>
      </c>
      <c r="D5" s="976">
        <v>20.7</v>
      </c>
      <c r="E5" s="976">
        <v>13.7</v>
      </c>
      <c r="F5" s="976">
        <v>13.7</v>
      </c>
      <c r="G5" s="976">
        <v>13.7</v>
      </c>
      <c r="H5" s="976">
        <v>13.7</v>
      </c>
      <c r="I5" s="976">
        <v>13.7</v>
      </c>
      <c r="K5" s="845"/>
      <c r="L5" s="846"/>
      <c r="M5" s="846"/>
    </row>
    <row r="6" ht="59" customHeight="1" spans="2:253">
      <c r="B6" s="930" t="s">
        <v>5038</v>
      </c>
      <c r="C6" s="975" t="s">
        <v>234</v>
      </c>
      <c r="D6" s="976">
        <v>25.2</v>
      </c>
      <c r="E6" s="976">
        <v>21.2</v>
      </c>
      <c r="F6" s="976">
        <v>21.2</v>
      </c>
      <c r="G6" s="976">
        <v>21.2</v>
      </c>
      <c r="H6" s="976">
        <v>21.2</v>
      </c>
      <c r="I6" s="976">
        <v>21.2</v>
      </c>
      <c r="K6" s="845"/>
      <c r="L6" s="846"/>
      <c r="M6" s="846"/>
      <c r="O6"/>
    </row>
    <row r="7" ht="60" customHeight="1" spans="2:253">
      <c r="B7" s="930" t="s">
        <v>5039</v>
      </c>
      <c r="C7" s="975" t="s">
        <v>234</v>
      </c>
      <c r="D7" s="977">
        <v>17.2</v>
      </c>
      <c r="E7" s="977">
        <v>17.2</v>
      </c>
      <c r="F7" s="977">
        <v>17.2</v>
      </c>
      <c r="G7" s="977">
        <v>17.2</v>
      </c>
      <c r="H7" s="977">
        <v>17.2</v>
      </c>
      <c r="I7" s="977">
        <v>17.2</v>
      </c>
      <c r="K7" s="849" t="s">
        <v>331</v>
      </c>
      <c r="L7" s="850" t="s">
        <v>297</v>
      </c>
      <c r="M7" s="851" t="s">
        <v>5040</v>
      </c>
      <c r="O7"/>
    </row>
    <row r="8" ht="39" customHeight="1" spans="2:253">
      <c r="B8" s="930" t="s">
        <v>5041</v>
      </c>
      <c r="C8" s="975" t="s">
        <v>234</v>
      </c>
      <c r="D8" s="977">
        <v>59.9</v>
      </c>
      <c r="E8" s="977">
        <v>58.4</v>
      </c>
      <c r="F8" s="977">
        <v>58.4</v>
      </c>
      <c r="G8" s="977">
        <v>58.4</v>
      </c>
      <c r="H8" s="977">
        <v>58.4</v>
      </c>
      <c r="I8" s="977">
        <v>58.4</v>
      </c>
      <c r="K8" s="852" t="s">
        <v>5042</v>
      </c>
      <c r="L8" s="853" t="s">
        <v>507</v>
      </c>
      <c r="M8" s="854" t="s">
        <v>5043</v>
      </c>
      <c r="O8"/>
    </row>
    <row r="9" ht="36.95" customHeight="1" spans="2:253">
      <c r="B9" s="930" t="s">
        <v>5044</v>
      </c>
      <c r="C9" s="975" t="s">
        <v>234</v>
      </c>
      <c r="D9" s="977">
        <v>60.9</v>
      </c>
      <c r="E9" s="977">
        <v>60.9</v>
      </c>
      <c r="F9" s="977">
        <v>60.9</v>
      </c>
      <c r="G9" s="977">
        <v>60.9</v>
      </c>
      <c r="H9" s="977">
        <v>60.9</v>
      </c>
      <c r="I9" s="977">
        <v>60.9</v>
      </c>
      <c r="K9" s="852"/>
      <c r="L9" s="853" t="s">
        <v>1062</v>
      </c>
      <c r="M9" s="854"/>
    </row>
    <row r="10" ht="39" customHeight="1" spans="2:253">
      <c r="B10" s="930" t="s">
        <v>1062</v>
      </c>
      <c r="C10" s="975" t="s">
        <v>234</v>
      </c>
      <c r="D10" s="976">
        <v>76</v>
      </c>
      <c r="E10" s="976">
        <v>72</v>
      </c>
      <c r="F10" s="976">
        <v>72</v>
      </c>
      <c r="G10" s="976">
        <v>72</v>
      </c>
      <c r="H10" s="976">
        <v>72</v>
      </c>
      <c r="I10" s="976">
        <v>72</v>
      </c>
      <c r="K10" s="852"/>
      <c r="L10" s="853" t="s">
        <v>304</v>
      </c>
      <c r="M10" s="858" t="s">
        <v>5045</v>
      </c>
    </row>
    <row r="11" ht="35.1" customHeight="1" spans="2:253">
      <c r="B11" s="930" t="s">
        <v>5046</v>
      </c>
      <c r="C11" s="975" t="s">
        <v>234</v>
      </c>
      <c r="D11" s="977">
        <v>69.4</v>
      </c>
      <c r="E11" s="977">
        <v>69.4</v>
      </c>
      <c r="F11" s="977">
        <v>69.4</v>
      </c>
      <c r="G11" s="977">
        <v>69.4</v>
      </c>
      <c r="H11" s="977">
        <v>69.4</v>
      </c>
      <c r="I11" s="977">
        <v>69.4</v>
      </c>
      <c r="K11" s="852" t="s">
        <v>5047</v>
      </c>
      <c r="L11" s="853" t="s">
        <v>1007</v>
      </c>
      <c r="M11" s="854"/>
    </row>
    <row r="12" ht="33" spans="2:253">
      <c r="B12" s="930" t="s">
        <v>5048</v>
      </c>
      <c r="C12" s="975" t="s">
        <v>234</v>
      </c>
      <c r="D12" s="977">
        <v>69.4</v>
      </c>
      <c r="E12" s="977">
        <v>69.4</v>
      </c>
      <c r="F12" s="977">
        <v>69.4</v>
      </c>
      <c r="G12" s="977">
        <v>69.4</v>
      </c>
      <c r="H12" s="977">
        <v>69.4</v>
      </c>
      <c r="I12" s="977">
        <v>69.4</v>
      </c>
      <c r="K12" s="852"/>
      <c r="L12" s="853" t="s">
        <v>996</v>
      </c>
      <c r="M12" s="854"/>
    </row>
    <row r="13" ht="39" customHeight="1" spans="2:253">
      <c r="B13" s="930" t="s">
        <v>5049</v>
      </c>
      <c r="C13" s="975" t="s">
        <v>234</v>
      </c>
      <c r="D13" s="977">
        <v>70.4</v>
      </c>
      <c r="E13" s="977">
        <v>70.4</v>
      </c>
      <c r="F13" s="977">
        <v>70.4</v>
      </c>
      <c r="G13" s="977">
        <v>70.4</v>
      </c>
      <c r="H13" s="977">
        <v>70.4</v>
      </c>
      <c r="I13" s="977">
        <v>70.4</v>
      </c>
      <c r="K13" s="852"/>
      <c r="L13" s="853" t="s">
        <v>997</v>
      </c>
      <c r="M13" s="854" t="s">
        <v>5043</v>
      </c>
    </row>
    <row r="14" ht="45.75" customHeight="1" spans="2:253">
      <c r="B14" s="930" t="s">
        <v>5050</v>
      </c>
      <c r="C14" s="975" t="s">
        <v>234</v>
      </c>
      <c r="D14" s="977">
        <v>78.8</v>
      </c>
      <c r="E14" s="977">
        <v>78.8</v>
      </c>
      <c r="F14" s="977">
        <v>78.8</v>
      </c>
      <c r="G14" s="977">
        <v>78.8</v>
      </c>
      <c r="H14" s="977">
        <v>78.8</v>
      </c>
      <c r="I14" s="977">
        <v>78.8</v>
      </c>
      <c r="K14" s="852"/>
      <c r="L14" s="853" t="s">
        <v>998</v>
      </c>
      <c r="M14" s="854"/>
    </row>
    <row r="15" ht="47.25" customHeight="1" spans="2:253">
      <c r="B15" s="930" t="s">
        <v>5051</v>
      </c>
      <c r="C15" s="975" t="s">
        <v>234</v>
      </c>
      <c r="D15" s="977">
        <v>50</v>
      </c>
      <c r="E15" s="977">
        <v>47</v>
      </c>
      <c r="F15" s="977">
        <v>47</v>
      </c>
      <c r="G15" s="977">
        <v>47</v>
      </c>
      <c r="H15" s="977">
        <v>47</v>
      </c>
      <c r="I15" s="977">
        <v>47</v>
      </c>
      <c r="K15" s="852"/>
      <c r="L15" s="853" t="s">
        <v>999</v>
      </c>
      <c r="M15" s="854" t="s">
        <v>5043</v>
      </c>
    </row>
    <row r="16" ht="48" customHeight="1" spans="2:253">
      <c r="B16" s="930" t="s">
        <v>5052</v>
      </c>
      <c r="C16" s="975" t="s">
        <v>234</v>
      </c>
      <c r="D16" s="976">
        <v>53.4</v>
      </c>
      <c r="E16" s="976">
        <v>49.9</v>
      </c>
      <c r="F16" s="976">
        <v>49.9</v>
      </c>
      <c r="G16" s="976">
        <v>49.9</v>
      </c>
      <c r="H16" s="976">
        <v>49.9</v>
      </c>
      <c r="I16" s="976">
        <v>49.9</v>
      </c>
      <c r="K16" s="852"/>
      <c r="L16" s="853" t="s">
        <v>1014</v>
      </c>
      <c r="M16" s="854"/>
    </row>
    <row r="17" ht="49" customHeight="1" spans="2:13">
      <c r="B17" s="930" t="s">
        <v>5053</v>
      </c>
      <c r="C17" s="975" t="s">
        <v>234</v>
      </c>
      <c r="D17" s="976">
        <v>57.9</v>
      </c>
      <c r="E17" s="976">
        <v>54.9</v>
      </c>
      <c r="F17" s="976">
        <v>54.9</v>
      </c>
      <c r="G17" s="976">
        <v>54.9</v>
      </c>
      <c r="H17" s="976">
        <v>54.9</v>
      </c>
      <c r="I17" s="976">
        <v>54.9</v>
      </c>
      <c r="K17" s="852"/>
      <c r="L17" s="853"/>
      <c r="M17" s="854"/>
    </row>
    <row r="18" ht="44" customHeight="1" spans="2:13">
      <c r="B18" s="930" t="s">
        <v>5054</v>
      </c>
      <c r="C18" s="975" t="s">
        <v>234</v>
      </c>
      <c r="D18" s="976">
        <v>57.9</v>
      </c>
      <c r="E18" s="976">
        <v>54.9</v>
      </c>
      <c r="F18" s="976">
        <v>54.9</v>
      </c>
      <c r="G18" s="976">
        <v>54.9</v>
      </c>
      <c r="H18" s="976">
        <v>54.9</v>
      </c>
      <c r="I18" s="976">
        <v>54.9</v>
      </c>
      <c r="K18" s="852"/>
      <c r="L18" s="853" t="s">
        <v>1015</v>
      </c>
      <c r="M18" s="854"/>
    </row>
    <row r="19" ht="35" customHeight="1" spans="2:13">
      <c r="B19" s="978" t="s">
        <v>5055</v>
      </c>
      <c r="C19" s="978"/>
      <c r="D19" s="978"/>
      <c r="E19" s="978"/>
      <c r="F19" s="978"/>
      <c r="G19" s="978"/>
      <c r="H19" s="978"/>
      <c r="I19" s="978"/>
      <c r="K19" s="852"/>
      <c r="L19" s="853" t="s">
        <v>1000</v>
      </c>
      <c r="M19" s="854"/>
    </row>
    <row r="20" ht="20.25" spans="2:13">
      <c r="B20" s="34" t="s">
        <v>306</v>
      </c>
      <c r="C20" s="879"/>
      <c r="D20" s="879"/>
      <c r="E20" s="879"/>
      <c r="F20" s="879"/>
      <c r="G20" s="879"/>
      <c r="H20" s="879"/>
      <c r="I20" s="879"/>
      <c r="K20" s="852"/>
      <c r="L20" s="853" t="s">
        <v>1002</v>
      </c>
      <c r="M20" s="854"/>
    </row>
    <row r="21" ht="20.25" spans="2:13">
      <c r="B21" s="884" t="s">
        <v>307</v>
      </c>
      <c r="C21" s="881"/>
      <c r="D21" s="881"/>
      <c r="E21" s="881"/>
      <c r="F21" s="879"/>
      <c r="G21" s="879"/>
      <c r="H21" s="879"/>
      <c r="I21" s="879"/>
      <c r="K21" s="852"/>
      <c r="L21" s="853" t="s">
        <v>556</v>
      </c>
      <c r="M21" s="854" t="s">
        <v>5043</v>
      </c>
    </row>
    <row r="22" ht="20.25" spans="2:13">
      <c r="B22" s="884" t="s">
        <v>5056</v>
      </c>
      <c r="C22" s="881"/>
      <c r="D22" s="881"/>
      <c r="E22" s="881"/>
      <c r="F22" s="879"/>
      <c r="G22" s="879"/>
      <c r="H22" s="879"/>
      <c r="I22" s="879"/>
      <c r="K22" s="852"/>
      <c r="L22" s="853" t="s">
        <v>1003</v>
      </c>
      <c r="M22" s="854" t="s">
        <v>5043</v>
      </c>
    </row>
    <row r="23" ht="20.25" spans="2:13">
      <c r="B23" s="37" t="s">
        <v>5057</v>
      </c>
      <c r="C23" s="38"/>
      <c r="D23" s="38"/>
      <c r="E23" s="979"/>
      <c r="F23" s="980"/>
      <c r="G23" s="980"/>
      <c r="H23" s="980"/>
      <c r="I23" s="980"/>
      <c r="K23" s="852"/>
      <c r="L23" s="853" t="s">
        <v>5058</v>
      </c>
      <c r="M23" s="854"/>
    </row>
    <row r="24" ht="20.25" spans="2:13">
      <c r="B24" s="37" t="s">
        <v>5059</v>
      </c>
      <c r="C24" s="38"/>
      <c r="D24" s="38"/>
      <c r="E24" s="979"/>
      <c r="F24" s="980"/>
      <c r="G24" s="980"/>
      <c r="H24" s="980"/>
      <c r="I24" s="980"/>
      <c r="K24" s="852" t="s">
        <v>5060</v>
      </c>
      <c r="L24" s="853" t="s">
        <v>1008</v>
      </c>
      <c r="M24" s="854"/>
    </row>
    <row r="25" ht="20.25" spans="2:13">
      <c r="B25" s="981" t="s">
        <v>5061</v>
      </c>
      <c r="C25" s="961"/>
      <c r="D25" s="961"/>
      <c r="E25" s="961"/>
      <c r="F25" s="980"/>
      <c r="G25" s="980"/>
      <c r="H25" s="980"/>
      <c r="I25" s="980"/>
      <c r="K25" s="852"/>
      <c r="L25" s="853" t="s">
        <v>1009</v>
      </c>
      <c r="M25" s="854" t="s">
        <v>5043</v>
      </c>
    </row>
    <row r="26" ht="20.25" spans="2:13">
      <c r="K26" s="852"/>
      <c r="L26" s="853" t="s">
        <v>1010</v>
      </c>
      <c r="M26" s="854" t="s">
        <v>5043</v>
      </c>
    </row>
    <row r="27" ht="24.95" customHeight="1" spans="2:13">
      <c r="B27" s="34" t="s">
        <v>309</v>
      </c>
      <c r="C27" s="879"/>
      <c r="D27" s="879"/>
      <c r="E27" s="879"/>
      <c r="F27" s="879"/>
      <c r="G27" s="879"/>
      <c r="H27" s="879"/>
      <c r="I27" s="879"/>
      <c r="K27" s="852"/>
      <c r="L27" s="853"/>
      <c r="M27" s="854"/>
    </row>
    <row r="28" ht="20.25" spans="2:13">
      <c r="B28" s="37" t="s">
        <v>5062</v>
      </c>
      <c r="C28" s="38"/>
      <c r="D28" s="38"/>
      <c r="E28" s="38"/>
      <c r="F28" s="38"/>
      <c r="G28" s="879"/>
      <c r="H28" s="879"/>
      <c r="I28" s="879"/>
      <c r="K28" s="852"/>
      <c r="L28" s="853"/>
      <c r="M28" s="854"/>
    </row>
    <row r="29" ht="20.25" spans="2:13">
      <c r="B29" s="37" t="s">
        <v>5063</v>
      </c>
      <c r="C29" s="38"/>
      <c r="D29" s="38"/>
      <c r="E29" s="38"/>
      <c r="F29" s="38"/>
      <c r="G29" s="879"/>
      <c r="H29" s="879"/>
      <c r="I29" s="879"/>
      <c r="K29" s="852"/>
      <c r="L29" s="853"/>
      <c r="M29" s="854"/>
    </row>
    <row r="30" ht="20.25" spans="2:13">
      <c r="B30" s="410" t="s">
        <v>5064</v>
      </c>
      <c r="C30" s="38"/>
      <c r="D30" s="38"/>
      <c r="E30" s="38"/>
      <c r="F30" s="38"/>
      <c r="G30" s="879"/>
      <c r="H30" s="879"/>
      <c r="I30" s="879"/>
      <c r="K30" s="852"/>
      <c r="L30" s="853" t="s">
        <v>1012</v>
      </c>
      <c r="M30" s="854"/>
    </row>
    <row r="31" ht="20.25" spans="2:13">
      <c r="B31" s="39" t="s">
        <v>5065</v>
      </c>
      <c r="C31" s="545"/>
      <c r="D31" s="545"/>
      <c r="E31" s="545"/>
      <c r="F31" s="545"/>
      <c r="G31" s="879"/>
      <c r="H31" s="879"/>
      <c r="I31" s="879"/>
      <c r="K31" s="852"/>
      <c r="L31" s="853" t="s">
        <v>1013</v>
      </c>
      <c r="M31" s="854"/>
    </row>
    <row r="32" ht="24" customHeight="1" spans="2:13">
      <c r="B32" s="39" t="s">
        <v>5066</v>
      </c>
      <c r="C32" s="545"/>
      <c r="D32" s="545"/>
      <c r="E32" s="545"/>
      <c r="F32" s="545"/>
      <c r="G32" s="879"/>
      <c r="H32" s="879"/>
      <c r="I32" s="879"/>
      <c r="K32" s="852"/>
      <c r="L32" s="853" t="s">
        <v>1016</v>
      </c>
      <c r="M32" s="854" t="s">
        <v>5043</v>
      </c>
    </row>
    <row r="33" ht="27" customHeight="1" spans="2:13">
      <c r="B33" s="39" t="s">
        <v>5067</v>
      </c>
      <c r="C33" s="545"/>
      <c r="D33" s="545"/>
      <c r="E33" s="545"/>
      <c r="F33" s="545"/>
      <c r="G33" s="879"/>
      <c r="H33" s="879"/>
      <c r="I33" s="879"/>
      <c r="K33" s="852"/>
      <c r="L33" s="853"/>
      <c r="M33" s="854"/>
    </row>
    <row r="34" ht="30" customHeight="1" spans="2:13">
      <c r="B34" s="884" t="s">
        <v>5068</v>
      </c>
      <c r="C34" s="545"/>
      <c r="D34" s="545"/>
      <c r="E34" s="545"/>
      <c r="F34" s="545"/>
      <c r="G34" s="879"/>
      <c r="H34" s="879"/>
      <c r="I34" s="879"/>
      <c r="K34" s="852"/>
      <c r="L34" s="853" t="s">
        <v>840</v>
      </c>
      <c r="M34" s="854"/>
    </row>
    <row r="35" ht="20.25" spans="2:13">
      <c r="B35" s="884" t="s">
        <v>5069</v>
      </c>
      <c r="C35" s="881"/>
      <c r="D35" s="881"/>
      <c r="E35" s="881"/>
      <c r="F35" s="879"/>
      <c r="G35" s="879"/>
      <c r="H35" s="879"/>
      <c r="I35" s="879"/>
      <c r="K35" s="852"/>
      <c r="L35" s="853" t="s">
        <v>1018</v>
      </c>
      <c r="M35" s="854" t="s">
        <v>5043</v>
      </c>
    </row>
    <row r="36" ht="20.25" spans="2:13">
      <c r="B36" s="884" t="s">
        <v>5070</v>
      </c>
      <c r="C36" s="881"/>
      <c r="D36" s="881"/>
      <c r="E36" s="881"/>
      <c r="F36" s="879"/>
      <c r="G36" s="879"/>
      <c r="H36" s="879"/>
      <c r="I36" s="879"/>
      <c r="K36" s="852"/>
      <c r="L36" s="853"/>
      <c r="M36" s="854"/>
    </row>
    <row r="37" ht="20.25" spans="2:13">
      <c r="B37" s="884" t="s">
        <v>5071</v>
      </c>
      <c r="C37" s="881"/>
      <c r="D37" s="881"/>
      <c r="E37" s="881"/>
      <c r="F37" s="879"/>
      <c r="G37" s="879"/>
      <c r="H37" s="879"/>
      <c r="I37" s="879"/>
      <c r="K37" s="852"/>
      <c r="L37" s="853" t="s">
        <v>1019</v>
      </c>
      <c r="M37" s="854"/>
    </row>
    <row r="38" ht="14.25" spans="2:13">
      <c r="B38" s="959" t="s">
        <v>5072</v>
      </c>
      <c r="C38" s="959"/>
      <c r="D38" s="959"/>
      <c r="E38" s="959"/>
      <c r="F38" s="959"/>
      <c r="G38" s="959"/>
      <c r="H38" s="959"/>
      <c r="I38" s="959"/>
    </row>
    <row r="39" ht="14.25" spans="2:13">
      <c r="B39" s="884" t="s">
        <v>5073</v>
      </c>
      <c r="C39" s="881"/>
      <c r="D39" s="881"/>
      <c r="E39" s="881"/>
      <c r="F39" s="879"/>
      <c r="G39" s="879"/>
      <c r="H39" s="879"/>
      <c r="I39" s="879"/>
    </row>
    <row r="40" ht="14.25" spans="2:13">
      <c r="B40" s="884" t="s">
        <v>5074</v>
      </c>
      <c r="C40" s="881"/>
      <c r="D40" s="881"/>
      <c r="E40" s="881"/>
      <c r="F40" s="879"/>
      <c r="G40" s="879"/>
      <c r="H40" s="879"/>
      <c r="I40" s="879"/>
    </row>
    <row r="41" ht="14.25" spans="2:13">
      <c r="B41" s="960" t="s">
        <v>5075</v>
      </c>
      <c r="C41" s="960"/>
      <c r="D41" s="960"/>
      <c r="E41" s="960"/>
      <c r="F41" s="960"/>
      <c r="G41" s="960"/>
      <c r="H41" s="960"/>
      <c r="I41" s="960"/>
    </row>
    <row r="42" ht="14.25" spans="2:13">
      <c r="B42" s="884" t="s">
        <v>5076</v>
      </c>
      <c r="C42" s="881"/>
      <c r="D42" s="881"/>
      <c r="E42" s="881"/>
      <c r="F42" s="879"/>
      <c r="G42" s="879"/>
      <c r="H42" s="879"/>
      <c r="I42" s="879"/>
    </row>
    <row r="43" ht="14.25" spans="2:13">
      <c r="B43" s="884" t="s">
        <v>5077</v>
      </c>
      <c r="C43" s="884"/>
      <c r="D43" s="884"/>
      <c r="E43" s="884"/>
      <c r="F43" s="879"/>
      <c r="G43" s="879"/>
      <c r="H43" s="879"/>
      <c r="I43" s="879"/>
    </row>
    <row r="44" ht="14.25" spans="2:13">
      <c r="B44" s="981" t="s">
        <v>5078</v>
      </c>
      <c r="C44" s="961"/>
      <c r="D44" s="961"/>
      <c r="E44" s="961"/>
      <c r="F44" s="980"/>
      <c r="G44" s="980"/>
      <c r="H44" s="980"/>
      <c r="I44" s="980"/>
    </row>
    <row r="45" ht="14.25" spans="2:13">
      <c r="B45" s="933"/>
      <c r="C45" s="800"/>
      <c r="D45" s="800"/>
      <c r="E45" s="800"/>
      <c r="F45" s="934"/>
      <c r="G45" s="934"/>
      <c r="H45" s="934"/>
      <c r="I45" s="934"/>
    </row>
    <row r="46" ht="16.5" spans="2:13">
      <c r="B46" s="34" t="s">
        <v>316</v>
      </c>
      <c r="C46" s="935"/>
      <c r="D46" s="935"/>
      <c r="E46" s="935"/>
      <c r="J46"/>
      <c r="K46"/>
    </row>
    <row r="47" ht="16.5" spans="2:13">
      <c r="B47" s="936" t="s">
        <v>5079</v>
      </c>
      <c r="C47" s="879"/>
      <c r="D47" s="879"/>
      <c r="E47" s="879"/>
      <c r="F47" s="879"/>
      <c r="G47" s="879"/>
      <c r="H47" s="879"/>
      <c r="I47" s="879"/>
      <c r="J47" s="366"/>
      <c r="K47" s="982"/>
      <c r="L47" s="367"/>
      <c r="M47" s="367"/>
    </row>
    <row r="48" ht="14.25" spans="2:13">
      <c r="B48" s="884" t="s">
        <v>501</v>
      </c>
      <c r="C48" s="881"/>
      <c r="D48" s="881"/>
      <c r="E48" s="881"/>
      <c r="F48" s="879"/>
      <c r="G48" s="879"/>
      <c r="H48" s="879"/>
      <c r="I48" s="879"/>
      <c r="J48" s="367"/>
      <c r="K48" s="367"/>
      <c r="L48" s="367"/>
      <c r="M48" s="367"/>
    </row>
    <row r="49" ht="14.25" spans="2:13">
      <c r="B49" s="884" t="s">
        <v>5080</v>
      </c>
      <c r="C49" s="881"/>
      <c r="D49" s="881"/>
      <c r="E49" s="881"/>
      <c r="F49" s="879"/>
      <c r="G49" s="879"/>
      <c r="H49" s="879"/>
      <c r="I49" s="879"/>
      <c r="J49" s="367"/>
      <c r="K49" s="367"/>
      <c r="L49" s="367"/>
      <c r="M49" s="367"/>
    </row>
    <row r="50" ht="14.25" spans="2:13">
      <c r="B50" s="884" t="s">
        <v>488</v>
      </c>
      <c r="C50" s="881"/>
      <c r="D50" s="881"/>
      <c r="E50" s="881"/>
      <c r="F50" s="879"/>
      <c r="G50" s="879"/>
      <c r="H50" s="879"/>
      <c r="I50" s="879"/>
    </row>
    <row r="51" ht="31" customHeight="1" spans="2:13">
      <c r="B51" s="937" t="s">
        <v>320</v>
      </c>
      <c r="C51" s="881"/>
      <c r="D51" s="881"/>
      <c r="E51" s="881"/>
      <c r="F51" s="879"/>
      <c r="G51" s="879"/>
      <c r="H51" s="879"/>
      <c r="I51" s="879"/>
    </row>
    <row r="52" ht="14.25" spans="2:13">
      <c r="B52" s="889" t="s">
        <v>323</v>
      </c>
      <c r="C52" s="881"/>
      <c r="D52" s="881"/>
      <c r="E52" s="881"/>
      <c r="F52" s="879"/>
      <c r="G52" s="879"/>
      <c r="H52" s="879"/>
      <c r="I52" s="879"/>
    </row>
    <row r="53" ht="14.25" spans="2:13">
      <c r="B53" s="889" t="s">
        <v>489</v>
      </c>
      <c r="C53" s="881"/>
      <c r="D53" s="881"/>
      <c r="E53" s="881"/>
      <c r="F53" s="879"/>
      <c r="G53" s="879"/>
      <c r="H53" s="879"/>
      <c r="I53" s="879"/>
    </row>
    <row r="54" ht="14.25" spans="2:13">
      <c r="B54" s="884" t="s">
        <v>324</v>
      </c>
      <c r="C54" s="881"/>
      <c r="D54" s="881"/>
      <c r="E54" s="881"/>
      <c r="F54" s="879"/>
      <c r="G54" s="879"/>
      <c r="H54" s="879"/>
      <c r="I54" s="879"/>
    </row>
    <row r="55" ht="14.25" spans="2:13">
      <c r="B55" s="983" t="s">
        <v>5081</v>
      </c>
      <c r="C55" s="983"/>
      <c r="D55" s="983"/>
      <c r="E55" s="983"/>
      <c r="F55" s="983"/>
      <c r="G55" s="983"/>
      <c r="H55" s="983"/>
      <c r="I55" s="983"/>
    </row>
    <row r="56" ht="14.25" spans="2:13">
      <c r="B56" s="938" t="s">
        <v>5082</v>
      </c>
      <c r="C56" s="881"/>
      <c r="D56" s="881"/>
      <c r="E56" s="881"/>
      <c r="F56" s="879"/>
      <c r="G56" s="879"/>
      <c r="H56" s="879"/>
      <c r="I56" s="879"/>
    </row>
    <row r="57" ht="16.5" spans="2:13">
      <c r="B57" s="34" t="s">
        <v>373</v>
      </c>
      <c r="C57"/>
      <c r="D57"/>
      <c r="E57"/>
      <c r="F57"/>
      <c r="G57"/>
      <c r="H57"/>
      <c r="I57"/>
    </row>
    <row r="58" ht="14.25" spans="2:13">
      <c r="B58" s="366" t="s">
        <v>374</v>
      </c>
      <c r="C58" s="366"/>
      <c r="D58" s="366"/>
      <c r="E58" s="366"/>
      <c r="F58" s="366"/>
      <c r="G58" s="366"/>
      <c r="H58" s="366"/>
      <c r="I58" s="366"/>
    </row>
    <row r="59" ht="14.25" spans="2:13">
      <c r="B59" s="366" t="s">
        <v>375</v>
      </c>
      <c r="C59" s="367"/>
      <c r="D59" s="367"/>
      <c r="E59" s="367"/>
      <c r="F59" s="367"/>
      <c r="G59" s="367"/>
      <c r="H59" s="367"/>
      <c r="I59" s="367"/>
    </row>
    <row r="60" ht="14.25" spans="2:13">
      <c r="B60" s="366" t="s">
        <v>376</v>
      </c>
      <c r="C60" s="367"/>
      <c r="D60" s="367"/>
      <c r="E60" s="367"/>
      <c r="F60" s="367"/>
      <c r="G60" s="367"/>
      <c r="H60" s="367"/>
      <c r="I60" s="367"/>
    </row>
    <row r="61" spans="2:13">
      <c r="B61" s="882"/>
    </row>
    <row r="62" ht="16.5" spans="2:13">
      <c r="B62" s="34" t="s">
        <v>325</v>
      </c>
      <c r="C62" s="879"/>
      <c r="D62" s="879"/>
      <c r="E62" s="879"/>
      <c r="F62" s="879"/>
      <c r="G62" s="879"/>
      <c r="H62" s="879"/>
      <c r="I62" s="879"/>
    </row>
    <row r="63" ht="14.25" spans="2:13">
      <c r="B63" s="891" t="s">
        <v>326</v>
      </c>
      <c r="C63" s="881"/>
      <c r="D63" s="881"/>
      <c r="E63" s="881"/>
      <c r="F63" s="879"/>
      <c r="G63" s="879"/>
      <c r="H63" s="879"/>
      <c r="I63" s="879"/>
    </row>
    <row r="64" ht="14.25" spans="2:13">
      <c r="B64" s="884" t="s">
        <v>327</v>
      </c>
      <c r="C64" s="881"/>
      <c r="D64" s="881"/>
      <c r="E64" s="881"/>
      <c r="F64" s="879"/>
      <c r="G64" s="879"/>
      <c r="H64" s="879"/>
      <c r="I64" s="879"/>
    </row>
    <row r="68" spans="2:4">
      <c r="B68" s="939"/>
      <c r="C68" s="940"/>
      <c r="D68" s="941"/>
    </row>
    <row r="69" spans="2:4">
      <c r="B69" s="939"/>
      <c r="C69" s="940"/>
      <c r="D69" s="941"/>
    </row>
  </sheetData>
  <mergeCells count="9">
    <mergeCell ref="C2:I2"/>
    <mergeCell ref="B19:I19"/>
    <mergeCell ref="B38:I38"/>
    <mergeCell ref="B41:I41"/>
    <mergeCell ref="B55:I55"/>
    <mergeCell ref="K8:K10"/>
    <mergeCell ref="K11:K23"/>
    <mergeCell ref="K24:K37"/>
    <mergeCell ref="K4:M5"/>
  </mergeCells>
  <hyperlinks>
    <hyperlink ref="K3" r:id="rId1" display="带★查询城市服务列表 点击查询"/>
    <hyperlink ref="C1" location="首页!A1" display="返回首页"/>
    <hyperlink ref="D1" location="UPS公布价!A1" display="公布价"/>
    <hyperlink ref="E1" location="UPS分区表!A1" display="分区表"/>
    <hyperlink ref="I1" location="操作包装补救收费标准!A1" display="操作包装补救收费标准"/>
  </hyperlinks>
  <pageMargins left="0.75" right="0.75" top="1" bottom="1" header="0.509027777777778" footer="0.509027777777778"/>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B1:T57"/>
  <sheetViews>
    <sheetView showGridLines="0" zoomScale="115" zoomScaleNormal="115" workbookViewId="0">
      <selection activeCell="B1" sqref="B1"/>
    </sheetView>
  </sheetViews>
  <sheetFormatPr defaultColWidth="9" defaultRowHeight="13.5"/>
  <cols>
    <col min="1" max="1" width="4.14166666666667" customWidth="1"/>
    <col min="2" max="2" width="12.1416666666667" customWidth="1"/>
    <col min="3" max="7" width="9.56666666666667" customWidth="1"/>
    <col min="8" max="8" width="17.7083333333333" customWidth="1"/>
    <col min="9" max="10" width="12.8583333333333" customWidth="1"/>
    <col min="11" max="11" width="12" customWidth="1"/>
    <col min="12" max="12" width="14.8583333333333" customWidth="1"/>
  </cols>
  <sheetData>
    <row r="1" spans="2:20">
      <c r="B1" s="21" t="s">
        <v>260</v>
      </c>
      <c r="J1" s="21" t="s">
        <v>328</v>
      </c>
    </row>
    <row r="2" ht="24.75" spans="2:20">
      <c r="B2" s="22" t="s">
        <v>64</v>
      </c>
      <c r="C2" s="23" t="s">
        <v>5083</v>
      </c>
      <c r="D2" s="23"/>
      <c r="E2" s="23"/>
      <c r="F2" s="23"/>
      <c r="G2" s="23"/>
      <c r="H2" s="23"/>
      <c r="I2" s="23"/>
      <c r="J2" s="23"/>
      <c r="K2" s="23"/>
    </row>
    <row r="3" ht="16.5" spans="2:20">
      <c r="B3" s="801" t="s">
        <v>5084</v>
      </c>
    </row>
    <row r="4" ht="16.5" spans="2:20">
      <c r="B4" s="802" t="s">
        <v>333</v>
      </c>
      <c r="C4" s="803"/>
      <c r="D4" s="803"/>
      <c r="E4" s="803"/>
      <c r="F4" s="803"/>
      <c r="G4" s="962"/>
      <c r="H4" s="963" t="s">
        <v>5085</v>
      </c>
      <c r="I4" s="804" t="s">
        <v>5086</v>
      </c>
      <c r="J4" s="805"/>
      <c r="K4" s="964"/>
      <c r="L4" s="927" t="s">
        <v>5087</v>
      </c>
    </row>
    <row r="5" ht="16.5" spans="2:20">
      <c r="B5" s="802" t="s">
        <v>331</v>
      </c>
      <c r="C5" s="828" t="s">
        <v>5088</v>
      </c>
      <c r="D5" s="828" t="s">
        <v>5089</v>
      </c>
      <c r="E5" s="828" t="s">
        <v>4919</v>
      </c>
      <c r="F5" s="828" t="s">
        <v>5090</v>
      </c>
      <c r="G5" s="828" t="s">
        <v>545</v>
      </c>
      <c r="H5" s="965"/>
      <c r="I5" s="828" t="s">
        <v>5091</v>
      </c>
      <c r="J5" s="828" t="s">
        <v>5092</v>
      </c>
      <c r="K5" s="828" t="s">
        <v>5093</v>
      </c>
      <c r="L5" s="813" t="s">
        <v>5094</v>
      </c>
      <c r="M5" s="890"/>
    </row>
    <row r="6" ht="16.5" spans="2:20">
      <c r="B6" s="802" t="s">
        <v>304</v>
      </c>
      <c r="C6" s="829">
        <v>75.6</v>
      </c>
      <c r="D6" s="829">
        <v>74.6</v>
      </c>
      <c r="E6" s="829">
        <v>74.6</v>
      </c>
      <c r="F6" s="829">
        <v>74.6</v>
      </c>
      <c r="G6" s="829">
        <v>74.6</v>
      </c>
      <c r="H6" s="813" t="s">
        <v>5095</v>
      </c>
      <c r="I6" s="813">
        <v>150</v>
      </c>
      <c r="J6" s="813">
        <v>142</v>
      </c>
      <c r="K6" s="813">
        <v>150</v>
      </c>
      <c r="L6" s="813">
        <v>2000</v>
      </c>
      <c r="M6" s="890"/>
      <c r="N6" s="966" t="s">
        <v>5096</v>
      </c>
      <c r="O6" s="967"/>
      <c r="P6" s="967"/>
      <c r="Q6" s="967"/>
      <c r="R6" s="967"/>
      <c r="S6" s="967"/>
      <c r="T6" s="967"/>
    </row>
    <row r="7" ht="16.5" spans="2:20">
      <c r="B7" s="802" t="s">
        <v>5097</v>
      </c>
      <c r="C7" s="813">
        <v>80.3</v>
      </c>
      <c r="D7" s="813">
        <v>80.3</v>
      </c>
      <c r="E7" s="813">
        <v>80.3</v>
      </c>
      <c r="F7" s="813">
        <v>80.3</v>
      </c>
      <c r="G7" s="813">
        <v>80.3</v>
      </c>
      <c r="H7" s="813" t="s">
        <v>5095</v>
      </c>
      <c r="I7" s="813">
        <v>150</v>
      </c>
      <c r="J7" s="813">
        <v>142</v>
      </c>
      <c r="K7" s="813">
        <v>150</v>
      </c>
      <c r="L7" s="813">
        <v>2000</v>
      </c>
      <c r="M7" s="890"/>
      <c r="N7" s="967" t="s">
        <v>5098</v>
      </c>
      <c r="O7" s="967"/>
      <c r="P7" s="967"/>
      <c r="Q7" s="967"/>
      <c r="R7" s="967"/>
      <c r="S7" s="967"/>
      <c r="T7" s="967"/>
    </row>
    <row r="8" ht="16.5" spans="2:20">
      <c r="B8" s="802" t="s">
        <v>997</v>
      </c>
      <c r="C8" s="813">
        <v>68.9</v>
      </c>
      <c r="D8" s="813">
        <v>68.9</v>
      </c>
      <c r="E8" s="813">
        <v>68.9</v>
      </c>
      <c r="F8" s="813">
        <v>68.9</v>
      </c>
      <c r="G8" s="813">
        <v>68.9</v>
      </c>
      <c r="H8" s="813" t="s">
        <v>5099</v>
      </c>
      <c r="I8" s="813">
        <v>150</v>
      </c>
      <c r="J8" s="813">
        <v>142</v>
      </c>
      <c r="K8" s="813">
        <v>150</v>
      </c>
      <c r="L8" s="813">
        <v>2000</v>
      </c>
      <c r="N8" s="967" t="s">
        <v>5100</v>
      </c>
      <c r="O8" s="967"/>
      <c r="P8" s="967"/>
      <c r="Q8" s="967"/>
      <c r="R8" s="967"/>
      <c r="S8" s="967"/>
      <c r="T8" s="967"/>
    </row>
    <row r="9" ht="16.5" spans="2:20">
      <c r="B9" s="802" t="s">
        <v>998</v>
      </c>
      <c r="C9" s="813">
        <v>68.9</v>
      </c>
      <c r="D9" s="813">
        <v>68.9</v>
      </c>
      <c r="E9" s="813">
        <v>68.9</v>
      </c>
      <c r="F9" s="813">
        <v>68.9</v>
      </c>
      <c r="G9" s="813">
        <v>68.9</v>
      </c>
      <c r="H9" s="813" t="s">
        <v>5099</v>
      </c>
      <c r="I9" s="813">
        <v>150</v>
      </c>
      <c r="J9" s="813">
        <v>142</v>
      </c>
      <c r="K9" s="813">
        <v>150</v>
      </c>
      <c r="L9" s="813">
        <v>1200</v>
      </c>
      <c r="N9" s="967" t="s">
        <v>5101</v>
      </c>
      <c r="O9" s="967"/>
      <c r="P9" s="967"/>
      <c r="Q9" s="967"/>
      <c r="R9" s="967"/>
      <c r="S9" s="967"/>
      <c r="T9" s="967"/>
    </row>
    <row r="10" ht="16.5" spans="2:20">
      <c r="B10" s="802" t="s">
        <v>1000</v>
      </c>
      <c r="C10" s="813">
        <v>68.9</v>
      </c>
      <c r="D10" s="813">
        <v>68.9</v>
      </c>
      <c r="E10" s="813">
        <v>68.9</v>
      </c>
      <c r="F10" s="813">
        <v>68.9</v>
      </c>
      <c r="G10" s="813">
        <v>68.9</v>
      </c>
      <c r="H10" s="813" t="s">
        <v>5099</v>
      </c>
      <c r="I10" s="813">
        <v>150</v>
      </c>
      <c r="J10" s="813">
        <v>142</v>
      </c>
      <c r="K10" s="813">
        <v>150</v>
      </c>
      <c r="L10" s="813">
        <v>1200</v>
      </c>
      <c r="N10" s="967" t="s">
        <v>5102</v>
      </c>
      <c r="O10" s="967"/>
      <c r="P10" s="967"/>
      <c r="Q10" s="967"/>
      <c r="R10" s="967"/>
      <c r="S10" s="967"/>
      <c r="T10" s="967"/>
    </row>
    <row r="11" ht="16.5" spans="2:20">
      <c r="B11" s="802" t="s">
        <v>1003</v>
      </c>
      <c r="C11" s="813">
        <v>68.9</v>
      </c>
      <c r="D11" s="813">
        <v>68.9</v>
      </c>
      <c r="E11" s="813">
        <v>68.9</v>
      </c>
      <c r="F11" s="813">
        <v>68.9</v>
      </c>
      <c r="G11" s="813">
        <v>68.9</v>
      </c>
      <c r="H11" s="813" t="s">
        <v>5099</v>
      </c>
      <c r="I11" s="813">
        <v>150</v>
      </c>
      <c r="J11" s="813">
        <v>142</v>
      </c>
      <c r="K11" s="813">
        <v>150</v>
      </c>
      <c r="L11" s="813">
        <v>1200</v>
      </c>
      <c r="N11" s="967" t="s">
        <v>5103</v>
      </c>
      <c r="O11" s="967"/>
      <c r="P11" s="967"/>
      <c r="Q11" s="967"/>
      <c r="R11" s="967"/>
      <c r="S11" s="967"/>
      <c r="T11" s="967"/>
    </row>
    <row r="12" ht="16.5" spans="2:20">
      <c r="B12" s="802" t="s">
        <v>999</v>
      </c>
      <c r="C12" s="813">
        <v>68.9</v>
      </c>
      <c r="D12" s="813">
        <v>68.9</v>
      </c>
      <c r="E12" s="813">
        <v>68.9</v>
      </c>
      <c r="F12" s="813">
        <v>68.9</v>
      </c>
      <c r="G12" s="813">
        <v>68.9</v>
      </c>
      <c r="H12" s="813" t="s">
        <v>5099</v>
      </c>
      <c r="I12" s="813">
        <v>150</v>
      </c>
      <c r="J12" s="813">
        <v>142</v>
      </c>
      <c r="K12" s="813">
        <v>150</v>
      </c>
      <c r="L12" s="813">
        <v>1200</v>
      </c>
      <c r="N12" s="967"/>
      <c r="O12" s="967"/>
      <c r="P12" s="967"/>
      <c r="Q12" s="967"/>
      <c r="R12" s="967"/>
      <c r="S12" s="967"/>
      <c r="T12" s="967"/>
    </row>
    <row r="13" ht="16.5" spans="2:20">
      <c r="B13" s="802" t="s">
        <v>556</v>
      </c>
      <c r="C13" s="813">
        <v>68.9</v>
      </c>
      <c r="D13" s="813">
        <v>68.9</v>
      </c>
      <c r="E13" s="813">
        <v>68.9</v>
      </c>
      <c r="F13" s="813">
        <v>68.9</v>
      </c>
      <c r="G13" s="813">
        <v>68.9</v>
      </c>
      <c r="H13" s="813" t="s">
        <v>5099</v>
      </c>
      <c r="I13" s="813">
        <v>150</v>
      </c>
      <c r="J13" s="813">
        <v>142</v>
      </c>
      <c r="K13" s="813">
        <v>150</v>
      </c>
      <c r="L13" s="813">
        <v>1200</v>
      </c>
      <c r="M13">
        <v>5</v>
      </c>
      <c r="N13" s="966" t="s">
        <v>5104</v>
      </c>
      <c r="O13" s="967"/>
      <c r="P13" s="967"/>
      <c r="Q13" s="967"/>
      <c r="R13" s="967"/>
      <c r="S13" s="967"/>
      <c r="T13" s="967"/>
    </row>
    <row r="14" ht="16.5" spans="2:20">
      <c r="B14" s="802" t="s">
        <v>996</v>
      </c>
      <c r="C14" s="813">
        <v>68.9</v>
      </c>
      <c r="D14" s="813">
        <v>68.9</v>
      </c>
      <c r="E14" s="813">
        <v>68.9</v>
      </c>
      <c r="F14" s="813">
        <v>68.9</v>
      </c>
      <c r="G14" s="813">
        <v>68.9</v>
      </c>
      <c r="H14" s="813" t="s">
        <v>5099</v>
      </c>
      <c r="I14" s="813">
        <v>150</v>
      </c>
      <c r="J14" s="813">
        <v>142</v>
      </c>
      <c r="K14" s="813">
        <v>150</v>
      </c>
      <c r="L14" s="813">
        <v>1200</v>
      </c>
      <c r="N14" s="967"/>
      <c r="O14" s="967"/>
      <c r="P14" s="967"/>
      <c r="Q14" s="967"/>
      <c r="R14" s="967"/>
      <c r="S14" s="967"/>
      <c r="T14" s="967"/>
    </row>
    <row r="15" ht="16.5" spans="2:20">
      <c r="B15" s="802" t="s">
        <v>1008</v>
      </c>
      <c r="C15" s="813">
        <v>70.9</v>
      </c>
      <c r="D15" s="813">
        <v>70.9</v>
      </c>
      <c r="E15" s="813">
        <v>70.9</v>
      </c>
      <c r="F15" s="813">
        <v>70.9</v>
      </c>
      <c r="G15" s="813">
        <v>70.9</v>
      </c>
      <c r="H15" s="813" t="s">
        <v>5099</v>
      </c>
      <c r="I15" s="813">
        <v>150</v>
      </c>
      <c r="J15" s="813">
        <v>142</v>
      </c>
      <c r="K15" s="813">
        <v>150</v>
      </c>
      <c r="L15" s="813">
        <v>1200</v>
      </c>
      <c r="N15" s="968"/>
      <c r="O15" s="968"/>
      <c r="P15" s="968"/>
      <c r="Q15" s="968"/>
      <c r="R15" s="968"/>
      <c r="S15" s="968"/>
      <c r="T15" s="968"/>
    </row>
    <row r="16" ht="16.5" spans="2:20">
      <c r="B16" s="802" t="s">
        <v>1012</v>
      </c>
      <c r="C16" s="813">
        <v>75.9</v>
      </c>
      <c r="D16" s="813">
        <v>75.9</v>
      </c>
      <c r="E16" s="813">
        <v>75.9</v>
      </c>
      <c r="F16" s="813">
        <v>75.9</v>
      </c>
      <c r="G16" s="813">
        <v>75.9</v>
      </c>
      <c r="H16" s="813" t="s">
        <v>5099</v>
      </c>
      <c r="I16" s="813">
        <v>150</v>
      </c>
      <c r="J16" s="813">
        <v>142</v>
      </c>
      <c r="K16" s="813">
        <v>150</v>
      </c>
      <c r="L16" s="813">
        <v>1200</v>
      </c>
      <c r="N16" s="968"/>
      <c r="O16" s="968"/>
      <c r="P16" s="968"/>
      <c r="Q16" s="968"/>
      <c r="R16" s="968"/>
      <c r="S16" s="968"/>
      <c r="T16" s="968"/>
    </row>
    <row r="17" ht="16.5" spans="2:20">
      <c r="B17" s="802" t="s">
        <v>840</v>
      </c>
      <c r="C17" s="813">
        <v>70.9</v>
      </c>
      <c r="D17" s="813">
        <v>70.9</v>
      </c>
      <c r="E17" s="813">
        <v>70.9</v>
      </c>
      <c r="F17" s="813">
        <v>70.9</v>
      </c>
      <c r="G17" s="813">
        <v>70.9</v>
      </c>
      <c r="H17" s="813" t="s">
        <v>5099</v>
      </c>
      <c r="I17" s="813">
        <v>150</v>
      </c>
      <c r="J17" s="813">
        <v>142</v>
      </c>
      <c r="K17" s="813">
        <v>150</v>
      </c>
      <c r="L17" s="813">
        <v>1200</v>
      </c>
      <c r="N17" s="968"/>
      <c r="O17" s="968"/>
      <c r="P17" s="968"/>
      <c r="Q17" s="968"/>
      <c r="R17" s="968"/>
      <c r="S17" s="968"/>
      <c r="T17" s="968"/>
    </row>
    <row r="18" ht="16.5" spans="2:20">
      <c r="B18" s="802" t="s">
        <v>1018</v>
      </c>
      <c r="C18" s="813">
        <v>70.9</v>
      </c>
      <c r="D18" s="813">
        <v>70.9</v>
      </c>
      <c r="E18" s="813">
        <v>70.9</v>
      </c>
      <c r="F18" s="813">
        <v>70.9</v>
      </c>
      <c r="G18" s="813">
        <v>70.9</v>
      </c>
      <c r="H18" s="813" t="s">
        <v>5099</v>
      </c>
      <c r="I18" s="813">
        <v>150</v>
      </c>
      <c r="J18" s="813">
        <v>142</v>
      </c>
      <c r="K18" s="813">
        <v>150</v>
      </c>
      <c r="L18" s="813">
        <v>1200</v>
      </c>
      <c r="N18" s="968"/>
      <c r="O18" s="968"/>
      <c r="P18" s="968"/>
      <c r="Q18" s="968"/>
      <c r="R18" s="968"/>
      <c r="S18" s="968"/>
      <c r="T18" s="968"/>
    </row>
    <row r="19" ht="16.5" spans="2:20">
      <c r="B19" s="802" t="s">
        <v>1019</v>
      </c>
      <c r="C19" s="813">
        <v>70.9</v>
      </c>
      <c r="D19" s="813">
        <v>70.9</v>
      </c>
      <c r="E19" s="813">
        <v>70.9</v>
      </c>
      <c r="F19" s="813">
        <v>70.9</v>
      </c>
      <c r="G19" s="813">
        <v>70.9</v>
      </c>
      <c r="H19" s="816" t="s">
        <v>5099</v>
      </c>
      <c r="I19" s="816">
        <v>150</v>
      </c>
      <c r="J19" s="816">
        <v>142</v>
      </c>
      <c r="K19" s="816">
        <v>150</v>
      </c>
      <c r="L19" s="816">
        <v>1200</v>
      </c>
      <c r="N19" s="968"/>
      <c r="O19" s="968"/>
      <c r="P19" s="968"/>
      <c r="Q19" s="968"/>
      <c r="R19" s="968"/>
      <c r="S19" s="968"/>
      <c r="T19" s="968"/>
    </row>
    <row r="20" ht="16.5" spans="2:20">
      <c r="B20" s="802" t="s">
        <v>1011</v>
      </c>
      <c r="C20" s="813">
        <v>89.9</v>
      </c>
      <c r="D20" s="813">
        <v>89.9</v>
      </c>
      <c r="E20" s="813">
        <v>89.9</v>
      </c>
      <c r="F20" s="813">
        <v>89.9</v>
      </c>
      <c r="G20" s="813">
        <v>89.9</v>
      </c>
      <c r="H20" s="816" t="s">
        <v>5099</v>
      </c>
      <c r="I20" s="816">
        <v>150</v>
      </c>
      <c r="J20" s="816">
        <v>142</v>
      </c>
      <c r="K20" s="816">
        <v>150</v>
      </c>
      <c r="L20" s="816">
        <v>1200</v>
      </c>
      <c r="N20" s="968"/>
      <c r="O20" s="968"/>
      <c r="P20" s="968"/>
      <c r="Q20" s="968"/>
      <c r="R20" s="968"/>
      <c r="S20" s="968"/>
      <c r="T20" s="968"/>
    </row>
    <row r="21" ht="16.5" spans="2:20">
      <c r="B21" s="802" t="s">
        <v>1017</v>
      </c>
      <c r="C21" s="813">
        <v>89.9</v>
      </c>
      <c r="D21" s="813">
        <v>89.9</v>
      </c>
      <c r="E21" s="813">
        <v>89.9</v>
      </c>
      <c r="F21" s="813">
        <v>89.9</v>
      </c>
      <c r="G21" s="813">
        <v>89.9</v>
      </c>
      <c r="H21" s="816" t="s">
        <v>5099</v>
      </c>
      <c r="I21" s="816">
        <v>150</v>
      </c>
      <c r="J21" s="816">
        <v>142</v>
      </c>
      <c r="K21" s="816">
        <v>150</v>
      </c>
      <c r="L21" s="816">
        <v>1200</v>
      </c>
      <c r="N21" s="968"/>
      <c r="O21" s="968"/>
      <c r="P21" s="968"/>
      <c r="Q21" s="968"/>
      <c r="R21" s="968"/>
      <c r="S21" s="968"/>
      <c r="T21" s="968"/>
    </row>
    <row r="22" ht="16.5" spans="2:20">
      <c r="B22" s="802" t="s">
        <v>1593</v>
      </c>
      <c r="C22" s="813">
        <v>89.9</v>
      </c>
      <c r="D22" s="813">
        <v>89.9</v>
      </c>
      <c r="E22" s="813">
        <v>89.9</v>
      </c>
      <c r="F22" s="813">
        <v>89.9</v>
      </c>
      <c r="G22" s="813">
        <v>89.9</v>
      </c>
      <c r="H22" s="816" t="s">
        <v>5099</v>
      </c>
      <c r="I22" s="816">
        <v>150</v>
      </c>
      <c r="J22" s="816">
        <v>142</v>
      </c>
      <c r="K22" s="816">
        <v>150</v>
      </c>
      <c r="L22" s="816">
        <v>1200</v>
      </c>
      <c r="N22" s="968"/>
      <c r="O22" s="968"/>
      <c r="P22" s="968"/>
      <c r="Q22" s="968"/>
      <c r="R22" s="968"/>
      <c r="S22" s="968"/>
      <c r="T22" s="968"/>
    </row>
    <row r="23" ht="16.5" spans="2:20">
      <c r="B23" s="802" t="s">
        <v>834</v>
      </c>
      <c r="C23" s="813">
        <v>89.9</v>
      </c>
      <c r="D23" s="813">
        <v>89.9</v>
      </c>
      <c r="E23" s="813">
        <v>89.9</v>
      </c>
      <c r="F23" s="813">
        <v>89.9</v>
      </c>
      <c r="G23" s="813">
        <v>89.9</v>
      </c>
      <c r="H23" s="816" t="s">
        <v>5099</v>
      </c>
      <c r="I23" s="816">
        <v>150</v>
      </c>
      <c r="J23" s="816">
        <v>142</v>
      </c>
      <c r="K23" s="816">
        <v>150</v>
      </c>
      <c r="L23" s="816">
        <v>1200</v>
      </c>
      <c r="N23" s="968"/>
      <c r="O23" s="968"/>
      <c r="P23" s="968"/>
      <c r="Q23" s="968"/>
      <c r="R23" s="968"/>
      <c r="S23" s="968"/>
      <c r="T23" s="968"/>
    </row>
    <row r="24" ht="16.5" spans="2:20">
      <c r="B24" s="802" t="s">
        <v>882</v>
      </c>
      <c r="C24" s="813">
        <v>97.4</v>
      </c>
      <c r="D24" s="813">
        <v>97.4</v>
      </c>
      <c r="E24" s="813">
        <v>97.4</v>
      </c>
      <c r="F24" s="813">
        <v>97.4</v>
      </c>
      <c r="G24" s="813">
        <v>97.4</v>
      </c>
      <c r="H24" s="813" t="s">
        <v>5095</v>
      </c>
      <c r="I24" s="816">
        <v>150</v>
      </c>
      <c r="J24" s="816">
        <v>142</v>
      </c>
      <c r="K24" s="816">
        <v>150</v>
      </c>
      <c r="L24" s="816">
        <v>1200</v>
      </c>
      <c r="N24" s="968"/>
      <c r="O24" s="968"/>
      <c r="P24" s="968"/>
      <c r="Q24" s="968"/>
      <c r="R24" s="968"/>
      <c r="S24" s="968"/>
      <c r="T24" s="968"/>
    </row>
    <row r="25" ht="16.5" spans="2:20">
      <c r="B25" s="802" t="s">
        <v>408</v>
      </c>
      <c r="C25" s="829">
        <v>26</v>
      </c>
      <c r="D25" s="829">
        <v>26</v>
      </c>
      <c r="E25" s="829">
        <v>26</v>
      </c>
      <c r="F25" s="829">
        <v>26</v>
      </c>
      <c r="G25" s="829">
        <v>26</v>
      </c>
      <c r="H25" s="813" t="s">
        <v>5095</v>
      </c>
      <c r="I25" s="816">
        <v>150</v>
      </c>
      <c r="J25" s="816">
        <v>142</v>
      </c>
      <c r="K25" s="816">
        <v>150</v>
      </c>
      <c r="L25" s="816">
        <v>1200</v>
      </c>
      <c r="N25" s="968"/>
      <c r="O25" s="968"/>
      <c r="P25" s="968"/>
      <c r="Q25" s="968"/>
      <c r="R25" s="968"/>
      <c r="S25" s="968"/>
      <c r="T25" s="968"/>
    </row>
    <row r="26" ht="16.5" spans="2:20">
      <c r="B26" s="802" t="s">
        <v>409</v>
      </c>
      <c r="C26" s="829">
        <v>22</v>
      </c>
      <c r="D26" s="829">
        <v>22</v>
      </c>
      <c r="E26" s="829">
        <v>22</v>
      </c>
      <c r="F26" s="829">
        <v>22</v>
      </c>
      <c r="G26" s="829">
        <v>22</v>
      </c>
      <c r="H26" s="813" t="s">
        <v>5095</v>
      </c>
      <c r="I26" s="816">
        <v>150</v>
      </c>
      <c r="J26" s="816">
        <v>142</v>
      </c>
      <c r="K26" s="816">
        <v>150</v>
      </c>
      <c r="L26" s="816">
        <v>1200</v>
      </c>
      <c r="N26" s="968"/>
      <c r="O26" s="968"/>
      <c r="P26" s="968"/>
      <c r="Q26" s="968"/>
      <c r="R26" s="968"/>
      <c r="S26" s="968"/>
      <c r="T26" s="968"/>
    </row>
    <row r="27" ht="16.5" spans="2:20">
      <c r="B27" s="802" t="s">
        <v>411</v>
      </c>
      <c r="C27" s="829">
        <v>24</v>
      </c>
      <c r="D27" s="829">
        <v>24</v>
      </c>
      <c r="E27" s="829">
        <v>24</v>
      </c>
      <c r="F27" s="829">
        <v>24</v>
      </c>
      <c r="G27" s="829">
        <v>24</v>
      </c>
      <c r="H27" s="813" t="s">
        <v>5095</v>
      </c>
      <c r="I27" s="816">
        <v>150</v>
      </c>
      <c r="J27" s="816">
        <v>142</v>
      </c>
      <c r="K27" s="816">
        <v>150</v>
      </c>
      <c r="L27" s="816">
        <v>1200</v>
      </c>
      <c r="N27" s="968"/>
      <c r="O27" s="968"/>
      <c r="P27" s="968"/>
      <c r="Q27" s="968"/>
      <c r="R27" s="968"/>
      <c r="S27" s="968"/>
      <c r="T27" s="968"/>
    </row>
    <row r="28" ht="16.5" spans="2:20">
      <c r="B28" s="802" t="s">
        <v>5105</v>
      </c>
      <c r="C28" s="829">
        <v>22</v>
      </c>
      <c r="D28" s="829">
        <v>22</v>
      </c>
      <c r="E28" s="829">
        <v>22</v>
      </c>
      <c r="F28" s="829">
        <v>22</v>
      </c>
      <c r="G28" s="829">
        <v>22</v>
      </c>
      <c r="H28" s="813" t="s">
        <v>5095</v>
      </c>
      <c r="I28" s="816">
        <v>150</v>
      </c>
      <c r="J28" s="816">
        <v>142</v>
      </c>
      <c r="K28" s="816">
        <v>150</v>
      </c>
      <c r="L28" s="816">
        <v>1200</v>
      </c>
      <c r="N28" s="968"/>
      <c r="O28" s="968"/>
      <c r="P28" s="968"/>
      <c r="Q28" s="968"/>
      <c r="R28" s="968"/>
      <c r="S28" s="968"/>
      <c r="T28" s="968"/>
    </row>
    <row r="29" ht="16.5" spans="2:20">
      <c r="B29" s="802" t="s">
        <v>414</v>
      </c>
      <c r="C29" s="829">
        <v>28</v>
      </c>
      <c r="D29" s="829">
        <v>28</v>
      </c>
      <c r="E29" s="829">
        <v>28</v>
      </c>
      <c r="F29" s="829">
        <v>28</v>
      </c>
      <c r="G29" s="829">
        <v>28</v>
      </c>
      <c r="H29" s="813" t="s">
        <v>5095</v>
      </c>
      <c r="I29" s="816">
        <v>150</v>
      </c>
      <c r="J29" s="816">
        <v>142</v>
      </c>
      <c r="K29" s="816">
        <v>150</v>
      </c>
      <c r="L29" s="816">
        <v>1200</v>
      </c>
      <c r="N29" s="968"/>
      <c r="O29" s="968"/>
      <c r="P29" s="968"/>
      <c r="Q29" s="968"/>
      <c r="R29" s="968"/>
      <c r="S29" s="968"/>
      <c r="T29" s="968"/>
    </row>
    <row r="30" ht="15" customHeight="1" spans="2:20">
      <c r="B30" s="802" t="s">
        <v>5106</v>
      </c>
      <c r="C30" s="829">
        <v>22</v>
      </c>
      <c r="D30" s="829">
        <v>22</v>
      </c>
      <c r="E30" s="829">
        <v>22</v>
      </c>
      <c r="F30" s="829">
        <v>22</v>
      </c>
      <c r="G30" s="829">
        <v>22</v>
      </c>
      <c r="H30" s="813" t="s">
        <v>5095</v>
      </c>
      <c r="I30" s="816">
        <v>150</v>
      </c>
      <c r="J30" s="816">
        <v>142</v>
      </c>
      <c r="K30" s="816">
        <v>150</v>
      </c>
      <c r="L30" s="816">
        <v>1200</v>
      </c>
      <c r="N30" s="968"/>
      <c r="O30" s="968"/>
      <c r="P30" s="968"/>
      <c r="Q30" s="968"/>
      <c r="R30" s="968"/>
      <c r="S30" s="968"/>
      <c r="T30" s="968"/>
    </row>
    <row r="31" spans="2:20">
      <c r="N31" s="968"/>
      <c r="O31" s="968"/>
      <c r="P31" s="968"/>
      <c r="Q31" s="968"/>
      <c r="R31" s="968"/>
      <c r="S31" s="968"/>
      <c r="T31" s="968"/>
    </row>
    <row r="32" ht="16.5" spans="2:20">
      <c r="B32" s="34" t="s">
        <v>306</v>
      </c>
      <c r="C32" s="35"/>
      <c r="D32" s="35"/>
      <c r="E32" s="35"/>
      <c r="F32" s="35"/>
      <c r="G32" s="35"/>
      <c r="H32" s="35"/>
      <c r="I32" s="35"/>
      <c r="J32" s="35"/>
      <c r="K32" s="35"/>
      <c r="L32" s="35"/>
      <c r="N32" s="968"/>
      <c r="O32" s="968"/>
      <c r="P32" s="968"/>
      <c r="Q32" s="968"/>
      <c r="R32" s="968"/>
      <c r="S32" s="968"/>
      <c r="T32" s="968"/>
    </row>
    <row r="33" ht="14.25" spans="2:20">
      <c r="B33" s="37" t="s">
        <v>307</v>
      </c>
      <c r="C33" s="38"/>
      <c r="D33" s="38"/>
      <c r="E33" s="38"/>
      <c r="F33" s="38"/>
      <c r="G33" s="38"/>
      <c r="H33" s="38"/>
      <c r="I33" s="38"/>
      <c r="J33" s="38"/>
      <c r="K33" s="38"/>
      <c r="L33" s="35"/>
      <c r="N33" s="968"/>
      <c r="O33" s="968"/>
      <c r="P33" s="968"/>
      <c r="Q33" s="968"/>
      <c r="R33" s="968"/>
      <c r="S33" s="968"/>
      <c r="T33" s="968"/>
    </row>
    <row r="34" ht="14.25" spans="2:20">
      <c r="B34" s="37" t="s">
        <v>5107</v>
      </c>
      <c r="C34" s="38"/>
      <c r="D34" s="38"/>
      <c r="E34" s="38"/>
      <c r="F34" s="38"/>
      <c r="G34" s="38"/>
      <c r="H34" s="38"/>
      <c r="I34" s="38"/>
      <c r="J34" s="38"/>
      <c r="K34" s="38"/>
      <c r="L34" s="35"/>
      <c r="N34" s="968"/>
      <c r="O34" s="968"/>
      <c r="P34" s="968"/>
      <c r="Q34" s="968"/>
      <c r="R34" s="968"/>
      <c r="S34" s="968"/>
      <c r="T34" s="968"/>
    </row>
    <row r="35" ht="14.25" spans="2:20">
      <c r="B35" s="39" t="s">
        <v>5108</v>
      </c>
      <c r="C35" s="38"/>
      <c r="D35" s="38"/>
      <c r="E35" s="38"/>
      <c r="F35" s="38"/>
      <c r="G35" s="38"/>
      <c r="H35" s="38"/>
      <c r="I35" s="38"/>
      <c r="J35" s="38"/>
      <c r="K35" s="38"/>
      <c r="L35" s="35"/>
      <c r="N35" s="968"/>
      <c r="O35" s="968"/>
      <c r="P35" s="968"/>
      <c r="Q35" s="968"/>
      <c r="R35" s="968"/>
      <c r="S35" s="968"/>
      <c r="T35" s="968"/>
    </row>
    <row r="36" spans="2:20">
      <c r="B36" s="40"/>
      <c r="C36" s="41"/>
      <c r="D36" s="41"/>
      <c r="E36" s="41"/>
      <c r="F36" s="41"/>
      <c r="G36" s="41"/>
      <c r="H36" s="41"/>
      <c r="I36" s="41"/>
      <c r="J36" s="41"/>
      <c r="K36" s="41"/>
      <c r="N36" s="968"/>
      <c r="O36" s="968"/>
      <c r="P36" s="968"/>
      <c r="Q36" s="968"/>
      <c r="R36" s="968"/>
      <c r="S36" s="968"/>
      <c r="T36" s="968"/>
    </row>
    <row r="37" ht="16.5" spans="2:20">
      <c r="B37" s="34" t="s">
        <v>309</v>
      </c>
      <c r="C37" s="35"/>
      <c r="D37" s="35"/>
      <c r="E37" s="35"/>
      <c r="F37" s="35"/>
      <c r="G37" s="35"/>
      <c r="H37" s="35"/>
      <c r="I37" s="35"/>
      <c r="J37" s="35"/>
      <c r="K37" s="35"/>
      <c r="L37" s="35"/>
      <c r="N37" s="968"/>
      <c r="O37" s="968"/>
      <c r="P37" s="968"/>
      <c r="Q37" s="968"/>
      <c r="R37" s="968"/>
      <c r="S37" s="968"/>
      <c r="T37" s="968"/>
    </row>
    <row r="38" ht="14.25" spans="2:20">
      <c r="B38" s="37" t="s">
        <v>5109</v>
      </c>
      <c r="C38" s="38"/>
      <c r="D38" s="38"/>
      <c r="E38" s="38"/>
      <c r="F38" s="38"/>
      <c r="G38" s="38"/>
      <c r="H38" s="38"/>
      <c r="I38" s="38"/>
      <c r="J38" s="38"/>
      <c r="K38" s="38"/>
      <c r="L38" s="35"/>
      <c r="N38" s="968"/>
      <c r="O38" s="968"/>
      <c r="P38" s="968"/>
      <c r="Q38" s="968"/>
      <c r="R38" s="968"/>
      <c r="S38" s="968"/>
      <c r="T38" s="968"/>
    </row>
    <row r="39" ht="14.25" spans="2:20">
      <c r="B39" s="37" t="s">
        <v>5110</v>
      </c>
      <c r="C39" s="38"/>
      <c r="D39" s="38"/>
      <c r="E39" s="38"/>
      <c r="F39" s="38"/>
      <c r="G39" s="38"/>
      <c r="H39" s="38"/>
      <c r="I39" s="38"/>
      <c r="J39" s="38"/>
      <c r="K39" s="38"/>
      <c r="L39" s="35"/>
      <c r="N39" s="968"/>
      <c r="O39" s="968"/>
      <c r="P39" s="968"/>
      <c r="Q39" s="968"/>
      <c r="R39" s="968"/>
      <c r="S39" s="968"/>
      <c r="T39" s="968"/>
    </row>
    <row r="40" ht="14.25" spans="2:20">
      <c r="B40" s="969" t="s">
        <v>5111</v>
      </c>
      <c r="C40" s="970"/>
      <c r="D40" s="970"/>
      <c r="E40" s="970"/>
      <c r="F40" s="970"/>
      <c r="G40" s="970"/>
      <c r="H40" s="970"/>
      <c r="I40" s="38"/>
      <c r="J40" s="38"/>
      <c r="K40" s="38"/>
      <c r="L40" s="35"/>
      <c r="N40" s="968"/>
      <c r="O40" s="968"/>
      <c r="P40" s="968"/>
      <c r="Q40" s="968"/>
      <c r="R40" s="968"/>
      <c r="S40" s="968"/>
      <c r="T40" s="968"/>
    </row>
    <row r="41" spans="2:20">
      <c r="B41" s="43"/>
      <c r="C41" s="41"/>
      <c r="D41" s="41"/>
      <c r="E41" s="41"/>
      <c r="F41" s="41"/>
      <c r="G41" s="41"/>
      <c r="H41" s="41"/>
      <c r="I41" s="41"/>
      <c r="J41" s="41"/>
      <c r="K41" s="41"/>
      <c r="N41" s="968"/>
      <c r="O41" s="968"/>
      <c r="P41" s="968"/>
      <c r="Q41" s="968"/>
      <c r="R41" s="968"/>
      <c r="S41" s="968"/>
      <c r="T41" s="968"/>
    </row>
    <row r="42" ht="16.5" spans="2:20">
      <c r="B42" s="34" t="s">
        <v>316</v>
      </c>
      <c r="C42" s="35"/>
      <c r="D42" s="35"/>
      <c r="E42" s="35"/>
      <c r="F42" s="35"/>
      <c r="G42" s="35"/>
      <c r="H42" s="35"/>
      <c r="I42" s="35"/>
      <c r="J42" s="35"/>
      <c r="K42" s="35"/>
      <c r="L42" s="35"/>
      <c r="N42" s="968"/>
      <c r="O42" s="968"/>
      <c r="P42" s="968"/>
      <c r="Q42" s="968"/>
      <c r="R42" s="968"/>
      <c r="S42" s="968"/>
      <c r="T42" s="968"/>
    </row>
    <row r="43" ht="16.5" spans="2:20">
      <c r="B43" s="455" t="s">
        <v>5112</v>
      </c>
      <c r="C43" s="38"/>
      <c r="D43" s="38"/>
      <c r="E43" s="38"/>
      <c r="F43" s="38"/>
      <c r="G43" s="38"/>
      <c r="H43" s="38"/>
      <c r="I43" s="38"/>
      <c r="J43" s="38"/>
      <c r="K43" s="38"/>
      <c r="L43" s="35"/>
      <c r="N43" s="968"/>
      <c r="O43" s="968"/>
      <c r="P43" s="968"/>
      <c r="Q43" s="968"/>
      <c r="R43" s="968"/>
      <c r="S43" s="968"/>
      <c r="T43" s="968"/>
    </row>
    <row r="44" ht="14.25" spans="2:20">
      <c r="B44" s="37" t="s">
        <v>501</v>
      </c>
      <c r="C44" s="38"/>
      <c r="D44" s="38"/>
      <c r="E44" s="38"/>
      <c r="F44" s="38"/>
      <c r="G44" s="38"/>
      <c r="H44" s="38"/>
      <c r="I44" s="38"/>
      <c r="J44" s="38"/>
      <c r="K44" s="38"/>
      <c r="L44" s="35"/>
      <c r="N44" s="968"/>
      <c r="O44" s="968"/>
      <c r="P44" s="968"/>
      <c r="Q44" s="968"/>
      <c r="R44" s="968"/>
      <c r="S44" s="968"/>
      <c r="T44" s="968"/>
    </row>
    <row r="45" ht="14.25" spans="2:20">
      <c r="B45" s="37" t="s">
        <v>5080</v>
      </c>
      <c r="C45" s="38"/>
      <c r="D45" s="38"/>
      <c r="E45" s="38"/>
      <c r="F45" s="38"/>
      <c r="G45" s="38"/>
      <c r="H45" s="38"/>
      <c r="I45" s="38"/>
      <c r="J45" s="38"/>
      <c r="K45" s="38"/>
      <c r="L45" s="35"/>
      <c r="N45" s="968"/>
      <c r="O45" s="968"/>
      <c r="P45" s="968"/>
      <c r="Q45" s="968"/>
      <c r="R45" s="968"/>
      <c r="S45" s="968"/>
      <c r="T45" s="968"/>
    </row>
    <row r="46" ht="14.25" spans="2:20">
      <c r="B46" s="841" t="s">
        <v>5113</v>
      </c>
      <c r="C46" s="38"/>
      <c r="D46" s="38"/>
      <c r="E46" s="38"/>
      <c r="F46" s="38"/>
      <c r="G46" s="38"/>
      <c r="H46" s="38"/>
      <c r="I46" s="38"/>
      <c r="J46" s="38"/>
      <c r="K46" s="38"/>
      <c r="L46" s="35"/>
      <c r="N46" s="968"/>
      <c r="O46" s="968"/>
      <c r="P46" s="968"/>
      <c r="Q46" s="968"/>
      <c r="R46" s="968"/>
      <c r="S46" s="968"/>
      <c r="T46" s="968"/>
    </row>
    <row r="47" ht="14.25" spans="2:20">
      <c r="B47" s="456" t="s">
        <v>5114</v>
      </c>
      <c r="C47" s="38"/>
      <c r="D47" s="38"/>
      <c r="E47" s="38"/>
      <c r="F47" s="38"/>
      <c r="G47" s="38"/>
      <c r="H47" s="38"/>
      <c r="I47" s="38"/>
      <c r="J47" s="38"/>
      <c r="K47" s="38"/>
      <c r="L47" s="35"/>
      <c r="N47" s="968"/>
      <c r="O47" s="968"/>
      <c r="P47" s="968"/>
      <c r="Q47" s="968"/>
      <c r="R47" s="968"/>
      <c r="S47" s="968"/>
      <c r="T47" s="968"/>
    </row>
    <row r="48" ht="14.25" spans="2:20">
      <c r="B48" s="971" t="s">
        <v>5115</v>
      </c>
      <c r="C48" s="545"/>
      <c r="D48" s="545"/>
      <c r="E48" s="545"/>
      <c r="F48" s="545"/>
      <c r="G48" s="545"/>
      <c r="H48" s="545"/>
      <c r="I48" s="545"/>
      <c r="J48" s="545"/>
      <c r="K48" s="545"/>
      <c r="L48" s="35"/>
      <c r="N48" s="968"/>
      <c r="O48" s="968"/>
      <c r="P48" s="968"/>
      <c r="Q48" s="968"/>
      <c r="R48" s="968"/>
      <c r="S48" s="968"/>
      <c r="T48" s="968"/>
    </row>
    <row r="49" ht="14.25" spans="2:20">
      <c r="B49" s="842" t="s">
        <v>321</v>
      </c>
      <c r="C49" s="38"/>
      <c r="D49" s="38"/>
      <c r="E49" s="38"/>
      <c r="F49" s="38"/>
      <c r="G49" s="38"/>
      <c r="H49" s="38"/>
      <c r="I49" s="38"/>
      <c r="J49" s="38"/>
      <c r="K49" s="38"/>
      <c r="L49" s="35"/>
      <c r="N49" s="968"/>
      <c r="O49" s="968"/>
      <c r="P49" s="968"/>
      <c r="Q49" s="968"/>
      <c r="R49" s="968"/>
      <c r="S49" s="968"/>
      <c r="T49" s="968"/>
    </row>
    <row r="50" ht="14.25" spans="2:20">
      <c r="B50" s="457" t="s">
        <v>5116</v>
      </c>
      <c r="C50" s="38"/>
      <c r="D50" s="38"/>
      <c r="E50" s="38"/>
      <c r="F50" s="38"/>
      <c r="G50" s="38"/>
      <c r="H50" s="38"/>
      <c r="I50" s="38"/>
      <c r="J50" s="38"/>
      <c r="K50" s="38"/>
      <c r="L50" s="35"/>
    </row>
    <row r="51" ht="14.25" spans="2:20">
      <c r="B51" s="457" t="s">
        <v>323</v>
      </c>
      <c r="C51" s="38"/>
      <c r="D51" s="38"/>
      <c r="E51" s="38"/>
      <c r="F51" s="38"/>
      <c r="G51" s="38"/>
      <c r="H51" s="38"/>
      <c r="I51" s="38"/>
      <c r="J51" s="38"/>
      <c r="K51" s="38"/>
      <c r="L51" s="35"/>
    </row>
    <row r="52" ht="14.25" spans="2:20">
      <c r="B52" s="55" t="s">
        <v>324</v>
      </c>
      <c r="C52" s="38"/>
      <c r="D52" s="38"/>
      <c r="E52" s="38"/>
      <c r="F52" s="38"/>
      <c r="G52" s="38"/>
      <c r="H52" s="38"/>
      <c r="I52" s="38"/>
      <c r="J52" s="38"/>
      <c r="K52" s="38"/>
      <c r="L52" s="35"/>
    </row>
    <row r="53" ht="14.25" spans="2:20">
      <c r="B53" s="972" t="s">
        <v>5081</v>
      </c>
      <c r="C53" s="38"/>
      <c r="D53" s="38"/>
      <c r="E53" s="38"/>
      <c r="F53" s="38"/>
      <c r="G53" s="38"/>
      <c r="H53" s="38"/>
      <c r="I53" s="38"/>
      <c r="J53" s="38"/>
      <c r="K53" s="38"/>
      <c r="L53" s="35"/>
    </row>
    <row r="54" spans="2:20">
      <c r="B54" s="40"/>
      <c r="C54" s="36"/>
      <c r="D54" s="36"/>
      <c r="E54" s="36"/>
      <c r="F54" s="36"/>
      <c r="G54" s="36"/>
      <c r="H54" s="36"/>
      <c r="I54" s="36"/>
      <c r="J54" s="36"/>
      <c r="K54" s="36"/>
    </row>
    <row r="55" ht="16.5" spans="2:20">
      <c r="B55" s="34" t="s">
        <v>325</v>
      </c>
      <c r="C55" s="35"/>
      <c r="D55" s="35"/>
      <c r="E55" s="35"/>
      <c r="F55" s="35"/>
      <c r="G55" s="35"/>
      <c r="H55" s="35"/>
      <c r="I55" s="35"/>
      <c r="J55" s="35"/>
      <c r="K55" s="35"/>
      <c r="L55" s="35"/>
    </row>
    <row r="56" ht="14.25" spans="2:20">
      <c r="B56" s="54" t="s">
        <v>326</v>
      </c>
      <c r="C56" s="38"/>
      <c r="D56" s="38"/>
      <c r="E56" s="38"/>
      <c r="F56" s="38"/>
      <c r="G56" s="38"/>
      <c r="H56" s="38"/>
      <c r="I56" s="38"/>
      <c r="J56" s="38"/>
      <c r="K56" s="38"/>
      <c r="L56" s="35"/>
    </row>
    <row r="57" ht="14.25" spans="2:20">
      <c r="B57" s="55" t="s">
        <v>327</v>
      </c>
      <c r="C57" s="38"/>
      <c r="D57" s="38"/>
      <c r="E57" s="38"/>
      <c r="F57" s="38"/>
      <c r="G57" s="38"/>
      <c r="H57" s="38"/>
      <c r="I57" s="38"/>
      <c r="J57" s="38"/>
      <c r="K57" s="38"/>
      <c r="L57" s="35"/>
    </row>
  </sheetData>
  <mergeCells count="3">
    <mergeCell ref="B4:G4"/>
    <mergeCell ref="I4:K4"/>
    <mergeCell ref="H4:H5"/>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B1:K83"/>
  <sheetViews>
    <sheetView showGridLines="0" workbookViewId="0">
      <selection activeCell="B1" sqref="B1"/>
    </sheetView>
  </sheetViews>
  <sheetFormatPr defaultColWidth="9" defaultRowHeight="13.5"/>
  <cols>
    <col min="1" max="1" width="3" customWidth="1"/>
    <col min="2" max="2" width="10.2833333333333" customWidth="1"/>
    <col min="3" max="3" width="11.2833333333333" customWidth="1"/>
    <col min="4" max="4" width="10.7083333333333" customWidth="1"/>
    <col min="5" max="5" width="11.2833333333333" customWidth="1"/>
    <col min="6" max="6" width="13" customWidth="1"/>
    <col min="7" max="7" width="17.2833333333333" customWidth="1"/>
    <col min="8" max="8" width="14.425" customWidth="1"/>
    <col min="9" max="9" width="12.5666666666667"/>
    <col min="10" max="10" width="15.8583333333333" customWidth="1"/>
  </cols>
  <sheetData>
    <row r="1" spans="2:11">
      <c r="B1" s="21" t="s">
        <v>260</v>
      </c>
      <c r="C1" s="924" t="s">
        <v>5025</v>
      </c>
      <c r="D1" s="21" t="s">
        <v>382</v>
      </c>
      <c r="J1" s="21" t="s">
        <v>328</v>
      </c>
    </row>
    <row r="2" ht="24.75" spans="2:11">
      <c r="B2" s="22" t="s">
        <v>44</v>
      </c>
      <c r="C2" s="23" t="s">
        <v>5117</v>
      </c>
      <c r="D2" s="23"/>
      <c r="E2" s="23"/>
      <c r="F2" s="24"/>
      <c r="G2" s="24"/>
      <c r="H2" s="25"/>
      <c r="I2" s="25"/>
      <c r="J2" s="25"/>
    </row>
    <row r="3" ht="21" spans="2:11">
      <c r="B3" s="26" t="s">
        <v>5118</v>
      </c>
    </row>
    <row r="4" ht="93.95" customHeight="1" spans="2:11">
      <c r="B4" s="942" t="s">
        <v>4975</v>
      </c>
      <c r="C4" s="943" t="s">
        <v>5119</v>
      </c>
      <c r="D4" s="943" t="s">
        <v>408</v>
      </c>
      <c r="E4" s="943" t="s">
        <v>5120</v>
      </c>
      <c r="F4" s="943" t="s">
        <v>5121</v>
      </c>
      <c r="G4" s="943" t="s">
        <v>5122</v>
      </c>
      <c r="H4" s="943" t="s">
        <v>5123</v>
      </c>
      <c r="I4" s="943" t="s">
        <v>5124</v>
      </c>
      <c r="J4" s="944" t="s">
        <v>5125</v>
      </c>
    </row>
    <row r="5" ht="16.5" spans="2:11">
      <c r="B5" s="945">
        <v>2.5</v>
      </c>
      <c r="C5" s="813">
        <v>725.8438024</v>
      </c>
      <c r="D5" s="813">
        <v>783.2712634</v>
      </c>
      <c r="E5" s="829">
        <v>722.0274</v>
      </c>
      <c r="F5" s="829">
        <v>702.3714</v>
      </c>
      <c r="G5" s="829">
        <v>672.0774</v>
      </c>
      <c r="H5" s="829">
        <v>672.0774</v>
      </c>
      <c r="I5" s="813">
        <v>1144.01632341585</v>
      </c>
      <c r="J5" s="813">
        <v>1311.08011750516</v>
      </c>
      <c r="K5" s="946"/>
    </row>
    <row r="6" ht="16.5" spans="2:11">
      <c r="B6" s="947">
        <v>3</v>
      </c>
      <c r="C6" s="813">
        <v>729.07711465399</v>
      </c>
      <c r="D6" s="813">
        <v>786.5472634</v>
      </c>
      <c r="E6" s="829">
        <v>781.0516</v>
      </c>
      <c r="F6" s="829">
        <v>761.3956</v>
      </c>
      <c r="G6" s="829">
        <v>717.8356</v>
      </c>
      <c r="H6" s="829">
        <v>717.8356</v>
      </c>
      <c r="I6" s="813">
        <v>1163.44049951183</v>
      </c>
      <c r="J6" s="813">
        <v>1399.52704075247</v>
      </c>
      <c r="K6" s="946"/>
    </row>
    <row r="7" ht="16.5" spans="2:11">
      <c r="B7" s="947">
        <v>3.5</v>
      </c>
      <c r="C7" s="813">
        <v>752.65614683251</v>
      </c>
      <c r="D7" s="813">
        <v>816.6227452</v>
      </c>
      <c r="E7" s="829">
        <v>838.9838</v>
      </c>
      <c r="F7" s="829">
        <v>819.3278</v>
      </c>
      <c r="G7" s="829">
        <v>761.4098</v>
      </c>
      <c r="H7" s="829">
        <v>761.4098</v>
      </c>
      <c r="I7" s="813">
        <v>1200.56108444702</v>
      </c>
      <c r="J7" s="813">
        <v>1485.75940723982</v>
      </c>
      <c r="K7" s="946"/>
    </row>
    <row r="8" ht="16.5" spans="2:11">
      <c r="B8" s="947">
        <v>4</v>
      </c>
      <c r="C8" s="813">
        <v>776.23517901103</v>
      </c>
      <c r="D8" s="813">
        <v>840.317398</v>
      </c>
      <c r="E8" s="829">
        <v>898.008</v>
      </c>
      <c r="F8" s="829">
        <v>878.352</v>
      </c>
      <c r="G8" s="829">
        <v>804.984</v>
      </c>
      <c r="H8" s="829">
        <v>804.984</v>
      </c>
      <c r="I8" s="813">
        <v>1265.08915432439</v>
      </c>
      <c r="J8" s="813">
        <v>1572.6887181259</v>
      </c>
      <c r="K8" s="946"/>
    </row>
    <row r="9" ht="16.5" spans="2:11">
      <c r="B9" s="947">
        <v>4.5</v>
      </c>
      <c r="C9" s="813">
        <v>799.42376826304</v>
      </c>
      <c r="D9" s="813">
        <v>847.4218954</v>
      </c>
      <c r="E9" s="829">
        <v>954.8482</v>
      </c>
      <c r="F9" s="829">
        <v>935.1922</v>
      </c>
      <c r="G9" s="829">
        <v>847.4662</v>
      </c>
      <c r="H9" s="829">
        <v>847.4662</v>
      </c>
      <c r="I9" s="813">
        <v>1300.17440867287</v>
      </c>
      <c r="J9" s="813">
        <v>1658.68876981369</v>
      </c>
      <c r="K9" s="946"/>
    </row>
    <row r="10" ht="16.5" spans="2:11">
      <c r="B10" s="947">
        <v>5</v>
      </c>
      <c r="C10" s="813">
        <v>822.61235751505</v>
      </c>
      <c r="D10" s="813">
        <v>860.9072218</v>
      </c>
      <c r="E10" s="829">
        <v>1014.9644</v>
      </c>
      <c r="F10" s="829">
        <v>995.3084</v>
      </c>
      <c r="G10" s="829">
        <v>893.2244</v>
      </c>
      <c r="H10" s="829">
        <v>893.2244</v>
      </c>
      <c r="I10" s="813">
        <v>1480.56055996351</v>
      </c>
      <c r="J10" s="813">
        <v>1744.92113630106</v>
      </c>
      <c r="K10" s="946"/>
    </row>
    <row r="11" ht="16.5" spans="2:11">
      <c r="B11" s="947">
        <v>5.5</v>
      </c>
      <c r="C11" s="813">
        <v>836.82075945733</v>
      </c>
      <c r="D11" s="813">
        <v>953.81989523449</v>
      </c>
      <c r="E11" s="829">
        <v>1067.4366</v>
      </c>
      <c r="F11" s="829">
        <v>1047.7806</v>
      </c>
      <c r="G11" s="829">
        <v>932.4306</v>
      </c>
      <c r="H11" s="829">
        <v>932.4306</v>
      </c>
      <c r="I11" s="813">
        <v>1537.49393055179</v>
      </c>
      <c r="J11" s="813">
        <v>1813.72989282045</v>
      </c>
      <c r="K11" s="946"/>
    </row>
    <row r="12" ht="16.5" spans="2:11">
      <c r="B12" s="947">
        <v>6</v>
      </c>
      <c r="C12" s="813">
        <v>850.24827554659</v>
      </c>
      <c r="D12" s="813">
        <v>985.59822886972</v>
      </c>
      <c r="E12" s="829">
        <v>1118.8168</v>
      </c>
      <c r="F12" s="829">
        <v>1099.1608</v>
      </c>
      <c r="G12" s="829">
        <v>971.6368</v>
      </c>
      <c r="H12" s="829">
        <v>971.6368</v>
      </c>
      <c r="I12" s="813">
        <v>1593.06074349552</v>
      </c>
      <c r="J12" s="813">
        <v>1883.00327893898</v>
      </c>
    </row>
    <row r="13" ht="16.5" spans="2:11">
      <c r="B13" s="947">
        <v>6.5</v>
      </c>
      <c r="C13" s="813">
        <v>864.06623456236</v>
      </c>
      <c r="D13" s="813">
        <v>1017.37656250496</v>
      </c>
      <c r="E13" s="829">
        <v>1171.289</v>
      </c>
      <c r="F13" s="829">
        <v>1151.633</v>
      </c>
      <c r="G13" s="829">
        <v>1011.935</v>
      </c>
      <c r="H13" s="829">
        <v>1011.935</v>
      </c>
      <c r="I13" s="813">
        <v>1648.35424491034</v>
      </c>
      <c r="J13" s="813">
        <v>1951.81203545836</v>
      </c>
    </row>
    <row r="14" ht="16.5" spans="2:11">
      <c r="B14" s="947">
        <v>7</v>
      </c>
      <c r="C14" s="813">
        <v>878.27463650464</v>
      </c>
      <c r="D14" s="813">
        <v>1048.76445321366</v>
      </c>
      <c r="E14" s="829">
        <v>1224.8532</v>
      </c>
      <c r="F14" s="829">
        <v>1205.1972</v>
      </c>
      <c r="G14" s="829">
        <v>1050.0492</v>
      </c>
      <c r="H14" s="829">
        <v>1050.0492</v>
      </c>
      <c r="I14" s="813">
        <v>1704.74099244081</v>
      </c>
      <c r="J14" s="813">
        <v>2020.85310677734</v>
      </c>
    </row>
    <row r="15" ht="16.5" spans="2:11">
      <c r="B15" s="947">
        <v>7.5</v>
      </c>
      <c r="C15" s="813">
        <v>891.7021525939</v>
      </c>
      <c r="D15" s="813">
        <v>1080.5427868489</v>
      </c>
      <c r="E15" s="829">
        <v>1274.0494</v>
      </c>
      <c r="F15" s="829">
        <v>1254.3934</v>
      </c>
      <c r="G15" s="829">
        <v>1089.2554</v>
      </c>
      <c r="H15" s="829">
        <v>1089.2554</v>
      </c>
      <c r="I15" s="813">
        <v>1760.58111691345</v>
      </c>
      <c r="J15" s="813">
        <v>2089.66186329673</v>
      </c>
    </row>
    <row r="16" ht="16.5" spans="2:11">
      <c r="B16" s="947">
        <v>8</v>
      </c>
      <c r="C16" s="813">
        <v>907.08188331571</v>
      </c>
      <c r="D16" s="813">
        <v>1111.54023463112</v>
      </c>
      <c r="E16" s="829">
        <v>1326.5216</v>
      </c>
      <c r="F16" s="829">
        <v>1306.8656</v>
      </c>
      <c r="G16" s="829">
        <v>1127.3696</v>
      </c>
      <c r="H16" s="829">
        <v>1127.3696</v>
      </c>
      <c r="I16" s="813">
        <v>1810.9550108079</v>
      </c>
      <c r="J16" s="813">
        <v>2158.00599021696</v>
      </c>
    </row>
    <row r="17" ht="16.5" spans="2:10">
      <c r="B17" s="947">
        <v>8.5</v>
      </c>
      <c r="C17" s="813">
        <v>922.07117111101</v>
      </c>
      <c r="D17" s="813">
        <v>1142.92812533984</v>
      </c>
      <c r="E17" s="829">
        <v>1371.3498</v>
      </c>
      <c r="F17" s="829">
        <v>1351.6938</v>
      </c>
      <c r="G17" s="829">
        <v>1166.5758</v>
      </c>
      <c r="H17" s="829">
        <v>1166.5758</v>
      </c>
      <c r="I17" s="813">
        <v>1865.70188916491</v>
      </c>
      <c r="J17" s="813">
        <v>2226.81474673636</v>
      </c>
    </row>
    <row r="18" ht="16.5" spans="2:10">
      <c r="B18" s="947">
        <v>9</v>
      </c>
      <c r="C18" s="813">
        <v>936.6700159798</v>
      </c>
      <c r="D18" s="813">
        <v>1173.92557312204</v>
      </c>
      <c r="E18" s="829">
        <v>1424.914</v>
      </c>
      <c r="F18" s="829">
        <v>1405.258</v>
      </c>
      <c r="G18" s="829">
        <v>1188.1052146192</v>
      </c>
      <c r="H18" s="829">
        <v>1188.1052146192</v>
      </c>
      <c r="I18" s="813">
        <v>1920.99539057974</v>
      </c>
      <c r="J18" s="813">
        <v>2295.62350325575</v>
      </c>
    </row>
    <row r="19" ht="16.5" spans="2:10">
      <c r="B19" s="947">
        <v>9.5</v>
      </c>
      <c r="C19" s="813">
        <v>950.87841792208</v>
      </c>
      <c r="D19" s="813">
        <v>1204.92302090426</v>
      </c>
      <c r="E19" s="829">
        <v>1477.3862</v>
      </c>
      <c r="F19" s="829">
        <v>1457.7302</v>
      </c>
      <c r="G19" s="829">
        <v>1223.285459486</v>
      </c>
      <c r="H19" s="829">
        <v>1223.285459486</v>
      </c>
      <c r="I19" s="813">
        <v>1955.65860771947</v>
      </c>
      <c r="J19" s="813">
        <v>2365.12920417387</v>
      </c>
    </row>
    <row r="20" ht="16.5" spans="2:10">
      <c r="B20" s="947">
        <v>10</v>
      </c>
      <c r="C20" s="813">
        <v>966.2581486439</v>
      </c>
      <c r="D20" s="813">
        <v>1236.31091161298</v>
      </c>
      <c r="E20" s="829">
        <v>1529.8584</v>
      </c>
      <c r="F20" s="829">
        <v>1510.2024</v>
      </c>
      <c r="G20" s="829">
        <v>1257.742883454</v>
      </c>
      <c r="H20" s="829">
        <v>1257.742883454</v>
      </c>
      <c r="I20" s="813">
        <v>1982.03632034248</v>
      </c>
      <c r="J20" s="813">
        <v>2433.70564589368</v>
      </c>
    </row>
    <row r="21" ht="16.5" spans="2:10">
      <c r="B21" s="947">
        <v>10.5</v>
      </c>
      <c r="C21" s="813">
        <v>985.15186570428</v>
      </c>
      <c r="D21" s="813">
        <v>1266.52747354216</v>
      </c>
      <c r="E21" s="829">
        <v>1577.9626</v>
      </c>
      <c r="F21" s="829">
        <v>1558.3066</v>
      </c>
      <c r="G21" s="829">
        <v>1484.1163425328</v>
      </c>
      <c r="H21" s="829">
        <v>1484.1163425328</v>
      </c>
      <c r="I21" s="813">
        <v>2005.93403035929</v>
      </c>
      <c r="J21" s="813">
        <v>2502.74671721264</v>
      </c>
    </row>
    <row r="22" ht="16.5" spans="2:10">
      <c r="B22" s="947">
        <v>11</v>
      </c>
      <c r="C22" s="813">
        <v>1026.559636</v>
      </c>
      <c r="D22" s="813">
        <v>1281.792796</v>
      </c>
      <c r="E22" s="829">
        <v>1726.5308</v>
      </c>
      <c r="F22" s="829">
        <v>1706.8748</v>
      </c>
      <c r="G22" s="829">
        <v>1525.4901703952</v>
      </c>
      <c r="H22" s="829">
        <v>1525.4901703952</v>
      </c>
      <c r="I22" s="813">
        <v>2054.39474355138</v>
      </c>
      <c r="J22" s="813">
        <v>2571.32315893246</v>
      </c>
    </row>
    <row r="23" ht="16.5" spans="2:10">
      <c r="B23" s="947">
        <v>11.5</v>
      </c>
      <c r="C23" s="813">
        <v>1055.358952</v>
      </c>
      <c r="D23" s="813">
        <v>1323.35377</v>
      </c>
      <c r="E23" s="829">
        <v>1774.635</v>
      </c>
      <c r="F23" s="829">
        <v>1754.979</v>
      </c>
      <c r="G23" s="829">
        <v>1566.2403880704</v>
      </c>
      <c r="H23" s="829">
        <v>1566.2403880704</v>
      </c>
      <c r="I23" s="813">
        <v>2103.6753913302</v>
      </c>
      <c r="J23" s="813">
        <v>2640.59654505099</v>
      </c>
    </row>
    <row r="24" ht="16.5" spans="2:10">
      <c r="B24" s="947">
        <v>12</v>
      </c>
      <c r="C24" s="813">
        <v>1084.158268</v>
      </c>
      <c r="D24" s="813">
        <v>1431.20884545768</v>
      </c>
      <c r="E24" s="829">
        <v>1821.6472</v>
      </c>
      <c r="F24" s="829">
        <v>1801.9912</v>
      </c>
      <c r="G24" s="829">
        <v>1608.23782612</v>
      </c>
      <c r="H24" s="829">
        <v>1608.23782612</v>
      </c>
      <c r="I24" s="813">
        <v>2151.86279299338</v>
      </c>
      <c r="J24" s="813">
        <v>2708.94067197124</v>
      </c>
    </row>
    <row r="25" ht="16.5" spans="2:10">
      <c r="B25" s="947">
        <v>12.5</v>
      </c>
      <c r="C25" s="813">
        <v>1112.957584</v>
      </c>
      <c r="D25" s="813">
        <v>1468.9112045448</v>
      </c>
      <c r="E25" s="829">
        <v>1868.6594</v>
      </c>
      <c r="F25" s="829">
        <v>1849.0034</v>
      </c>
      <c r="G25" s="829">
        <v>1648.0526285144</v>
      </c>
      <c r="H25" s="829">
        <v>1648.0526285144</v>
      </c>
      <c r="I25" s="813">
        <v>2200.87012924329</v>
      </c>
      <c r="J25" s="813">
        <v>2777.74942849062</v>
      </c>
    </row>
    <row r="26" ht="16.5" spans="2:10">
      <c r="B26" s="947">
        <v>13</v>
      </c>
      <c r="C26" s="813">
        <v>1139.2045684</v>
      </c>
      <c r="D26" s="813">
        <v>1507.96760744986</v>
      </c>
      <c r="E26" s="829">
        <v>1917.8556</v>
      </c>
      <c r="F26" s="829">
        <v>1898.1996</v>
      </c>
      <c r="G26" s="829">
        <v>1689.7382614704</v>
      </c>
      <c r="H26" s="829">
        <v>1689.7382614704</v>
      </c>
      <c r="I26" s="813">
        <v>2249.8774654932</v>
      </c>
      <c r="J26" s="813">
        <v>2838.19485222539</v>
      </c>
    </row>
    <row r="27" ht="16.5" spans="2:10">
      <c r="B27" s="947">
        <v>13.5</v>
      </c>
      <c r="C27" s="813">
        <v>1165.4515528</v>
      </c>
      <c r="D27" s="813">
        <v>1546.75320159134</v>
      </c>
      <c r="E27" s="829">
        <v>1965.9598</v>
      </c>
      <c r="F27" s="829">
        <v>1946.3038</v>
      </c>
      <c r="G27" s="829">
        <v>1731.1120893328</v>
      </c>
      <c r="H27" s="829">
        <v>1731.1120893328</v>
      </c>
      <c r="I27" s="813">
        <v>2298.06486715638</v>
      </c>
      <c r="J27" s="813">
        <v>2898.87259075973</v>
      </c>
    </row>
    <row r="28" ht="16.5" spans="2:10">
      <c r="B28" s="947">
        <v>14</v>
      </c>
      <c r="C28" s="813">
        <v>1195.5270346</v>
      </c>
      <c r="D28" s="813">
        <v>1584.45556067846</v>
      </c>
      <c r="E28" s="829">
        <v>2012.972</v>
      </c>
      <c r="F28" s="829">
        <v>1993.316</v>
      </c>
      <c r="G28" s="829">
        <v>1771.5505019144</v>
      </c>
      <c r="H28" s="829">
        <v>1771.5505019144</v>
      </c>
      <c r="I28" s="813">
        <v>2347.3455149352</v>
      </c>
      <c r="J28" s="813">
        <v>2958.62107009577</v>
      </c>
    </row>
    <row r="29" ht="16.5" spans="2:10">
      <c r="B29" s="947">
        <v>14.5</v>
      </c>
      <c r="C29" s="813">
        <v>1221.774019</v>
      </c>
      <c r="D29" s="813">
        <v>1623.24115481993</v>
      </c>
      <c r="E29" s="829">
        <v>2061.0762</v>
      </c>
      <c r="F29" s="829">
        <v>2041.4202</v>
      </c>
      <c r="G29" s="829">
        <v>1812.6125246832</v>
      </c>
      <c r="H29" s="829">
        <v>1812.6125246832</v>
      </c>
      <c r="I29" s="813">
        <v>2396.0795396562</v>
      </c>
      <c r="J29" s="813">
        <v>3019.53112342969</v>
      </c>
    </row>
    <row r="30" ht="16.5" spans="2:10">
      <c r="B30" s="947">
        <v>15</v>
      </c>
      <c r="C30" s="813">
        <v>1248.0210034</v>
      </c>
      <c r="D30" s="813">
        <v>1648.45266467064</v>
      </c>
      <c r="E30" s="829">
        <v>2109.1804</v>
      </c>
      <c r="F30" s="829">
        <v>2089.5244</v>
      </c>
      <c r="G30" s="829">
        <v>1855.23357292</v>
      </c>
      <c r="H30" s="829">
        <v>1855.23357292</v>
      </c>
      <c r="I30" s="813">
        <v>2459.19808117938</v>
      </c>
      <c r="J30" s="813">
        <v>3079.5119175653</v>
      </c>
    </row>
    <row r="31" ht="16.5" spans="2:10">
      <c r="B31" s="947">
        <v>15.5</v>
      </c>
      <c r="C31" s="813">
        <v>1324.38357468935</v>
      </c>
      <c r="D31" s="813">
        <v>1670.95608688546</v>
      </c>
      <c r="E31" s="829">
        <v>2157.2846</v>
      </c>
      <c r="F31" s="829">
        <v>2137.6286</v>
      </c>
      <c r="G31" s="829">
        <v>1886.0060276</v>
      </c>
      <c r="H31" s="829">
        <v>1886.0060276</v>
      </c>
      <c r="I31" s="813">
        <v>2505.74561366911</v>
      </c>
      <c r="J31" s="813">
        <v>3140.18965609964</v>
      </c>
    </row>
    <row r="32" ht="16.5" spans="2:10">
      <c r="B32" s="947">
        <v>16</v>
      </c>
      <c r="C32" s="813">
        <v>1341.61495560081</v>
      </c>
      <c r="D32" s="813">
        <v>1694.81355291822</v>
      </c>
      <c r="E32" s="829">
        <v>2208.6648</v>
      </c>
      <c r="F32" s="829">
        <v>2189.0088</v>
      </c>
      <c r="G32" s="829">
        <v>1918.0257026544</v>
      </c>
      <c r="H32" s="829">
        <v>1918.0257026544</v>
      </c>
      <c r="I32" s="813">
        <v>2551.19990004319</v>
      </c>
      <c r="J32" s="813">
        <v>3201.09970943356</v>
      </c>
    </row>
    <row r="33" ht="16.5" spans="2:10">
      <c r="B33" s="947">
        <v>16.5</v>
      </c>
      <c r="C33" s="948">
        <v>1359.666271099</v>
      </c>
      <c r="D33" s="949">
        <v>1717.31697513305</v>
      </c>
      <c r="E33" s="834">
        <v>2257.861</v>
      </c>
      <c r="F33" s="834">
        <v>2238.205</v>
      </c>
      <c r="G33" s="834">
        <v>1947.8627420536</v>
      </c>
      <c r="H33" s="834">
        <v>1947.8627420536</v>
      </c>
      <c r="I33" s="950">
        <v>2597.2008094751</v>
      </c>
      <c r="J33" s="950">
        <v>3261.54513316832</v>
      </c>
    </row>
    <row r="34" ht="21" customHeight="1" spans="2:10">
      <c r="B34" s="947">
        <v>17</v>
      </c>
      <c r="C34" s="951">
        <v>1376.62434048155</v>
      </c>
      <c r="D34" s="952">
        <v>1740.63282363863</v>
      </c>
      <c r="E34" s="836">
        <v>2305.9652</v>
      </c>
      <c r="F34" s="836">
        <v>2286.3092</v>
      </c>
      <c r="G34" s="836">
        <v>1979.5706120144</v>
      </c>
      <c r="H34" s="836">
        <v>1979.5706120144</v>
      </c>
      <c r="I34" s="953">
        <v>2642.9284073781</v>
      </c>
      <c r="J34" s="953">
        <v>3322.22287170265</v>
      </c>
    </row>
    <row r="35" ht="21" customHeight="1" spans="2:10">
      <c r="B35" s="947">
        <v>17.5</v>
      </c>
      <c r="C35" s="951">
        <v>1394.40234445085</v>
      </c>
      <c r="D35" s="952">
        <v>1763.40705461703</v>
      </c>
      <c r="E35" s="836">
        <v>2356.2534</v>
      </c>
      <c r="F35" s="836">
        <v>2336.5974</v>
      </c>
      <c r="G35" s="836">
        <v>2010.654871788</v>
      </c>
      <c r="H35" s="836">
        <v>2010.654871788</v>
      </c>
      <c r="I35" s="953">
        <v>2688.10938222327</v>
      </c>
      <c r="J35" s="953">
        <v>3383.36523983614</v>
      </c>
    </row>
    <row r="36" ht="21" customHeight="1" spans="2:10">
      <c r="B36" s="947">
        <v>18</v>
      </c>
      <c r="C36" s="951">
        <v>1407.53405242866</v>
      </c>
      <c r="D36" s="952">
        <v>1786.18128559544</v>
      </c>
      <c r="E36" s="836">
        <v>2398.8976</v>
      </c>
      <c r="F36" s="836">
        <v>2379.2416</v>
      </c>
      <c r="G36" s="836">
        <v>2042.3627417488</v>
      </c>
      <c r="H36" s="836">
        <v>2042.3627417488</v>
      </c>
      <c r="I36" s="953">
        <v>2719.35146909408</v>
      </c>
      <c r="J36" s="953">
        <v>3443.34603397177</v>
      </c>
    </row>
    <row r="37" ht="21" customHeight="1" spans="2:10">
      <c r="B37" s="947">
        <v>18.5</v>
      </c>
      <c r="C37" s="951">
        <v>1421.21238346431</v>
      </c>
      <c r="D37" s="952">
        <v>1807.87228151949</v>
      </c>
      <c r="E37" s="836">
        <v>2441.5418</v>
      </c>
      <c r="F37" s="836">
        <v>2421.8858</v>
      </c>
      <c r="G37" s="836">
        <v>2074.0706117096</v>
      </c>
      <c r="H37" s="836">
        <v>2074.0706117096</v>
      </c>
      <c r="I37" s="953">
        <v>2748.95368679143</v>
      </c>
      <c r="J37" s="953">
        <v>3503.79145770651</v>
      </c>
    </row>
    <row r="38" ht="21" customHeight="1" spans="2:10">
      <c r="B38" s="947">
        <v>19</v>
      </c>
      <c r="C38" s="951">
        <v>1432.70422226868</v>
      </c>
      <c r="D38" s="952">
        <v>1823.60548464459</v>
      </c>
      <c r="E38" s="836">
        <v>2485.278</v>
      </c>
      <c r="F38" s="836">
        <v>2465.622</v>
      </c>
      <c r="G38" s="836">
        <v>2105.7784816704</v>
      </c>
      <c r="H38" s="836">
        <v>2105.7784816704</v>
      </c>
      <c r="I38" s="953">
        <v>2779.92246213332</v>
      </c>
      <c r="J38" s="953">
        <v>3564.00456664171</v>
      </c>
    </row>
    <row r="39" ht="21" customHeight="1" spans="2:10">
      <c r="B39" s="947">
        <v>19.5</v>
      </c>
      <c r="C39" s="951">
        <v>1445.01599565978</v>
      </c>
      <c r="D39" s="951">
        <v>1837.98464395174</v>
      </c>
      <c r="E39" s="838">
        <v>2526.8302</v>
      </c>
      <c r="F39" s="838">
        <v>2507.1742</v>
      </c>
      <c r="G39" s="838">
        <v>2135.6155210696</v>
      </c>
      <c r="H39" s="838">
        <v>2135.6155210696</v>
      </c>
      <c r="I39" s="953">
        <v>2810.3446144174</v>
      </c>
      <c r="J39" s="953">
        <v>3628.39934196922</v>
      </c>
    </row>
    <row r="40" ht="21" customHeight="1" spans="2:10">
      <c r="B40" s="954">
        <v>20</v>
      </c>
      <c r="C40" s="951">
        <v>1454.8679652907</v>
      </c>
      <c r="D40" s="951">
        <v>1850.19733315017</v>
      </c>
      <c r="E40" s="838">
        <v>2558.5544</v>
      </c>
      <c r="F40" s="838">
        <v>2538.8984</v>
      </c>
      <c r="G40" s="838">
        <v>2167.0115859368</v>
      </c>
      <c r="H40" s="838">
        <v>2167.0115859368</v>
      </c>
      <c r="I40" s="953">
        <v>2840.22014364365</v>
      </c>
      <c r="J40" s="953">
        <v>3700.92513528178</v>
      </c>
    </row>
    <row r="41" ht="20.25" spans="2:10">
      <c r="B41" s="955"/>
      <c r="C41" s="625"/>
      <c r="D41" s="625"/>
      <c r="E41" s="625"/>
      <c r="F41" s="625"/>
      <c r="G41" s="625"/>
      <c r="H41" s="625"/>
    </row>
    <row r="42" ht="16.5" spans="2:10">
      <c r="B42" s="34" t="s">
        <v>306</v>
      </c>
      <c r="C42" s="625"/>
      <c r="D42" s="625"/>
      <c r="E42" s="625"/>
      <c r="F42" s="625"/>
      <c r="G42" s="625"/>
      <c r="H42" s="625"/>
    </row>
    <row r="43" ht="14.25" spans="2:10">
      <c r="B43" s="37" t="s">
        <v>307</v>
      </c>
      <c r="C43" s="38"/>
      <c r="D43" s="38"/>
      <c r="E43" s="38"/>
      <c r="F43" s="38"/>
      <c r="G43" s="38"/>
      <c r="H43" s="38"/>
    </row>
    <row r="44" ht="14.25" spans="2:10">
      <c r="B44" s="37" t="s">
        <v>5056</v>
      </c>
      <c r="C44" s="38"/>
      <c r="D44" s="38"/>
      <c r="E44" s="38"/>
      <c r="F44" s="38"/>
      <c r="G44" s="38"/>
      <c r="H44" s="38"/>
    </row>
    <row r="45" ht="14.25" spans="2:10">
      <c r="B45" s="37" t="s">
        <v>5126</v>
      </c>
      <c r="C45" s="38"/>
      <c r="D45" s="38"/>
      <c r="E45" s="38"/>
      <c r="F45" s="38"/>
      <c r="G45" s="38"/>
      <c r="H45" s="38"/>
    </row>
    <row r="46" ht="14.25" spans="2:10">
      <c r="B46" s="37" t="s">
        <v>5057</v>
      </c>
      <c r="C46" s="38"/>
      <c r="D46" s="38"/>
      <c r="E46" s="956"/>
      <c r="F46" s="957"/>
      <c r="G46" s="957"/>
      <c r="H46" s="957"/>
    </row>
    <row r="47" spans="2:10">
      <c r="B47" s="958"/>
      <c r="C47" s="958"/>
      <c r="D47" s="958"/>
      <c r="E47" s="958"/>
      <c r="F47" s="41"/>
      <c r="G47" s="41"/>
      <c r="H47" s="41"/>
    </row>
    <row r="48" ht="16.5" spans="2:10">
      <c r="B48" s="34" t="s">
        <v>309</v>
      </c>
      <c r="C48" s="35"/>
      <c r="D48" s="35"/>
      <c r="E48" s="35"/>
      <c r="F48" s="38"/>
      <c r="G48" s="38"/>
      <c r="H48" s="38"/>
    </row>
    <row r="49" ht="14.25" spans="2:8">
      <c r="B49" s="37" t="s">
        <v>5127</v>
      </c>
      <c r="C49" s="38"/>
      <c r="D49" s="38"/>
      <c r="E49" s="38"/>
      <c r="F49" s="38"/>
      <c r="G49" s="38"/>
      <c r="H49" s="38"/>
    </row>
    <row r="50" ht="14.25" spans="2:8">
      <c r="B50" s="37" t="s">
        <v>5128</v>
      </c>
      <c r="C50" s="38"/>
      <c r="D50" s="38"/>
      <c r="E50" s="38"/>
      <c r="F50" s="38"/>
      <c r="G50" s="38"/>
      <c r="H50" s="38"/>
    </row>
    <row r="51" ht="14.25" spans="2:8">
      <c r="B51" s="37" t="s">
        <v>5129</v>
      </c>
      <c r="C51" s="38"/>
      <c r="D51" s="38"/>
      <c r="E51" s="38"/>
      <c r="F51" s="38"/>
      <c r="G51" s="38"/>
      <c r="H51" s="38"/>
    </row>
    <row r="52" ht="14.25" spans="2:8">
      <c r="B52" s="884" t="s">
        <v>5130</v>
      </c>
      <c r="C52" s="38"/>
      <c r="D52" s="38"/>
      <c r="E52" s="38"/>
      <c r="F52" s="38"/>
      <c r="G52" s="38"/>
      <c r="H52" s="38"/>
    </row>
    <row r="53" ht="21" customHeight="1" spans="2:8">
      <c r="B53" s="959" t="s">
        <v>5131</v>
      </c>
      <c r="C53" s="959"/>
      <c r="D53" s="959"/>
      <c r="E53" s="959"/>
      <c r="F53" s="959"/>
      <c r="G53" s="959"/>
      <c r="H53" s="959"/>
    </row>
    <row r="54" ht="14.25" spans="2:8">
      <c r="B54" s="37" t="s">
        <v>5132</v>
      </c>
      <c r="C54" s="38"/>
      <c r="D54" s="38"/>
      <c r="E54" s="38"/>
      <c r="F54" s="38"/>
      <c r="G54" s="38"/>
      <c r="H54" s="38"/>
    </row>
    <row r="55" ht="14.25" spans="2:8">
      <c r="B55" s="37" t="s">
        <v>5133</v>
      </c>
      <c r="C55" s="38"/>
      <c r="D55" s="38"/>
      <c r="E55" s="38"/>
      <c r="F55" s="35"/>
      <c r="G55" s="35"/>
      <c r="H55" s="35"/>
    </row>
    <row r="56" ht="14.25" spans="2:8">
      <c r="B56" s="37" t="s">
        <v>485</v>
      </c>
      <c r="C56" s="38"/>
      <c r="D56" s="38"/>
      <c r="E56" s="38"/>
      <c r="F56" s="35"/>
      <c r="G56" s="35"/>
      <c r="H56" s="35"/>
    </row>
    <row r="57" ht="14.25" spans="2:8">
      <c r="B57" s="884" t="s">
        <v>5134</v>
      </c>
      <c r="C57" s="881"/>
      <c r="D57" s="881"/>
      <c r="E57" s="38"/>
      <c r="F57" s="35"/>
      <c r="G57" s="35"/>
      <c r="H57" s="35"/>
    </row>
    <row r="58" ht="15.95" customHeight="1" spans="2:8">
      <c r="B58" s="960" t="s">
        <v>5135</v>
      </c>
      <c r="C58" s="960"/>
      <c r="D58" s="960"/>
      <c r="E58" s="960"/>
      <c r="F58" s="960"/>
      <c r="G58" s="960"/>
      <c r="H58" s="960"/>
    </row>
    <row r="59" ht="14.25" spans="2:8">
      <c r="B59" s="884" t="s">
        <v>5136</v>
      </c>
      <c r="C59" s="881"/>
      <c r="D59" s="881"/>
      <c r="E59" s="38"/>
      <c r="F59" s="35"/>
      <c r="G59" s="35"/>
      <c r="H59" s="35"/>
    </row>
    <row r="60" ht="14.25" spans="2:8">
      <c r="B60" s="884" t="s">
        <v>5137</v>
      </c>
      <c r="C60" s="881"/>
      <c r="D60" s="881"/>
      <c r="E60" s="881"/>
      <c r="F60" s="35"/>
      <c r="G60" s="35"/>
      <c r="H60" s="35"/>
    </row>
    <row r="61" ht="14.25" spans="2:8">
      <c r="B61" s="884" t="s">
        <v>5138</v>
      </c>
      <c r="C61" s="884"/>
      <c r="D61" s="884"/>
      <c r="E61" s="884"/>
      <c r="F61" s="38"/>
      <c r="G61" s="38"/>
      <c r="H61" s="38"/>
    </row>
    <row r="62" ht="14.25" spans="2:8">
      <c r="B62" s="938" t="s">
        <v>5139</v>
      </c>
      <c r="C62" s="961"/>
      <c r="D62" s="961"/>
      <c r="E62" s="961"/>
      <c r="F62" s="38"/>
      <c r="G62" s="38"/>
      <c r="H62" s="38"/>
    </row>
    <row r="63" ht="16.5" spans="2:8">
      <c r="B63" s="34" t="s">
        <v>316</v>
      </c>
      <c r="C63" s="35"/>
      <c r="D63" s="35"/>
      <c r="E63" s="35"/>
      <c r="F63" s="38"/>
      <c r="G63" s="38"/>
      <c r="H63" s="38"/>
    </row>
    <row r="64" ht="16.5" spans="2:8">
      <c r="B64" s="455" t="s">
        <v>5079</v>
      </c>
      <c r="C64" s="38"/>
      <c r="D64" s="38"/>
      <c r="E64" s="38"/>
      <c r="F64" s="38"/>
      <c r="G64" s="38"/>
      <c r="H64" s="38"/>
    </row>
    <row r="65" ht="14.25" spans="2:10">
      <c r="B65" s="37" t="s">
        <v>501</v>
      </c>
      <c r="C65" s="38"/>
      <c r="D65" s="38"/>
      <c r="E65" s="38"/>
      <c r="F65" s="38"/>
      <c r="G65" s="38"/>
      <c r="H65" s="38"/>
    </row>
    <row r="66" ht="14.25" spans="2:10">
      <c r="B66" s="37" t="s">
        <v>5080</v>
      </c>
      <c r="C66" s="38"/>
      <c r="D66" s="38"/>
      <c r="E66" s="38"/>
      <c r="F66" s="38"/>
      <c r="G66" s="38"/>
      <c r="H66" s="38"/>
    </row>
    <row r="67" ht="14.25" spans="2:10">
      <c r="B67" s="841" t="s">
        <v>5113</v>
      </c>
      <c r="C67" s="38"/>
      <c r="D67" s="38"/>
      <c r="E67" s="38"/>
      <c r="F67" s="38"/>
      <c r="G67" s="38"/>
      <c r="H67" s="38"/>
    </row>
    <row r="68" ht="14.25" spans="2:10">
      <c r="B68" s="37" t="s">
        <v>488</v>
      </c>
      <c r="C68" s="38"/>
      <c r="D68" s="38"/>
      <c r="E68" s="38"/>
      <c r="F68" s="38"/>
      <c r="G68" s="38"/>
      <c r="H68" s="38"/>
    </row>
    <row r="69" ht="14.25" spans="2:10">
      <c r="B69" s="456" t="s">
        <v>320</v>
      </c>
      <c r="C69" s="38"/>
      <c r="D69" s="38"/>
      <c r="E69" s="38"/>
      <c r="F69" s="38"/>
      <c r="G69" s="38"/>
      <c r="H69" s="38"/>
    </row>
    <row r="70" ht="14.25" spans="2:10">
      <c r="B70" s="842" t="s">
        <v>321</v>
      </c>
      <c r="C70" s="38"/>
      <c r="D70" s="38"/>
      <c r="E70" s="38"/>
      <c r="F70" s="38"/>
      <c r="G70" s="38"/>
      <c r="H70" s="38"/>
    </row>
    <row r="71" ht="14.25" spans="2:10">
      <c r="B71" s="457" t="s">
        <v>5116</v>
      </c>
      <c r="C71" s="38"/>
      <c r="D71" s="38"/>
      <c r="E71" s="38"/>
      <c r="F71" s="38"/>
      <c r="G71" s="38"/>
      <c r="H71" s="38"/>
    </row>
    <row r="72" ht="14.25" spans="2:10">
      <c r="B72" s="457" t="s">
        <v>489</v>
      </c>
      <c r="C72" s="38"/>
      <c r="D72" s="38"/>
      <c r="E72" s="38"/>
      <c r="F72" s="38"/>
      <c r="G72" s="38"/>
      <c r="H72" s="38"/>
    </row>
    <row r="73" ht="14.25" spans="2:10">
      <c r="B73" s="457" t="s">
        <v>323</v>
      </c>
      <c r="C73" s="38"/>
      <c r="D73" s="38"/>
      <c r="E73" s="38"/>
      <c r="F73" s="38"/>
      <c r="G73" s="38"/>
      <c r="H73" s="38"/>
    </row>
    <row r="74" ht="14.25" spans="2:10">
      <c r="B74" s="55" t="s">
        <v>324</v>
      </c>
      <c r="C74" s="38"/>
      <c r="D74" s="38"/>
      <c r="E74" s="38"/>
      <c r="F74" s="35"/>
      <c r="G74" s="35"/>
      <c r="H74" s="35"/>
    </row>
    <row r="75" ht="27" customHeight="1" spans="2:10">
      <c r="B75" s="843" t="s">
        <v>5081</v>
      </c>
      <c r="C75" s="843"/>
      <c r="D75" s="843"/>
      <c r="E75" s="843"/>
      <c r="F75" s="843"/>
      <c r="G75" s="843"/>
      <c r="H75" s="843"/>
    </row>
    <row r="76" ht="16.5" spans="2:10">
      <c r="B76" s="34" t="s">
        <v>373</v>
      </c>
    </row>
    <row r="77" ht="14.25" spans="2:10">
      <c r="B77" s="366" t="s">
        <v>374</v>
      </c>
      <c r="C77" s="366"/>
      <c r="D77" s="366"/>
      <c r="E77" s="366"/>
      <c r="F77" s="366"/>
      <c r="G77" s="366"/>
      <c r="H77" s="366"/>
      <c r="I77" s="366"/>
      <c r="J77" s="366"/>
    </row>
    <row r="78" ht="14.25" spans="2:10">
      <c r="B78" s="366" t="s">
        <v>375</v>
      </c>
      <c r="C78" s="367"/>
      <c r="D78" s="367"/>
      <c r="E78" s="367"/>
      <c r="F78" s="367"/>
      <c r="G78" s="367"/>
      <c r="H78" s="367"/>
      <c r="I78" s="367"/>
      <c r="J78" s="367"/>
    </row>
    <row r="79" ht="14.25" spans="2:10">
      <c r="B79" s="366" t="s">
        <v>376</v>
      </c>
      <c r="C79" s="367"/>
      <c r="D79" s="367"/>
      <c r="E79" s="367"/>
      <c r="F79" s="367"/>
      <c r="G79" s="367"/>
      <c r="H79" s="367"/>
      <c r="I79" s="367"/>
      <c r="J79" s="367"/>
    </row>
    <row r="80" ht="16.5" spans="2:10">
      <c r="B80" s="34" t="s">
        <v>325</v>
      </c>
      <c r="C80" s="35"/>
      <c r="D80" s="35"/>
      <c r="E80" s="35"/>
      <c r="F80" s="38"/>
      <c r="G80" s="38"/>
      <c r="H80" s="38"/>
    </row>
    <row r="81" ht="14.25" spans="2:8">
      <c r="B81" s="54" t="s">
        <v>326</v>
      </c>
      <c r="C81" s="38"/>
      <c r="D81" s="38"/>
      <c r="E81" s="38"/>
      <c r="F81" s="38"/>
      <c r="G81" s="38"/>
      <c r="H81" s="38"/>
    </row>
    <row r="82" ht="14.25" spans="2:8">
      <c r="B82" s="55" t="s">
        <v>327</v>
      </c>
      <c r="C82" s="38"/>
      <c r="D82" s="38"/>
      <c r="E82" s="38"/>
      <c r="F82" s="35"/>
      <c r="G82" s="35"/>
      <c r="H82" s="35"/>
    </row>
    <row r="83" spans="2:8">
      <c r="B83" s="602"/>
      <c r="C83" s="41"/>
      <c r="D83" s="41"/>
      <c r="E83" s="41"/>
    </row>
  </sheetData>
  <mergeCells count="4">
    <mergeCell ref="B53:H53"/>
    <mergeCell ref="B58:H58"/>
    <mergeCell ref="B75:H75"/>
    <mergeCell ref="C41:H42"/>
  </mergeCells>
  <hyperlinks>
    <hyperlink ref="B1" location="首页!A1" display="返回首页"/>
    <hyperlink ref="C1" location="UPS公布价!A1" display="公布价"/>
    <hyperlink ref="D1" location="UPS分区表!A1" display="分区表"/>
    <hyperlink ref="J1" location="操作包装补救收费标准!A1" display="操作包装补救收费标准"/>
  </hyperlinks>
  <pageMargins left="0.75" right="0.75" top="1" bottom="1" header="0.509027777777778" footer="0.509027777777778"/>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B1:IO39"/>
  <sheetViews>
    <sheetView showGridLines="0" workbookViewId="0">
      <selection activeCell="G47" sqref="G47"/>
    </sheetView>
  </sheetViews>
  <sheetFormatPr defaultColWidth="9" defaultRowHeight="13.5"/>
  <cols>
    <col min="1" max="1" width="2.425" style="890" customWidth="1"/>
    <col min="2" max="2" width="12.2833333333333" style="890" customWidth="1"/>
    <col min="3" max="3" width="10.7083333333333" style="890" customWidth="1"/>
    <col min="4" max="4" width="13.8583333333333" style="890" customWidth="1"/>
    <col min="5" max="8" width="11" style="890" customWidth="1"/>
    <col min="9" max="9" width="14.5666666666667" style="890" customWidth="1"/>
    <col min="10" max="16384" width="9" style="890"/>
  </cols>
  <sheetData>
    <row r="1" spans="2:249">
      <c r="B1"/>
      <c r="C1" s="21" t="s">
        <v>260</v>
      </c>
      <c r="D1" s="924" t="s">
        <v>5025</v>
      </c>
      <c r="E1" s="924" t="s">
        <v>382</v>
      </c>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row>
    <row r="2" ht="24.75" spans="2:249">
      <c r="B2" s="22" t="s">
        <v>79</v>
      </c>
      <c r="C2" s="871" t="s">
        <v>5140</v>
      </c>
      <c r="D2" s="871"/>
      <c r="E2" s="871"/>
      <c r="F2" s="871"/>
      <c r="G2" s="871"/>
      <c r="H2" s="871"/>
      <c r="I2" s="871"/>
    </row>
    <row r="3" ht="22.5" spans="2:249">
      <c r="B3" s="925" t="s">
        <v>5141</v>
      </c>
      <c r="C3" s="926"/>
    </row>
    <row r="4" s="923" customFormat="1" ht="33" customHeight="1" spans="2:249">
      <c r="B4" s="927" t="s">
        <v>5029</v>
      </c>
      <c r="C4" s="927" t="s">
        <v>5030</v>
      </c>
      <c r="D4" s="927" t="s">
        <v>5031</v>
      </c>
      <c r="E4" s="927" t="s">
        <v>5032</v>
      </c>
      <c r="F4" s="928" t="s">
        <v>5033</v>
      </c>
      <c r="G4" s="928" t="s">
        <v>5034</v>
      </c>
      <c r="H4" s="928" t="s">
        <v>514</v>
      </c>
      <c r="I4" s="929" t="s">
        <v>5035</v>
      </c>
    </row>
    <row r="5" ht="51" customHeight="1" spans="2:249">
      <c r="B5" s="930" t="s">
        <v>5142</v>
      </c>
      <c r="D5" s="931">
        <v>68</v>
      </c>
      <c r="E5" s="931">
        <v>68</v>
      </c>
      <c r="F5" s="931">
        <v>68</v>
      </c>
      <c r="G5" s="931">
        <v>68</v>
      </c>
      <c r="H5" s="931">
        <v>68</v>
      </c>
      <c r="I5" s="931">
        <v>68</v>
      </c>
    </row>
    <row r="6" ht="69" customHeight="1" spans="2:249">
      <c r="B6" s="930" t="s">
        <v>5143</v>
      </c>
      <c r="D6" s="931">
        <v>54</v>
      </c>
      <c r="E6" s="931">
        <v>54</v>
      </c>
      <c r="F6" s="931">
        <v>54</v>
      </c>
      <c r="G6" s="931">
        <v>54</v>
      </c>
      <c r="H6" s="931">
        <v>54</v>
      </c>
      <c r="I6" s="931">
        <v>54</v>
      </c>
    </row>
    <row r="7" ht="23.1" customHeight="1" spans="2:249">
      <c r="B7" s="932"/>
      <c r="C7" s="932"/>
      <c r="D7" s="932"/>
      <c r="E7" s="932"/>
      <c r="F7" s="932"/>
      <c r="G7" s="932"/>
      <c r="H7" s="932"/>
      <c r="I7" s="932"/>
    </row>
    <row r="8" ht="16.5" spans="2:249">
      <c r="B8" s="34" t="s">
        <v>306</v>
      </c>
      <c r="C8" s="879"/>
      <c r="D8" s="879"/>
      <c r="E8" s="879"/>
      <c r="F8" s="879"/>
      <c r="G8" s="879"/>
      <c r="H8" s="879"/>
      <c r="I8" s="879"/>
    </row>
    <row r="9" ht="14.25" spans="2:249">
      <c r="B9" s="884" t="s">
        <v>5144</v>
      </c>
      <c r="C9" s="881"/>
      <c r="D9" s="881"/>
      <c r="E9" s="881"/>
      <c r="F9" s="879"/>
      <c r="G9" s="879"/>
      <c r="H9" s="879"/>
      <c r="I9" s="879"/>
    </row>
    <row r="11" ht="16.5" spans="2:249">
      <c r="B11" s="34" t="s">
        <v>309</v>
      </c>
      <c r="C11" s="879"/>
      <c r="D11" s="879"/>
      <c r="E11" s="879"/>
      <c r="F11" s="879"/>
      <c r="G11" s="879"/>
      <c r="H11" s="879"/>
      <c r="I11" s="879"/>
    </row>
    <row r="12" ht="14.25" spans="2:249">
      <c r="B12" s="884" t="s">
        <v>5145</v>
      </c>
      <c r="C12" s="881"/>
      <c r="D12" s="881"/>
      <c r="E12" s="881"/>
      <c r="F12" s="879"/>
      <c r="G12" s="879"/>
      <c r="H12" s="879"/>
      <c r="I12" s="879"/>
    </row>
    <row r="13" ht="14.25" spans="2:249">
      <c r="B13" s="884" t="s">
        <v>5146</v>
      </c>
      <c r="C13" s="881"/>
      <c r="D13" s="881"/>
      <c r="E13" s="881"/>
      <c r="F13" s="879"/>
      <c r="G13" s="879"/>
      <c r="H13" s="879"/>
      <c r="I13" s="879"/>
    </row>
    <row r="14" ht="14.25" spans="2:249">
      <c r="B14" s="884" t="s">
        <v>5147</v>
      </c>
      <c r="C14" s="881"/>
      <c r="D14" s="881"/>
      <c r="E14" s="881"/>
      <c r="F14" s="879"/>
      <c r="G14" s="879"/>
      <c r="H14" s="879"/>
      <c r="I14" s="879"/>
    </row>
    <row r="15" ht="14.25" spans="2:249">
      <c r="B15" s="884" t="s">
        <v>5148</v>
      </c>
      <c r="C15" s="881"/>
      <c r="D15" s="881"/>
      <c r="E15" s="881"/>
      <c r="F15" s="879"/>
      <c r="G15" s="879"/>
      <c r="H15" s="879"/>
      <c r="I15" s="879"/>
    </row>
    <row r="16" ht="14.25" spans="2:249">
      <c r="B16" s="884" t="s">
        <v>5149</v>
      </c>
      <c r="C16" s="881"/>
      <c r="D16" s="881"/>
      <c r="E16" s="881"/>
      <c r="F16" s="879"/>
      <c r="G16" s="879"/>
      <c r="H16" s="879"/>
      <c r="I16" s="879"/>
    </row>
    <row r="17" ht="14.25" spans="2:9">
      <c r="B17" s="884" t="s">
        <v>5150</v>
      </c>
      <c r="C17" s="884"/>
      <c r="D17" s="884"/>
      <c r="E17" s="884"/>
      <c r="F17" s="879"/>
      <c r="G17" s="879"/>
      <c r="H17" s="879"/>
      <c r="I17" s="879"/>
    </row>
    <row r="18" ht="14.25" spans="2:9">
      <c r="B18" s="933"/>
      <c r="C18" s="800"/>
      <c r="D18" s="800"/>
      <c r="E18" s="800"/>
      <c r="F18" s="934"/>
      <c r="G18" s="934"/>
      <c r="H18" s="934"/>
      <c r="I18" s="934"/>
    </row>
    <row r="19" ht="16.5" spans="2:9">
      <c r="B19" s="34" t="s">
        <v>316</v>
      </c>
      <c r="C19" s="935"/>
      <c r="D19" s="935"/>
      <c r="E19" s="935"/>
    </row>
    <row r="20" ht="16.5" spans="2:9">
      <c r="B20" s="936" t="s">
        <v>5079</v>
      </c>
      <c r="C20" s="879"/>
      <c r="D20" s="879"/>
      <c r="E20" s="879"/>
      <c r="F20" s="879"/>
      <c r="G20" s="879"/>
      <c r="H20" s="879"/>
      <c r="I20" s="879"/>
    </row>
    <row r="21" ht="14.25" spans="2:9">
      <c r="B21" s="884" t="s">
        <v>501</v>
      </c>
      <c r="C21" s="881"/>
      <c r="D21" s="881"/>
      <c r="E21" s="881"/>
      <c r="F21" s="879"/>
      <c r="G21" s="879"/>
      <c r="H21" s="879"/>
      <c r="I21" s="879"/>
    </row>
    <row r="22" ht="14.25" spans="2:9">
      <c r="B22" s="884" t="s">
        <v>5080</v>
      </c>
      <c r="C22" s="881"/>
      <c r="D22" s="881"/>
      <c r="E22" s="881"/>
      <c r="F22" s="879"/>
      <c r="G22" s="879"/>
      <c r="H22" s="879"/>
      <c r="I22" s="879"/>
    </row>
    <row r="23" ht="14.25" spans="2:9">
      <c r="B23" s="884" t="s">
        <v>488</v>
      </c>
      <c r="C23" s="881"/>
      <c r="D23" s="881"/>
      <c r="E23" s="881"/>
      <c r="F23" s="879"/>
      <c r="G23" s="879"/>
      <c r="H23" s="879"/>
      <c r="I23" s="879"/>
    </row>
    <row r="24" ht="14.25" spans="2:9">
      <c r="B24" s="937" t="s">
        <v>320</v>
      </c>
      <c r="C24" s="881"/>
      <c r="D24" s="881"/>
      <c r="E24" s="881"/>
      <c r="F24" s="879"/>
      <c r="G24" s="879"/>
      <c r="H24" s="879"/>
      <c r="I24" s="879"/>
    </row>
    <row r="25" ht="14.25" spans="2:9">
      <c r="B25" s="888" t="s">
        <v>321</v>
      </c>
      <c r="C25" s="881"/>
      <c r="D25" s="881"/>
      <c r="E25" s="881"/>
      <c r="F25" s="879"/>
      <c r="G25" s="879"/>
      <c r="H25" s="879"/>
      <c r="I25" s="879"/>
    </row>
    <row r="26" ht="14.25" spans="2:9">
      <c r="B26" s="889" t="s">
        <v>5116</v>
      </c>
      <c r="C26" s="881"/>
      <c r="D26" s="881"/>
      <c r="E26" s="881"/>
      <c r="F26" s="879"/>
      <c r="G26" s="879"/>
      <c r="H26" s="879"/>
      <c r="I26" s="879"/>
    </row>
    <row r="27" ht="14.25" spans="2:9">
      <c r="B27" s="889" t="s">
        <v>489</v>
      </c>
      <c r="C27" s="881"/>
      <c r="D27" s="881"/>
      <c r="E27" s="881"/>
      <c r="F27" s="879"/>
      <c r="G27" s="879"/>
      <c r="H27" s="879"/>
      <c r="I27" s="879"/>
    </row>
    <row r="28" ht="14.25" spans="2:9">
      <c r="B28" s="889" t="s">
        <v>323</v>
      </c>
      <c r="C28" s="881"/>
      <c r="D28" s="881"/>
      <c r="E28" s="881"/>
      <c r="F28" s="879"/>
      <c r="G28" s="879"/>
      <c r="H28" s="879"/>
      <c r="I28" s="879"/>
    </row>
    <row r="29" ht="14.25" spans="2:9">
      <c r="B29" s="884" t="s">
        <v>324</v>
      </c>
      <c r="C29" s="881"/>
      <c r="D29" s="881"/>
      <c r="E29" s="881"/>
      <c r="F29" s="879"/>
      <c r="G29" s="879"/>
      <c r="H29" s="879"/>
      <c r="I29" s="879"/>
    </row>
    <row r="30" ht="14.25" spans="2:9">
      <c r="B30" s="938" t="s">
        <v>5082</v>
      </c>
      <c r="C30" s="881"/>
      <c r="D30" s="881"/>
      <c r="E30" s="881"/>
      <c r="F30" s="879"/>
      <c r="G30" s="879"/>
      <c r="H30" s="879"/>
      <c r="I30" s="879"/>
    </row>
    <row r="31" spans="2:9">
      <c r="B31" s="882"/>
    </row>
    <row r="32" ht="16.5" spans="2:9">
      <c r="B32" s="34" t="s">
        <v>325</v>
      </c>
      <c r="C32" s="879"/>
      <c r="D32" s="879"/>
      <c r="E32" s="879"/>
      <c r="F32" s="879"/>
      <c r="G32" s="879"/>
      <c r="H32" s="879"/>
      <c r="I32" s="879"/>
    </row>
    <row r="33" ht="14.25" spans="2:9">
      <c r="B33" s="891" t="s">
        <v>326</v>
      </c>
      <c r="C33" s="881"/>
      <c r="D33" s="881"/>
      <c r="E33" s="881"/>
      <c r="F33" s="879"/>
      <c r="G33" s="879"/>
      <c r="H33" s="879"/>
      <c r="I33" s="879"/>
    </row>
    <row r="34" ht="14.25" spans="2:9">
      <c r="B34" s="884" t="s">
        <v>327</v>
      </c>
      <c r="C34" s="881"/>
      <c r="D34" s="881"/>
      <c r="E34" s="881"/>
      <c r="F34" s="879"/>
      <c r="G34" s="879"/>
      <c r="H34" s="879"/>
      <c r="I34" s="879"/>
    </row>
    <row r="38" spans="2:9">
      <c r="B38" s="939"/>
      <c r="C38" s="940"/>
      <c r="D38" s="941"/>
    </row>
    <row r="39" spans="2:9">
      <c r="B39" s="939"/>
      <c r="C39" s="940"/>
      <c r="D39" s="941"/>
    </row>
  </sheetData>
  <mergeCells count="1">
    <mergeCell ref="C2:I2"/>
  </mergeCells>
  <hyperlinks>
    <hyperlink ref="C1" location="首页!A1" display="返回首页"/>
    <hyperlink ref="D1" location="UPS公布价!A1" display="公布价"/>
    <hyperlink ref="E1" location="UPS分区表!A1" display="分区表"/>
  </hyperlinks>
  <pageMargins left="0.75" right="0.75" top="1" bottom="1" header="0.509027777777778" footer="0.509027777777778"/>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13"/>
  <dimension ref="B1:Q163"/>
  <sheetViews>
    <sheetView showGridLines="0" workbookViewId="0">
      <selection activeCell="G47" sqref="G47"/>
    </sheetView>
  </sheetViews>
  <sheetFormatPr defaultColWidth="9" defaultRowHeight="13.5"/>
  <cols>
    <col min="1" max="1" width="3" customWidth="1"/>
    <col min="2" max="2" width="14.8583333333333" customWidth="1"/>
    <col min="3" max="3" width="10.7083333333333" customWidth="1"/>
    <col min="4" max="4" width="11.1416666666667" customWidth="1"/>
    <col min="5" max="5" width="11.2833333333333" customWidth="1"/>
    <col min="6" max="6" width="10.7083333333333" customWidth="1"/>
    <col min="7" max="7" width="11.2833333333333" customWidth="1"/>
    <col min="8" max="8" width="10.8583333333333" customWidth="1"/>
    <col min="9" max="9" width="8.56666666666667" customWidth="1"/>
    <col min="10" max="10" width="10" customWidth="1"/>
    <col min="12" max="12" width="8.14166666666667" style="892" customWidth="1"/>
    <col min="13" max="16" width="13.425" style="892" customWidth="1"/>
  </cols>
  <sheetData>
    <row r="1" ht="18" spans="2:16">
      <c r="B1" s="21" t="s">
        <v>260</v>
      </c>
      <c r="C1" s="21"/>
      <c r="D1" s="21"/>
      <c r="L1" s="893" t="s">
        <v>5151</v>
      </c>
      <c r="M1" s="893"/>
      <c r="N1" s="893"/>
      <c r="O1" s="894"/>
      <c r="P1" s="894"/>
    </row>
    <row r="2" ht="24.75" spans="2:16">
      <c r="B2" s="22" t="s">
        <v>52</v>
      </c>
      <c r="C2" s="22"/>
      <c r="D2" s="23" t="s">
        <v>5152</v>
      </c>
      <c r="E2" s="23"/>
      <c r="F2" s="23"/>
      <c r="G2" s="24"/>
      <c r="H2" s="24"/>
      <c r="I2" s="25"/>
      <c r="J2" s="25"/>
      <c r="K2" s="844"/>
      <c r="L2" s="895" t="s">
        <v>5153</v>
      </c>
      <c r="M2" s="896"/>
      <c r="N2" s="896"/>
      <c r="O2" s="896"/>
      <c r="P2" s="896"/>
    </row>
    <row r="3" ht="16.5" spans="2:16">
      <c r="B3" s="490" t="s">
        <v>5154</v>
      </c>
      <c r="C3" s="897"/>
      <c r="D3" s="897"/>
      <c r="E3" s="898"/>
      <c r="F3" s="898"/>
      <c r="G3" s="898"/>
      <c r="H3" s="898"/>
      <c r="L3" s="899" t="s">
        <v>5155</v>
      </c>
      <c r="M3" s="899"/>
      <c r="N3" s="899"/>
      <c r="O3" s="899"/>
      <c r="P3" s="896"/>
    </row>
    <row r="4" ht="16.5" spans="2:16">
      <c r="B4" s="874" t="s">
        <v>5156</v>
      </c>
      <c r="C4" s="543" t="s">
        <v>5157</v>
      </c>
      <c r="D4" s="543" t="s">
        <v>533</v>
      </c>
      <c r="E4" s="543" t="s">
        <v>534</v>
      </c>
      <c r="F4" s="543" t="s">
        <v>535</v>
      </c>
      <c r="G4" s="543" t="s">
        <v>543</v>
      </c>
      <c r="H4" s="543" t="s">
        <v>5158</v>
      </c>
      <c r="I4" s="900" t="s">
        <v>5159</v>
      </c>
      <c r="J4" s="901"/>
      <c r="L4" s="902"/>
      <c r="M4" s="902"/>
      <c r="N4" s="902"/>
      <c r="P4" s="903" t="s">
        <v>5160</v>
      </c>
    </row>
    <row r="5" ht="54" customHeight="1" spans="2:16">
      <c r="B5" s="561" t="s">
        <v>408</v>
      </c>
      <c r="C5" s="904">
        <v>52</v>
      </c>
      <c r="D5" s="904">
        <v>43</v>
      </c>
      <c r="E5" s="904">
        <v>40.5</v>
      </c>
      <c r="F5" s="904">
        <v>38</v>
      </c>
      <c r="G5" s="904">
        <v>38</v>
      </c>
      <c r="H5" s="904">
        <v>38</v>
      </c>
      <c r="I5" s="905" t="s">
        <v>5161</v>
      </c>
      <c r="J5" s="906"/>
      <c r="L5" s="907" t="s">
        <v>5162</v>
      </c>
      <c r="M5" s="907" t="s">
        <v>5163</v>
      </c>
      <c r="N5" s="907" t="s">
        <v>5164</v>
      </c>
      <c r="O5" s="908" t="s">
        <v>5165</v>
      </c>
      <c r="P5" s="909"/>
    </row>
    <row r="6" ht="21.95" customHeight="1" spans="2:16">
      <c r="B6" s="910" t="s">
        <v>5166</v>
      </c>
      <c r="C6" s="910"/>
      <c r="D6" s="910"/>
      <c r="E6" s="910"/>
      <c r="F6" s="910"/>
      <c r="G6" s="910"/>
      <c r="H6" s="910"/>
      <c r="I6" s="910"/>
      <c r="J6" s="910"/>
      <c r="L6" s="911" t="s">
        <v>1442</v>
      </c>
      <c r="M6" s="912" t="s">
        <v>5167</v>
      </c>
      <c r="N6" s="913" t="s">
        <v>5168</v>
      </c>
      <c r="O6" s="914">
        <v>1000000</v>
      </c>
      <c r="P6" s="914">
        <v>1000014</v>
      </c>
    </row>
    <row r="7" spans="2:16">
      <c r="B7" t="s">
        <v>5169</v>
      </c>
      <c r="D7" s="33"/>
      <c r="F7" s="898"/>
      <c r="G7" s="174"/>
      <c r="H7" s="174"/>
      <c r="I7" s="174"/>
      <c r="J7" s="174"/>
      <c r="L7" s="911" t="s">
        <v>1442</v>
      </c>
      <c r="M7" s="912" t="s">
        <v>5167</v>
      </c>
      <c r="N7" s="912" t="s">
        <v>5168</v>
      </c>
      <c r="O7" s="914">
        <v>1006001</v>
      </c>
      <c r="P7" s="914">
        <v>1029999</v>
      </c>
    </row>
    <row r="8" ht="16.5" spans="2:16">
      <c r="B8" s="34" t="s">
        <v>306</v>
      </c>
      <c r="C8" s="915"/>
      <c r="D8" s="915"/>
      <c r="E8" s="35"/>
      <c r="F8" s="174"/>
      <c r="G8" s="174"/>
      <c r="H8" s="174"/>
      <c r="I8" s="174"/>
      <c r="J8" s="174"/>
      <c r="L8" s="911" t="s">
        <v>1442</v>
      </c>
      <c r="M8" s="912" t="s">
        <v>5167</v>
      </c>
      <c r="N8" s="912" t="s">
        <v>5170</v>
      </c>
      <c r="O8" s="914">
        <v>1030000</v>
      </c>
      <c r="P8" s="914">
        <v>1049999</v>
      </c>
    </row>
    <row r="9" ht="14.25" spans="2:16">
      <c r="B9" s="37" t="s">
        <v>307</v>
      </c>
      <c r="C9" s="55"/>
      <c r="D9" s="55"/>
      <c r="E9" s="38"/>
      <c r="F9" s="174"/>
      <c r="G9" s="174"/>
      <c r="H9" s="174"/>
      <c r="I9" s="174"/>
      <c r="J9" s="174"/>
      <c r="L9" s="911" t="s">
        <v>1442</v>
      </c>
      <c r="M9" s="912" t="s">
        <v>5167</v>
      </c>
      <c r="N9" s="912" t="s">
        <v>5171</v>
      </c>
      <c r="O9" s="914">
        <v>1050000</v>
      </c>
      <c r="P9" s="914">
        <v>1089999</v>
      </c>
    </row>
    <row r="10" ht="15.95" customHeight="1" spans="2:16">
      <c r="B10" s="37" t="s">
        <v>5172</v>
      </c>
      <c r="C10" s="55"/>
      <c r="D10" s="55"/>
      <c r="E10" s="38"/>
      <c r="F10" s="38"/>
      <c r="G10" s="38"/>
      <c r="H10" s="38"/>
      <c r="I10" s="38"/>
      <c r="J10" s="38"/>
      <c r="L10" s="911" t="s">
        <v>1442</v>
      </c>
      <c r="M10" s="912" t="s">
        <v>5167</v>
      </c>
      <c r="N10" s="912" t="s">
        <v>5173</v>
      </c>
      <c r="O10" s="914">
        <v>1100000</v>
      </c>
      <c r="P10" s="914">
        <v>1119999</v>
      </c>
    </row>
    <row r="11" spans="2:16">
      <c r="B11" s="916"/>
      <c r="C11" s="917"/>
      <c r="D11" s="917"/>
      <c r="E11" s="918"/>
      <c r="F11" s="918"/>
      <c r="G11" s="918"/>
      <c r="H11" s="918"/>
      <c r="I11" s="918"/>
      <c r="J11" s="918"/>
      <c r="L11" s="911" t="s">
        <v>1442</v>
      </c>
      <c r="M11" s="912" t="s">
        <v>5167</v>
      </c>
      <c r="N11" s="912" t="s">
        <v>5174</v>
      </c>
      <c r="O11" s="914">
        <v>1120000</v>
      </c>
      <c r="P11" s="914">
        <v>1139999</v>
      </c>
    </row>
    <row r="12" ht="16.5" spans="2:16">
      <c r="B12" s="34" t="s">
        <v>309</v>
      </c>
      <c r="C12" s="915"/>
      <c r="D12" s="915"/>
      <c r="E12" s="35"/>
      <c r="F12" s="35"/>
      <c r="G12" s="35"/>
      <c r="H12" s="35"/>
      <c r="I12" s="35"/>
      <c r="J12" s="35"/>
      <c r="L12" s="911" t="s">
        <v>1442</v>
      </c>
      <c r="M12" s="912" t="s">
        <v>5167</v>
      </c>
      <c r="N12" s="912" t="s">
        <v>5175</v>
      </c>
      <c r="O12" s="914">
        <v>1140000</v>
      </c>
      <c r="P12" s="914">
        <v>1159999</v>
      </c>
    </row>
    <row r="13" ht="14.25" spans="2:16">
      <c r="B13" s="37" t="s">
        <v>5176</v>
      </c>
      <c r="C13" s="38"/>
      <c r="D13" s="38"/>
      <c r="E13" s="38"/>
      <c r="F13" s="38"/>
      <c r="G13" s="38"/>
      <c r="H13" s="38"/>
      <c r="I13" s="38"/>
      <c r="J13" s="38"/>
      <c r="L13" s="911" t="s">
        <v>1442</v>
      </c>
      <c r="M13" s="912" t="s">
        <v>5167</v>
      </c>
      <c r="N13" s="912" t="s">
        <v>5177</v>
      </c>
      <c r="O13" s="914">
        <v>1160000</v>
      </c>
      <c r="P13" s="914">
        <v>1169999</v>
      </c>
    </row>
    <row r="14" ht="14.25" spans="2:16">
      <c r="B14" s="37" t="s">
        <v>5178</v>
      </c>
      <c r="C14" s="55"/>
      <c r="D14" s="55"/>
      <c r="E14" s="38"/>
      <c r="F14" s="38"/>
      <c r="G14" s="38"/>
      <c r="H14" s="38"/>
      <c r="I14" s="38"/>
      <c r="J14" s="38"/>
      <c r="L14" s="911" t="s">
        <v>1442</v>
      </c>
      <c r="M14" s="912" t="s">
        <v>5167</v>
      </c>
      <c r="N14" s="912" t="s">
        <v>5179</v>
      </c>
      <c r="O14" s="914">
        <v>1200000</v>
      </c>
      <c r="P14" s="914">
        <v>1239999</v>
      </c>
    </row>
    <row r="15" ht="14.25" spans="2:16">
      <c r="B15" s="37" t="s">
        <v>5129</v>
      </c>
      <c r="C15" s="55"/>
      <c r="D15" s="55"/>
      <c r="E15" s="38"/>
      <c r="F15" s="38"/>
      <c r="G15" s="38"/>
      <c r="H15" s="38"/>
      <c r="I15" s="38"/>
      <c r="J15" s="38"/>
      <c r="L15" s="911" t="s">
        <v>1442</v>
      </c>
      <c r="M15" s="912" t="s">
        <v>5167</v>
      </c>
      <c r="N15" s="912" t="s">
        <v>5180</v>
      </c>
      <c r="O15" s="914">
        <v>1240000</v>
      </c>
      <c r="P15" s="914">
        <v>1259999</v>
      </c>
    </row>
    <row r="16" ht="14.25" spans="2:16">
      <c r="B16" s="37" t="s">
        <v>5181</v>
      </c>
      <c r="C16" s="55"/>
      <c r="D16" s="55"/>
      <c r="E16" s="38"/>
      <c r="F16" s="38"/>
      <c r="G16" s="38"/>
      <c r="H16" s="38"/>
      <c r="I16" s="38"/>
      <c r="J16" s="38"/>
      <c r="L16" s="911" t="s">
        <v>1442</v>
      </c>
      <c r="M16" s="912" t="s">
        <v>5167</v>
      </c>
      <c r="N16" s="912" t="s">
        <v>5182</v>
      </c>
      <c r="O16" s="914">
        <v>1300000</v>
      </c>
      <c r="P16" s="914">
        <v>1319999</v>
      </c>
    </row>
    <row r="17" ht="14.25" spans="2:17">
      <c r="B17" s="37" t="s">
        <v>5183</v>
      </c>
      <c r="C17" s="55"/>
      <c r="D17" s="55"/>
      <c r="E17" s="38"/>
      <c r="F17" s="38"/>
      <c r="G17" s="38"/>
      <c r="H17" s="38"/>
      <c r="I17" s="38"/>
      <c r="J17" s="38"/>
      <c r="L17" s="911" t="s">
        <v>1442</v>
      </c>
      <c r="M17" s="912" t="s">
        <v>5167</v>
      </c>
      <c r="N17" s="912" t="s">
        <v>5184</v>
      </c>
      <c r="O17" s="914">
        <v>1320000</v>
      </c>
      <c r="P17" s="914">
        <v>1349999</v>
      </c>
    </row>
    <row r="18" ht="14.25" spans="2:17">
      <c r="B18" s="37" t="s">
        <v>5185</v>
      </c>
      <c r="C18" s="55"/>
      <c r="D18" s="55"/>
      <c r="E18" s="38"/>
      <c r="F18" s="38"/>
      <c r="G18" s="38"/>
      <c r="H18" s="38"/>
      <c r="I18" s="38"/>
      <c r="J18" s="38"/>
      <c r="L18" s="911" t="s">
        <v>1442</v>
      </c>
      <c r="M18" s="912" t="s">
        <v>5167</v>
      </c>
      <c r="N18" s="912" t="s">
        <v>5186</v>
      </c>
      <c r="O18" s="914">
        <v>1350000</v>
      </c>
      <c r="P18" s="914">
        <v>1369999</v>
      </c>
    </row>
    <row r="19" ht="14.25" spans="2:17">
      <c r="B19" s="39"/>
      <c r="C19" s="55"/>
      <c r="D19" s="55"/>
      <c r="E19" s="38"/>
      <c r="F19" s="38"/>
      <c r="G19" s="38"/>
      <c r="H19" s="38"/>
      <c r="I19" s="38"/>
      <c r="J19" s="38"/>
      <c r="L19" s="911" t="s">
        <v>1442</v>
      </c>
      <c r="M19" s="912" t="s">
        <v>5167</v>
      </c>
      <c r="N19" s="912" t="s">
        <v>5187</v>
      </c>
      <c r="O19" s="914">
        <v>1400000</v>
      </c>
      <c r="P19" s="914">
        <v>1429999</v>
      </c>
      <c r="Q19">
        <f>24*1.1775</f>
        <v>28.26</v>
      </c>
    </row>
    <row r="20" ht="16.5" spans="2:17">
      <c r="B20" s="34" t="s">
        <v>316</v>
      </c>
      <c r="C20" s="915"/>
      <c r="D20" s="915"/>
      <c r="E20" s="35"/>
      <c r="F20" s="35"/>
      <c r="G20" s="35"/>
      <c r="H20" s="35"/>
      <c r="I20" s="35"/>
      <c r="J20" s="35"/>
      <c r="L20" s="911" t="s">
        <v>1442</v>
      </c>
      <c r="M20" s="912" t="s">
        <v>5167</v>
      </c>
      <c r="N20" s="912" t="s">
        <v>5188</v>
      </c>
      <c r="O20" s="914">
        <v>1430000</v>
      </c>
      <c r="P20" s="914">
        <v>1469999</v>
      </c>
    </row>
    <row r="21" ht="16.5" spans="2:17">
      <c r="B21" s="455" t="s">
        <v>5079</v>
      </c>
      <c r="C21" s="919"/>
      <c r="D21" s="919"/>
      <c r="E21" s="38"/>
      <c r="F21" s="38"/>
      <c r="G21" s="38"/>
      <c r="H21" s="38"/>
      <c r="I21" s="38"/>
      <c r="J21" s="38"/>
      <c r="L21" s="911" t="s">
        <v>1442</v>
      </c>
      <c r="M21" s="912" t="s">
        <v>5167</v>
      </c>
      <c r="N21" s="912" t="s">
        <v>5189</v>
      </c>
      <c r="O21" s="914">
        <v>1500000</v>
      </c>
      <c r="P21" s="914">
        <v>1519999</v>
      </c>
    </row>
    <row r="22" ht="14.25" spans="2:17">
      <c r="B22" s="37" t="s">
        <v>501</v>
      </c>
      <c r="C22" s="55"/>
      <c r="D22" s="55"/>
      <c r="E22" s="38"/>
      <c r="F22" s="38"/>
      <c r="G22" s="38"/>
      <c r="H22" s="38"/>
      <c r="I22" s="38"/>
      <c r="J22" s="38"/>
      <c r="L22" s="911" t="s">
        <v>1442</v>
      </c>
      <c r="M22" s="912" t="s">
        <v>5167</v>
      </c>
      <c r="N22" s="912" t="s">
        <v>5190</v>
      </c>
      <c r="O22" s="914">
        <v>1520000</v>
      </c>
      <c r="P22" s="914">
        <v>1539999</v>
      </c>
    </row>
    <row r="23" ht="14.25" spans="2:17">
      <c r="B23" s="37" t="s">
        <v>5080</v>
      </c>
      <c r="C23" s="55"/>
      <c r="D23" s="55"/>
      <c r="E23" s="38"/>
      <c r="F23" s="38"/>
      <c r="G23" s="38"/>
      <c r="H23" s="38"/>
      <c r="I23" s="38"/>
      <c r="J23" s="38"/>
      <c r="L23" s="911" t="s">
        <v>1442</v>
      </c>
      <c r="M23" s="912" t="s">
        <v>5167</v>
      </c>
      <c r="N23" s="912" t="s">
        <v>5191</v>
      </c>
      <c r="O23" s="914">
        <v>1540000</v>
      </c>
      <c r="P23" s="914">
        <v>1589999</v>
      </c>
    </row>
    <row r="24" ht="14.25" spans="2:17">
      <c r="B24" s="841" t="s">
        <v>5113</v>
      </c>
      <c r="C24" s="920"/>
      <c r="D24" s="920"/>
      <c r="E24" s="38"/>
      <c r="F24" s="38"/>
      <c r="G24" s="38"/>
      <c r="H24" s="38"/>
      <c r="I24" s="38"/>
      <c r="J24" s="38"/>
      <c r="L24" s="911" t="s">
        <v>1442</v>
      </c>
      <c r="M24" s="912" t="s">
        <v>5167</v>
      </c>
      <c r="N24" s="912" t="s">
        <v>5192</v>
      </c>
      <c r="O24" s="914">
        <v>1600000</v>
      </c>
      <c r="P24" s="914">
        <v>1639999</v>
      </c>
    </row>
    <row r="25" ht="14.25" spans="2:17">
      <c r="B25" s="37" t="s">
        <v>488</v>
      </c>
      <c r="C25" s="55"/>
      <c r="D25" s="55"/>
      <c r="E25" s="38"/>
      <c r="F25" s="38"/>
      <c r="G25" s="38"/>
      <c r="H25" s="38"/>
      <c r="I25" s="38"/>
      <c r="J25" s="38"/>
      <c r="L25" s="911" t="s">
        <v>1442</v>
      </c>
      <c r="M25" s="912" t="s">
        <v>5167</v>
      </c>
      <c r="N25" s="912" t="s">
        <v>5193</v>
      </c>
      <c r="O25" s="914">
        <v>1640000</v>
      </c>
      <c r="P25" s="914">
        <v>1659999</v>
      </c>
    </row>
    <row r="26" ht="14.25" spans="2:17">
      <c r="B26" s="456" t="s">
        <v>320</v>
      </c>
      <c r="C26" s="515"/>
      <c r="D26" s="515"/>
      <c r="E26" s="38"/>
      <c r="F26" s="38"/>
      <c r="G26" s="38"/>
      <c r="H26" s="38"/>
      <c r="I26" s="38"/>
      <c r="J26" s="38"/>
      <c r="L26" s="911" t="s">
        <v>1442</v>
      </c>
      <c r="M26" s="912" t="s">
        <v>5167</v>
      </c>
      <c r="N26" s="912" t="s">
        <v>5194</v>
      </c>
      <c r="O26" s="914">
        <v>1660000</v>
      </c>
      <c r="P26" s="914">
        <v>1689999</v>
      </c>
    </row>
    <row r="27" ht="14.25" spans="2:17">
      <c r="B27" s="842" t="s">
        <v>321</v>
      </c>
      <c r="C27" s="921"/>
      <c r="D27" s="921"/>
      <c r="E27" s="38"/>
      <c r="F27" s="38"/>
      <c r="G27" s="38"/>
      <c r="H27" s="38"/>
      <c r="I27" s="38"/>
      <c r="J27" s="38"/>
      <c r="L27" s="911" t="s">
        <v>1442</v>
      </c>
      <c r="M27" s="912" t="s">
        <v>5167</v>
      </c>
      <c r="N27" s="912" t="s">
        <v>5192</v>
      </c>
      <c r="O27" s="914">
        <v>1690000</v>
      </c>
      <c r="P27" s="914">
        <v>1699999</v>
      </c>
    </row>
    <row r="28" ht="14.25" spans="2:17">
      <c r="B28" s="457" t="s">
        <v>5116</v>
      </c>
      <c r="C28" s="459"/>
      <c r="D28" s="459"/>
      <c r="E28" s="38"/>
      <c r="F28" s="38"/>
      <c r="G28" s="38"/>
      <c r="H28" s="38"/>
      <c r="I28" s="38"/>
      <c r="J28" s="38"/>
      <c r="L28" s="911" t="s">
        <v>1442</v>
      </c>
      <c r="M28" s="912" t="s">
        <v>5167</v>
      </c>
      <c r="N28" s="912" t="s">
        <v>5195</v>
      </c>
      <c r="O28" s="914">
        <v>1700000</v>
      </c>
      <c r="P28" s="914">
        <v>1719999</v>
      </c>
    </row>
    <row r="29" ht="14.25" spans="2:17">
      <c r="B29" s="457" t="s">
        <v>489</v>
      </c>
      <c r="C29" s="459"/>
      <c r="D29" s="459"/>
      <c r="E29" s="38"/>
      <c r="F29" s="38"/>
      <c r="G29" s="38"/>
      <c r="H29" s="38"/>
      <c r="I29" s="38"/>
      <c r="J29" s="38"/>
      <c r="L29" s="911" t="s">
        <v>1442</v>
      </c>
      <c r="M29" s="912" t="s">
        <v>5167</v>
      </c>
      <c r="N29" s="912" t="s">
        <v>5196</v>
      </c>
      <c r="O29" s="914">
        <v>1730000</v>
      </c>
      <c r="P29" s="914">
        <v>1759999</v>
      </c>
    </row>
    <row r="30" ht="9" customHeight="1" spans="2:17">
      <c r="B30" s="457" t="s">
        <v>323</v>
      </c>
      <c r="C30" s="459"/>
      <c r="D30" s="459"/>
      <c r="E30" s="38"/>
      <c r="F30" s="38"/>
      <c r="G30" s="38"/>
      <c r="H30" s="38"/>
      <c r="I30" s="38"/>
      <c r="J30" s="38"/>
      <c r="L30" s="911" t="s">
        <v>1442</v>
      </c>
      <c r="M30" s="912" t="s">
        <v>5167</v>
      </c>
      <c r="N30" s="912" t="s">
        <v>5197</v>
      </c>
      <c r="O30" s="914">
        <v>1760000</v>
      </c>
      <c r="P30" s="914">
        <v>1799999</v>
      </c>
    </row>
    <row r="31" ht="14.25" spans="2:17">
      <c r="B31" s="55" t="s">
        <v>324</v>
      </c>
      <c r="C31" s="55"/>
      <c r="D31" s="55"/>
      <c r="E31" s="38"/>
      <c r="F31" s="38"/>
      <c r="G31" s="38"/>
      <c r="H31" s="38"/>
      <c r="I31" s="38"/>
      <c r="J31" s="38"/>
      <c r="L31" s="911" t="s">
        <v>1442</v>
      </c>
      <c r="M31" s="912" t="s">
        <v>5198</v>
      </c>
      <c r="N31" s="912" t="s">
        <v>5198</v>
      </c>
      <c r="O31" s="912">
        <v>2100000</v>
      </c>
      <c r="P31" s="912">
        <v>2109999</v>
      </c>
    </row>
    <row r="32" spans="2:17">
      <c r="B32" s="40"/>
      <c r="C32" s="602"/>
      <c r="D32" s="602"/>
      <c r="E32" s="36"/>
      <c r="F32" s="36"/>
      <c r="G32" s="36"/>
      <c r="H32" s="36"/>
      <c r="I32" s="36"/>
      <c r="J32" s="36"/>
      <c r="L32" s="911" t="s">
        <v>1442</v>
      </c>
      <c r="M32" s="912" t="s">
        <v>5198</v>
      </c>
      <c r="N32" s="912" t="s">
        <v>5199</v>
      </c>
      <c r="O32" s="912">
        <v>2110000</v>
      </c>
      <c r="P32" s="912">
        <v>2119999</v>
      </c>
    </row>
    <row r="33" ht="16.5" spans="2:16">
      <c r="B33" s="34" t="s">
        <v>325</v>
      </c>
      <c r="C33" s="915"/>
      <c r="D33" s="915"/>
      <c r="E33" s="35"/>
      <c r="F33" s="35"/>
      <c r="G33" s="35"/>
      <c r="H33" s="35"/>
      <c r="I33" s="35"/>
      <c r="J33" s="35"/>
      <c r="L33" s="911" t="s">
        <v>1442</v>
      </c>
      <c r="M33" s="912" t="s">
        <v>5198</v>
      </c>
      <c r="N33" s="912" t="s">
        <v>5200</v>
      </c>
      <c r="O33" s="912">
        <v>2120000</v>
      </c>
      <c r="P33" s="912">
        <v>2129999</v>
      </c>
    </row>
    <row r="34" ht="14.25" spans="2:16">
      <c r="B34" s="54" t="s">
        <v>326</v>
      </c>
      <c r="C34" s="922"/>
      <c r="D34" s="922"/>
      <c r="E34" s="38"/>
      <c r="F34" s="38"/>
      <c r="G34" s="38"/>
      <c r="H34" s="38"/>
      <c r="I34" s="38"/>
      <c r="J34" s="38"/>
      <c r="L34" s="911" t="s">
        <v>1442</v>
      </c>
      <c r="M34" s="912" t="s">
        <v>5198</v>
      </c>
      <c r="N34" s="912" t="s">
        <v>5201</v>
      </c>
      <c r="O34" s="912">
        <v>2130000</v>
      </c>
      <c r="P34" s="912">
        <v>2139999</v>
      </c>
    </row>
    <row r="35" ht="14.25" spans="2:16">
      <c r="B35" s="55" t="s">
        <v>327</v>
      </c>
      <c r="C35" s="55"/>
      <c r="D35" s="55"/>
      <c r="E35" s="38"/>
      <c r="F35" s="38"/>
      <c r="G35" s="38"/>
      <c r="H35" s="38"/>
      <c r="I35" s="38"/>
      <c r="J35" s="38"/>
      <c r="L35" s="911" t="s">
        <v>1442</v>
      </c>
      <c r="M35" s="912" t="s">
        <v>5202</v>
      </c>
      <c r="N35" s="912" t="s">
        <v>5203</v>
      </c>
      <c r="O35" s="914">
        <v>2200000</v>
      </c>
      <c r="P35" s="914">
        <v>2200099</v>
      </c>
    </row>
    <row r="36" spans="2:16">
      <c r="B36" s="602"/>
      <c r="C36" s="602"/>
      <c r="D36" s="602"/>
      <c r="E36" s="41"/>
      <c r="F36" s="41"/>
      <c r="G36" s="41"/>
      <c r="H36" s="41"/>
      <c r="I36" s="41"/>
      <c r="J36" s="41"/>
      <c r="L36" s="911" t="s">
        <v>1442</v>
      </c>
      <c r="M36" s="912" t="s">
        <v>5202</v>
      </c>
      <c r="N36" s="912" t="s">
        <v>5203</v>
      </c>
      <c r="O36" s="914">
        <v>2206000</v>
      </c>
      <c r="P36" s="914">
        <v>2209999</v>
      </c>
    </row>
    <row r="37" spans="2:16">
      <c r="L37" s="911" t="s">
        <v>1442</v>
      </c>
      <c r="M37" s="912" t="s">
        <v>5202</v>
      </c>
      <c r="N37" s="912" t="s">
        <v>5204</v>
      </c>
      <c r="O37" s="912">
        <v>2210000</v>
      </c>
      <c r="P37" s="912">
        <v>2219999</v>
      </c>
    </row>
    <row r="38" spans="2:16">
      <c r="L38" s="911" t="s">
        <v>1442</v>
      </c>
      <c r="M38" s="912" t="s">
        <v>5202</v>
      </c>
      <c r="N38" s="912" t="s">
        <v>5205</v>
      </c>
      <c r="O38" s="914">
        <v>2220000</v>
      </c>
      <c r="P38" s="914">
        <v>2239999</v>
      </c>
    </row>
    <row r="39" spans="2:16">
      <c r="L39" s="911" t="s">
        <v>1442</v>
      </c>
      <c r="M39" s="912" t="s">
        <v>5202</v>
      </c>
      <c r="N39" s="912" t="s">
        <v>5206</v>
      </c>
      <c r="O39" s="914">
        <v>2240000</v>
      </c>
      <c r="P39" s="914">
        <v>2249999</v>
      </c>
    </row>
    <row r="40" spans="2:16">
      <c r="L40" s="911" t="s">
        <v>1442</v>
      </c>
      <c r="M40" s="912" t="s">
        <v>5202</v>
      </c>
      <c r="N40" s="912" t="s">
        <v>5207</v>
      </c>
      <c r="O40" s="914">
        <v>2300000</v>
      </c>
      <c r="P40" s="914">
        <v>2309999</v>
      </c>
    </row>
    <row r="41" spans="2:16">
      <c r="L41" s="911" t="s">
        <v>1442</v>
      </c>
      <c r="M41" s="912" t="s">
        <v>5202</v>
      </c>
      <c r="N41" s="912" t="s">
        <v>5208</v>
      </c>
      <c r="O41" s="914">
        <v>2310000</v>
      </c>
      <c r="P41" s="914">
        <v>2319999</v>
      </c>
    </row>
    <row r="42" spans="2:16">
      <c r="L42" s="911" t="s">
        <v>1442</v>
      </c>
      <c r="M42" s="912" t="s">
        <v>5202</v>
      </c>
      <c r="N42" s="912" t="s">
        <v>5209</v>
      </c>
      <c r="O42" s="912">
        <v>2350000</v>
      </c>
      <c r="P42" s="912">
        <v>2359999</v>
      </c>
    </row>
    <row r="43" spans="2:16">
      <c r="L43" s="911" t="s">
        <v>1442</v>
      </c>
      <c r="M43" s="912" t="s">
        <v>5202</v>
      </c>
      <c r="N43" s="912" t="s">
        <v>5210</v>
      </c>
      <c r="O43" s="912">
        <v>2360000</v>
      </c>
      <c r="P43" s="912">
        <v>2369999</v>
      </c>
    </row>
    <row r="44" spans="2:16">
      <c r="L44" s="911" t="s">
        <v>1442</v>
      </c>
      <c r="M44" s="912" t="s">
        <v>5204</v>
      </c>
      <c r="N44" s="912" t="s">
        <v>5211</v>
      </c>
      <c r="O44" s="912">
        <v>2430000</v>
      </c>
      <c r="P44" s="912">
        <v>2430099</v>
      </c>
    </row>
    <row r="45" spans="2:16">
      <c r="L45" s="911" t="s">
        <v>1442</v>
      </c>
      <c r="M45" s="912" t="s">
        <v>5204</v>
      </c>
      <c r="N45" s="912" t="s">
        <v>5211</v>
      </c>
      <c r="O45" s="912">
        <v>2430120</v>
      </c>
      <c r="P45" s="912">
        <v>2430299</v>
      </c>
    </row>
    <row r="46" spans="2:16">
      <c r="L46" s="911" t="s">
        <v>1442</v>
      </c>
      <c r="M46" s="912" t="s">
        <v>5204</v>
      </c>
      <c r="N46" s="912" t="s">
        <v>5211</v>
      </c>
      <c r="O46" s="912">
        <v>2430800</v>
      </c>
      <c r="P46" s="912">
        <v>2430999</v>
      </c>
    </row>
    <row r="47" spans="2:16">
      <c r="L47" s="911" t="s">
        <v>1442</v>
      </c>
      <c r="M47" s="912" t="s">
        <v>5212</v>
      </c>
      <c r="N47" s="912" t="s">
        <v>5170</v>
      </c>
      <c r="O47" s="914">
        <v>2600000</v>
      </c>
      <c r="P47" s="914">
        <v>2609999</v>
      </c>
    </row>
    <row r="48" spans="2:16">
      <c r="L48" s="911" t="s">
        <v>1442</v>
      </c>
      <c r="M48" s="912" t="s">
        <v>5212</v>
      </c>
      <c r="N48" s="912" t="s">
        <v>5213</v>
      </c>
      <c r="O48" s="914">
        <v>2610000</v>
      </c>
      <c r="P48" s="914">
        <v>2619999</v>
      </c>
    </row>
    <row r="49" spans="12:16">
      <c r="L49" s="911" t="s">
        <v>1442</v>
      </c>
      <c r="M49" s="912" t="s">
        <v>5212</v>
      </c>
      <c r="N49" s="912" t="s">
        <v>5214</v>
      </c>
      <c r="O49" s="912">
        <v>2620000</v>
      </c>
      <c r="P49" s="912">
        <v>2629999</v>
      </c>
    </row>
    <row r="50" spans="12:16">
      <c r="L50" s="911" t="s">
        <v>1442</v>
      </c>
      <c r="M50" s="912" t="s">
        <v>5212</v>
      </c>
      <c r="N50" s="912" t="s">
        <v>5215</v>
      </c>
      <c r="O50" s="912">
        <v>2630000</v>
      </c>
      <c r="P50" s="912">
        <v>2639999</v>
      </c>
    </row>
    <row r="51" spans="12:16">
      <c r="L51" s="911" t="s">
        <v>1442</v>
      </c>
      <c r="M51" s="912" t="s">
        <v>5212</v>
      </c>
      <c r="N51" s="912" t="s">
        <v>5216</v>
      </c>
      <c r="O51" s="912">
        <v>2720138</v>
      </c>
      <c r="P51" s="912">
        <v>2720138</v>
      </c>
    </row>
    <row r="52" spans="12:16">
      <c r="L52" s="911" t="s">
        <v>1442</v>
      </c>
      <c r="M52" s="912" t="s">
        <v>5212</v>
      </c>
      <c r="N52" s="912" t="s">
        <v>5217</v>
      </c>
      <c r="O52" s="912">
        <v>2750000</v>
      </c>
      <c r="P52" s="912">
        <v>2759999</v>
      </c>
    </row>
    <row r="53" spans="12:16">
      <c r="L53" s="911" t="s">
        <v>1442</v>
      </c>
      <c r="M53" s="912" t="s">
        <v>5212</v>
      </c>
      <c r="N53" s="912" t="s">
        <v>5218</v>
      </c>
      <c r="O53" s="912">
        <v>2820000</v>
      </c>
      <c r="P53" s="912">
        <v>2820021</v>
      </c>
    </row>
    <row r="54" spans="12:16">
      <c r="L54" s="911" t="s">
        <v>1442</v>
      </c>
      <c r="M54" s="912" t="s">
        <v>5212</v>
      </c>
      <c r="N54" s="912" t="s">
        <v>5218</v>
      </c>
      <c r="O54" s="912">
        <v>2828610</v>
      </c>
      <c r="P54" s="912">
        <v>2828610</v>
      </c>
    </row>
    <row r="55" spans="12:16">
      <c r="L55" s="911" t="s">
        <v>1442</v>
      </c>
      <c r="M55" s="912" t="s">
        <v>5212</v>
      </c>
      <c r="N55" s="912" t="s">
        <v>5218</v>
      </c>
      <c r="O55" s="912">
        <v>2860000</v>
      </c>
      <c r="P55" s="912">
        <v>2860199</v>
      </c>
    </row>
    <row r="56" spans="12:16">
      <c r="L56" s="911" t="s">
        <v>1442</v>
      </c>
      <c r="M56" s="912" t="s">
        <v>5212</v>
      </c>
      <c r="N56" s="912" t="s">
        <v>5218</v>
      </c>
      <c r="O56" s="912">
        <v>2860300</v>
      </c>
      <c r="P56" s="912">
        <v>2860899</v>
      </c>
    </row>
    <row r="57" spans="12:16">
      <c r="L57" s="911" t="s">
        <v>1442</v>
      </c>
      <c r="M57" s="912" t="s">
        <v>5212</v>
      </c>
      <c r="N57" s="912" t="s">
        <v>5219</v>
      </c>
      <c r="O57" s="912">
        <v>2891600</v>
      </c>
      <c r="P57" s="912">
        <v>2891699</v>
      </c>
    </row>
    <row r="58" spans="12:16">
      <c r="L58" s="911" t="s">
        <v>1442</v>
      </c>
      <c r="M58" s="912" t="s">
        <v>5220</v>
      </c>
      <c r="N58" s="912" t="s">
        <v>5221</v>
      </c>
      <c r="O58" s="912">
        <v>3300000</v>
      </c>
      <c r="P58" s="912">
        <v>3309999</v>
      </c>
    </row>
    <row r="59" spans="12:16">
      <c r="L59" s="911" t="s">
        <v>1442</v>
      </c>
      <c r="M59" s="912" t="s">
        <v>5220</v>
      </c>
      <c r="N59" s="912" t="s">
        <v>5222</v>
      </c>
      <c r="O59" s="912">
        <v>3310000</v>
      </c>
      <c r="P59" s="912">
        <v>3319999</v>
      </c>
    </row>
    <row r="60" spans="12:16">
      <c r="L60" s="911" t="s">
        <v>1442</v>
      </c>
      <c r="M60" s="912" t="s">
        <v>5220</v>
      </c>
      <c r="N60" s="912" t="s">
        <v>5223</v>
      </c>
      <c r="O60" s="912">
        <v>3320000</v>
      </c>
      <c r="P60" s="912">
        <v>3339999</v>
      </c>
    </row>
    <row r="61" spans="12:16">
      <c r="L61" s="911" t="s">
        <v>1442</v>
      </c>
      <c r="M61" s="912" t="s">
        <v>5220</v>
      </c>
      <c r="N61" s="912" t="s">
        <v>5224</v>
      </c>
      <c r="O61" s="912">
        <v>3340000</v>
      </c>
      <c r="P61" s="912">
        <v>3340019</v>
      </c>
    </row>
    <row r="62" spans="12:16">
      <c r="L62" s="911" t="s">
        <v>1442</v>
      </c>
      <c r="M62" s="912" t="s">
        <v>5220</v>
      </c>
      <c r="N62" s="912" t="s">
        <v>5223</v>
      </c>
      <c r="O62" s="912">
        <v>3340051</v>
      </c>
      <c r="P62" s="912">
        <v>3349999</v>
      </c>
    </row>
    <row r="63" spans="12:16">
      <c r="L63" s="911" t="s">
        <v>1442</v>
      </c>
      <c r="M63" s="912" t="s">
        <v>5220</v>
      </c>
      <c r="N63" s="912" t="s">
        <v>5225</v>
      </c>
      <c r="O63" s="912">
        <v>3350000</v>
      </c>
      <c r="P63" s="912">
        <v>3350000</v>
      </c>
    </row>
    <row r="64" spans="12:16">
      <c r="L64" s="911" t="s">
        <v>1442</v>
      </c>
      <c r="M64" s="912" t="s">
        <v>5220</v>
      </c>
      <c r="N64" s="912" t="s">
        <v>5226</v>
      </c>
      <c r="O64" s="912">
        <v>3350000</v>
      </c>
      <c r="P64" s="912">
        <v>3350009</v>
      </c>
    </row>
    <row r="65" spans="12:16">
      <c r="L65" s="911" t="s">
        <v>1442</v>
      </c>
      <c r="M65" s="912" t="s">
        <v>5220</v>
      </c>
      <c r="N65" s="912" t="s">
        <v>5225</v>
      </c>
      <c r="O65" s="912">
        <v>3350010</v>
      </c>
      <c r="P65" s="912">
        <v>3359999</v>
      </c>
    </row>
    <row r="66" spans="12:16">
      <c r="L66" s="911" t="s">
        <v>1442</v>
      </c>
      <c r="M66" s="911" t="s">
        <v>5220</v>
      </c>
      <c r="N66" s="911" t="s">
        <v>5227</v>
      </c>
      <c r="O66" s="912">
        <v>3360000</v>
      </c>
      <c r="P66" s="912">
        <v>3369999</v>
      </c>
    </row>
    <row r="67" spans="12:16">
      <c r="L67" s="911" t="s">
        <v>1442</v>
      </c>
      <c r="M67" s="912" t="s">
        <v>5220</v>
      </c>
      <c r="N67" s="912" t="s">
        <v>5228</v>
      </c>
      <c r="O67" s="912">
        <v>3370000</v>
      </c>
      <c r="P67" s="912">
        <v>3379999</v>
      </c>
    </row>
    <row r="68" spans="12:16">
      <c r="L68" s="911" t="s">
        <v>1442</v>
      </c>
      <c r="M68" s="912" t="s">
        <v>5220</v>
      </c>
      <c r="N68" s="912" t="s">
        <v>5229</v>
      </c>
      <c r="O68" s="912">
        <v>3380000</v>
      </c>
      <c r="P68" s="912">
        <v>3389999</v>
      </c>
    </row>
    <row r="69" spans="12:16">
      <c r="L69" s="911" t="s">
        <v>1442</v>
      </c>
      <c r="M69" s="912" t="s">
        <v>5220</v>
      </c>
      <c r="N69" s="912" t="s">
        <v>5230</v>
      </c>
      <c r="O69" s="912">
        <v>3390000</v>
      </c>
      <c r="P69" s="912">
        <v>3399999</v>
      </c>
    </row>
    <row r="70" spans="12:16">
      <c r="L70" s="911" t="s">
        <v>1442</v>
      </c>
      <c r="M70" s="912" t="s">
        <v>5231</v>
      </c>
      <c r="N70" s="912" t="s">
        <v>5232</v>
      </c>
      <c r="O70" s="912">
        <v>3860005</v>
      </c>
      <c r="P70" s="912">
        <v>3860005</v>
      </c>
    </row>
    <row r="71" spans="12:16">
      <c r="L71" s="911" t="s">
        <v>1442</v>
      </c>
      <c r="M71" s="912" t="s">
        <v>5231</v>
      </c>
      <c r="N71" s="912" t="s">
        <v>5233</v>
      </c>
      <c r="O71" s="912">
        <v>3900000</v>
      </c>
      <c r="P71" s="912">
        <v>3900999</v>
      </c>
    </row>
    <row r="72" spans="12:16">
      <c r="L72" s="911" t="s">
        <v>1442</v>
      </c>
      <c r="M72" s="912" t="s">
        <v>5231</v>
      </c>
      <c r="N72" s="912" t="s">
        <v>5233</v>
      </c>
      <c r="O72" s="912">
        <v>3901130</v>
      </c>
      <c r="P72" s="912">
        <v>3901139</v>
      </c>
    </row>
    <row r="73" spans="12:16">
      <c r="L73" s="911" t="s">
        <v>1442</v>
      </c>
      <c r="M73" s="912" t="s">
        <v>5231</v>
      </c>
      <c r="N73" s="912" t="s">
        <v>5233</v>
      </c>
      <c r="O73" s="912">
        <v>3901240</v>
      </c>
      <c r="P73" s="912">
        <v>3901299</v>
      </c>
    </row>
    <row r="74" spans="12:16">
      <c r="L74" s="911" t="s">
        <v>1442</v>
      </c>
      <c r="M74" s="912" t="s">
        <v>5231</v>
      </c>
      <c r="N74" s="912" t="s">
        <v>5233</v>
      </c>
      <c r="O74" s="912">
        <v>3901500</v>
      </c>
      <c r="P74" s="912">
        <v>3909999</v>
      </c>
    </row>
    <row r="75" spans="12:16">
      <c r="L75" s="911" t="s">
        <v>1442</v>
      </c>
      <c r="M75" s="912" t="s">
        <v>5231</v>
      </c>
      <c r="N75" s="912" t="s">
        <v>5234</v>
      </c>
      <c r="O75" s="912">
        <v>3920000</v>
      </c>
      <c r="P75" s="912">
        <v>3929999</v>
      </c>
    </row>
    <row r="76" spans="12:16">
      <c r="L76" s="911" t="s">
        <v>1442</v>
      </c>
      <c r="M76" s="912" t="s">
        <v>5231</v>
      </c>
      <c r="N76" s="912" t="s">
        <v>5235</v>
      </c>
      <c r="O76" s="912">
        <v>3930000</v>
      </c>
      <c r="P76" s="912">
        <v>3939999</v>
      </c>
    </row>
    <row r="77" spans="12:16">
      <c r="L77" s="911" t="s">
        <v>1442</v>
      </c>
      <c r="M77" s="912" t="s">
        <v>5231</v>
      </c>
      <c r="N77" s="912" t="s">
        <v>5236</v>
      </c>
      <c r="O77" s="911">
        <v>3940000</v>
      </c>
      <c r="P77" s="911">
        <v>3949999</v>
      </c>
    </row>
    <row r="78" spans="12:16">
      <c r="L78" s="911" t="s">
        <v>1442</v>
      </c>
      <c r="M78" s="912" t="s">
        <v>5231</v>
      </c>
      <c r="N78" s="912" t="s">
        <v>5233</v>
      </c>
      <c r="O78" s="911">
        <v>3990000</v>
      </c>
      <c r="P78" s="911">
        <v>3990069</v>
      </c>
    </row>
    <row r="79" spans="12:16">
      <c r="L79" s="911" t="s">
        <v>1442</v>
      </c>
      <c r="M79" s="912" t="s">
        <v>5231</v>
      </c>
      <c r="N79" s="912" t="s">
        <v>5237</v>
      </c>
      <c r="O79" s="911">
        <v>3990070</v>
      </c>
      <c r="P79" s="911">
        <v>3990099</v>
      </c>
    </row>
    <row r="80" spans="12:16">
      <c r="L80" s="911" t="s">
        <v>1442</v>
      </c>
      <c r="M80" s="912" t="s">
        <v>5231</v>
      </c>
      <c r="N80" s="912" t="s">
        <v>5237</v>
      </c>
      <c r="O80" s="912">
        <v>3990650</v>
      </c>
      <c r="P80" s="912">
        <v>3990999</v>
      </c>
    </row>
    <row r="81" spans="12:16">
      <c r="L81" s="911" t="s">
        <v>1442</v>
      </c>
      <c r="M81" s="912" t="s">
        <v>5231</v>
      </c>
      <c r="N81" s="912" t="s">
        <v>5237</v>
      </c>
      <c r="O81" s="912">
        <v>3996300</v>
      </c>
      <c r="P81" s="912">
        <v>3996999</v>
      </c>
    </row>
    <row r="82" spans="12:16">
      <c r="L82" s="911" t="s">
        <v>1442</v>
      </c>
      <c r="M82" s="912" t="s">
        <v>5231</v>
      </c>
      <c r="N82" s="912" t="s">
        <v>5233</v>
      </c>
      <c r="O82" s="912">
        <v>3997400</v>
      </c>
      <c r="P82" s="912">
        <v>3997499</v>
      </c>
    </row>
    <row r="83" spans="12:16">
      <c r="L83" s="911" t="s">
        <v>1442</v>
      </c>
      <c r="M83" s="912" t="s">
        <v>5231</v>
      </c>
      <c r="N83" s="912" t="s">
        <v>5233</v>
      </c>
      <c r="O83" s="912">
        <v>3998250</v>
      </c>
      <c r="P83" s="912">
        <v>3998259</v>
      </c>
    </row>
    <row r="84" spans="12:16">
      <c r="L84" s="911" t="s">
        <v>1442</v>
      </c>
      <c r="M84" s="912" t="s">
        <v>5238</v>
      </c>
      <c r="N84" s="912" t="s">
        <v>5239</v>
      </c>
      <c r="O84" s="912">
        <v>4500000</v>
      </c>
      <c r="P84" s="912">
        <v>4509999</v>
      </c>
    </row>
    <row r="85" spans="12:16">
      <c r="L85" s="911" t="s">
        <v>1442</v>
      </c>
      <c r="M85" s="912" t="s">
        <v>5238</v>
      </c>
      <c r="N85" s="912" t="s">
        <v>5203</v>
      </c>
      <c r="O85" s="912">
        <v>4510000</v>
      </c>
      <c r="P85" s="912">
        <v>4519999</v>
      </c>
    </row>
    <row r="86" spans="12:16">
      <c r="L86" s="911" t="s">
        <v>1442</v>
      </c>
      <c r="M86" s="912" t="s">
        <v>5238</v>
      </c>
      <c r="N86" s="912" t="s">
        <v>5203</v>
      </c>
      <c r="O86" s="912">
        <v>4520800</v>
      </c>
      <c r="P86" s="912">
        <v>4520899</v>
      </c>
    </row>
    <row r="87" spans="12:16">
      <c r="L87" s="911" t="s">
        <v>1442</v>
      </c>
      <c r="M87" s="912" t="s">
        <v>5238</v>
      </c>
      <c r="N87" s="912" t="s">
        <v>5239</v>
      </c>
      <c r="O87" s="912">
        <v>4530000</v>
      </c>
      <c r="P87" s="912">
        <v>4539999</v>
      </c>
    </row>
    <row r="88" spans="12:16">
      <c r="L88" s="911" t="s">
        <v>1442</v>
      </c>
      <c r="M88" s="912" t="s">
        <v>5238</v>
      </c>
      <c r="N88" s="912" t="s">
        <v>5240</v>
      </c>
      <c r="O88" s="912">
        <v>4540000</v>
      </c>
      <c r="P88" s="912">
        <v>4549999</v>
      </c>
    </row>
    <row r="89" spans="12:16">
      <c r="L89" s="911" t="s">
        <v>1442</v>
      </c>
      <c r="M89" s="912" t="s">
        <v>5238</v>
      </c>
      <c r="N89" s="912" t="s">
        <v>5171</v>
      </c>
      <c r="O89" s="912">
        <v>4550000</v>
      </c>
      <c r="P89" s="912">
        <v>4559999</v>
      </c>
    </row>
    <row r="90" spans="12:16">
      <c r="L90" s="911" t="s">
        <v>1442</v>
      </c>
      <c r="M90" s="912" t="s">
        <v>5238</v>
      </c>
      <c r="N90" s="912" t="s">
        <v>5241</v>
      </c>
      <c r="O90" s="912">
        <v>4560000</v>
      </c>
      <c r="P90" s="912">
        <v>4569999</v>
      </c>
    </row>
    <row r="91" spans="12:16">
      <c r="L91" s="911" t="s">
        <v>1442</v>
      </c>
      <c r="M91" s="912" t="s">
        <v>5238</v>
      </c>
      <c r="N91" s="912" t="s">
        <v>5242</v>
      </c>
      <c r="O91" s="912">
        <v>4570000</v>
      </c>
      <c r="P91" s="912">
        <v>4579999</v>
      </c>
    </row>
    <row r="92" spans="12:16">
      <c r="L92" s="911" t="s">
        <v>1442</v>
      </c>
      <c r="M92" s="912" t="s">
        <v>5238</v>
      </c>
      <c r="N92" s="912" t="s">
        <v>5208</v>
      </c>
      <c r="O92" s="912">
        <v>4600000</v>
      </c>
      <c r="P92" s="912">
        <v>4609999</v>
      </c>
    </row>
    <row r="93" spans="12:16">
      <c r="L93" s="911" t="s">
        <v>1442</v>
      </c>
      <c r="M93" s="912" t="s">
        <v>5238</v>
      </c>
      <c r="N93" s="912" t="s">
        <v>5243</v>
      </c>
      <c r="O93" s="912">
        <v>4610000</v>
      </c>
      <c r="P93" s="912">
        <v>4619999</v>
      </c>
    </row>
    <row r="94" spans="12:16">
      <c r="L94" s="911" t="s">
        <v>1442</v>
      </c>
      <c r="M94" s="912" t="s">
        <v>5238</v>
      </c>
      <c r="N94" s="912" t="s">
        <v>5244</v>
      </c>
      <c r="O94" s="912">
        <v>4640000</v>
      </c>
      <c r="P94" s="912">
        <v>4649999</v>
      </c>
    </row>
    <row r="95" spans="12:16">
      <c r="L95" s="911" t="s">
        <v>1442</v>
      </c>
      <c r="M95" s="912" t="s">
        <v>5238</v>
      </c>
      <c r="N95" s="912" t="s">
        <v>5245</v>
      </c>
      <c r="O95" s="912">
        <v>4660000</v>
      </c>
      <c r="P95" s="912">
        <v>4669999</v>
      </c>
    </row>
    <row r="96" spans="12:16">
      <c r="L96" s="911" t="s">
        <v>1442</v>
      </c>
      <c r="M96" s="912" t="s">
        <v>5238</v>
      </c>
      <c r="N96" s="912" t="s">
        <v>5246</v>
      </c>
      <c r="O96" s="912">
        <v>4670000</v>
      </c>
      <c r="P96" s="912">
        <v>4679999</v>
      </c>
    </row>
    <row r="97" spans="12:16">
      <c r="L97" s="911" t="s">
        <v>1442</v>
      </c>
      <c r="M97" s="912" t="s">
        <v>5247</v>
      </c>
      <c r="N97" s="912" t="s">
        <v>5248</v>
      </c>
      <c r="O97" s="912">
        <v>4750032</v>
      </c>
      <c r="P97" s="912">
        <v>4750032</v>
      </c>
    </row>
    <row r="98" spans="12:16">
      <c r="L98" s="911" t="s">
        <v>1442</v>
      </c>
      <c r="M98" s="912" t="s">
        <v>5249</v>
      </c>
      <c r="N98" s="912" t="s">
        <v>5175</v>
      </c>
      <c r="O98" s="912">
        <v>5300000</v>
      </c>
      <c r="P98" s="912">
        <v>5319999</v>
      </c>
    </row>
    <row r="99" spans="12:16">
      <c r="L99" s="911" t="s">
        <v>1442</v>
      </c>
      <c r="M99" s="912" t="s">
        <v>5249</v>
      </c>
      <c r="N99" s="912" t="s">
        <v>5250</v>
      </c>
      <c r="O99" s="912">
        <v>5320000</v>
      </c>
      <c r="P99" s="912">
        <v>5329999</v>
      </c>
    </row>
    <row r="100" spans="12:16">
      <c r="L100" s="911" t="s">
        <v>1442</v>
      </c>
      <c r="M100" s="912" t="s">
        <v>5249</v>
      </c>
      <c r="N100" s="912" t="s">
        <v>5251</v>
      </c>
      <c r="O100" s="912">
        <v>5330000</v>
      </c>
      <c r="P100" s="912">
        <v>5339999</v>
      </c>
    </row>
    <row r="101" spans="12:16">
      <c r="L101" s="911" t="s">
        <v>1442</v>
      </c>
      <c r="M101" s="911" t="s">
        <v>5249</v>
      </c>
      <c r="N101" s="911" t="s">
        <v>5252</v>
      </c>
      <c r="O101" s="912">
        <v>5340000</v>
      </c>
      <c r="P101" s="912">
        <v>5349999</v>
      </c>
    </row>
    <row r="102" spans="12:16">
      <c r="L102" s="911" t="s">
        <v>1442</v>
      </c>
      <c r="M102" s="912" t="s">
        <v>5249</v>
      </c>
      <c r="N102" s="912" t="s">
        <v>5253</v>
      </c>
      <c r="O102" s="912">
        <v>5350000</v>
      </c>
      <c r="P102" s="912">
        <v>5359999</v>
      </c>
    </row>
    <row r="103" spans="12:16">
      <c r="L103" s="911" t="s">
        <v>1442</v>
      </c>
      <c r="M103" s="912" t="s">
        <v>5249</v>
      </c>
      <c r="N103" s="912" t="s">
        <v>5254</v>
      </c>
      <c r="O103" s="912">
        <v>5360000</v>
      </c>
      <c r="P103" s="912">
        <v>5369999</v>
      </c>
    </row>
    <row r="104" spans="12:16">
      <c r="L104" s="911" t="s">
        <v>1442</v>
      </c>
      <c r="M104" s="912" t="s">
        <v>5249</v>
      </c>
      <c r="N104" s="912" t="s">
        <v>5255</v>
      </c>
      <c r="O104" s="912">
        <v>5370000</v>
      </c>
      <c r="P104" s="912">
        <v>5379999</v>
      </c>
    </row>
    <row r="105" spans="12:16">
      <c r="L105" s="911" t="s">
        <v>1442</v>
      </c>
      <c r="M105" s="912" t="s">
        <v>5249</v>
      </c>
      <c r="N105" s="912" t="s">
        <v>5207</v>
      </c>
      <c r="O105" s="912">
        <v>5380000</v>
      </c>
      <c r="P105" s="912">
        <v>5389999</v>
      </c>
    </row>
    <row r="106" spans="12:16">
      <c r="L106" s="911" t="s">
        <v>1442</v>
      </c>
      <c r="M106" s="912" t="s">
        <v>5249</v>
      </c>
      <c r="N106" s="912" t="s">
        <v>5170</v>
      </c>
      <c r="O106" s="912">
        <v>5390000</v>
      </c>
      <c r="P106" s="912">
        <v>5429999</v>
      </c>
    </row>
    <row r="107" spans="12:16">
      <c r="L107" s="911" t="s">
        <v>1442</v>
      </c>
      <c r="M107" s="912" t="s">
        <v>5249</v>
      </c>
      <c r="N107" s="912" t="s">
        <v>5256</v>
      </c>
      <c r="O107" s="912">
        <v>5430000</v>
      </c>
      <c r="P107" s="912">
        <v>5439999</v>
      </c>
    </row>
    <row r="108" spans="12:16">
      <c r="L108" s="911" t="s">
        <v>1442</v>
      </c>
      <c r="M108" s="912" t="s">
        <v>5249</v>
      </c>
      <c r="N108" s="912" t="s">
        <v>5257</v>
      </c>
      <c r="O108" s="912">
        <v>5440000</v>
      </c>
      <c r="P108" s="912">
        <v>5449999</v>
      </c>
    </row>
    <row r="109" spans="12:16">
      <c r="L109" s="911" t="s">
        <v>1442</v>
      </c>
      <c r="M109" s="911" t="s">
        <v>5249</v>
      </c>
      <c r="N109" s="911" t="s">
        <v>5258</v>
      </c>
      <c r="O109" s="912">
        <v>5450000</v>
      </c>
      <c r="P109" s="912">
        <v>5459999</v>
      </c>
    </row>
    <row r="110" spans="12:16">
      <c r="L110" s="911" t="s">
        <v>1442</v>
      </c>
      <c r="M110" s="912" t="s">
        <v>5249</v>
      </c>
      <c r="N110" s="912" t="s">
        <v>5259</v>
      </c>
      <c r="O110" s="911">
        <v>5460000</v>
      </c>
      <c r="P110" s="911">
        <v>5469999</v>
      </c>
    </row>
    <row r="111" spans="12:16">
      <c r="L111" s="911" t="s">
        <v>1442</v>
      </c>
      <c r="M111" s="912" t="s">
        <v>5249</v>
      </c>
      <c r="N111" s="912" t="s">
        <v>5260</v>
      </c>
      <c r="O111" s="911">
        <v>5470000</v>
      </c>
      <c r="P111" s="911">
        <v>5479999</v>
      </c>
    </row>
    <row r="112" spans="12:16">
      <c r="L112" s="911" t="s">
        <v>1442</v>
      </c>
      <c r="M112" s="912" t="s">
        <v>5249</v>
      </c>
      <c r="N112" s="912" t="s">
        <v>5203</v>
      </c>
      <c r="O112" s="911">
        <v>5500000</v>
      </c>
      <c r="P112" s="911">
        <v>5509999</v>
      </c>
    </row>
    <row r="113" spans="12:16">
      <c r="L113" s="911" t="s">
        <v>1442</v>
      </c>
      <c r="M113" s="912" t="s">
        <v>5249</v>
      </c>
      <c r="N113" s="912" t="s">
        <v>5261</v>
      </c>
      <c r="O113" s="912">
        <v>5510000</v>
      </c>
      <c r="P113" s="912">
        <v>5519999</v>
      </c>
    </row>
    <row r="114" spans="12:16">
      <c r="L114" s="911" t="s">
        <v>1442</v>
      </c>
      <c r="M114" s="912" t="s">
        <v>5249</v>
      </c>
      <c r="N114" s="912" t="s">
        <v>5171</v>
      </c>
      <c r="O114" s="911">
        <v>5520000</v>
      </c>
      <c r="P114" s="911">
        <v>5529999</v>
      </c>
    </row>
    <row r="115" spans="12:16">
      <c r="L115" s="911" t="s">
        <v>1442</v>
      </c>
      <c r="M115" s="912" t="s">
        <v>5249</v>
      </c>
      <c r="N115" s="912" t="s">
        <v>5262</v>
      </c>
      <c r="O115" s="911">
        <v>5530000</v>
      </c>
      <c r="P115" s="911">
        <v>5539999</v>
      </c>
    </row>
    <row r="116" spans="12:16">
      <c r="L116" s="911" t="s">
        <v>1442</v>
      </c>
      <c r="M116" s="912" t="s">
        <v>5249</v>
      </c>
      <c r="N116" s="912" t="s">
        <v>5263</v>
      </c>
      <c r="O116" s="911">
        <v>5540000</v>
      </c>
      <c r="P116" s="911">
        <v>5549999</v>
      </c>
    </row>
    <row r="117" spans="12:16">
      <c r="L117" s="911" t="s">
        <v>1442</v>
      </c>
      <c r="M117" s="912" t="s">
        <v>5249</v>
      </c>
      <c r="N117" s="912" t="s">
        <v>5264</v>
      </c>
      <c r="O117" s="911">
        <v>5550000</v>
      </c>
      <c r="P117" s="911">
        <v>5559999</v>
      </c>
    </row>
    <row r="118" spans="12:16">
      <c r="L118" s="911" t="s">
        <v>1442</v>
      </c>
      <c r="M118" s="912" t="s">
        <v>5249</v>
      </c>
      <c r="N118" s="912" t="s">
        <v>5265</v>
      </c>
      <c r="O118" s="912">
        <v>5560000</v>
      </c>
      <c r="P118" s="912">
        <v>5569999</v>
      </c>
    </row>
    <row r="119" spans="12:16">
      <c r="L119" s="911" t="s">
        <v>1442</v>
      </c>
      <c r="M119" s="912" t="s">
        <v>5249</v>
      </c>
      <c r="N119" s="912" t="s">
        <v>5266</v>
      </c>
      <c r="O119" s="912">
        <v>5570000</v>
      </c>
      <c r="P119" s="912">
        <v>5579999</v>
      </c>
    </row>
    <row r="120" spans="12:16">
      <c r="L120" s="911" t="s">
        <v>1442</v>
      </c>
      <c r="M120" s="912" t="s">
        <v>5249</v>
      </c>
      <c r="N120" s="912" t="s">
        <v>5267</v>
      </c>
      <c r="O120" s="912">
        <v>5580000</v>
      </c>
      <c r="P120" s="912">
        <v>5589999</v>
      </c>
    </row>
    <row r="121" spans="12:16">
      <c r="L121" s="911" t="s">
        <v>1442</v>
      </c>
      <c r="M121" s="912" t="s">
        <v>5249</v>
      </c>
      <c r="N121" s="912" t="s">
        <v>5268</v>
      </c>
      <c r="O121" s="912">
        <v>5590000</v>
      </c>
      <c r="P121" s="912">
        <v>5599999</v>
      </c>
    </row>
    <row r="122" spans="12:16">
      <c r="L122" s="911" t="s">
        <v>1442</v>
      </c>
      <c r="M122" s="912" t="s">
        <v>5249</v>
      </c>
      <c r="N122" s="912" t="s">
        <v>5269</v>
      </c>
      <c r="O122" s="912">
        <v>5700000</v>
      </c>
      <c r="P122" s="912">
        <v>5709999</v>
      </c>
    </row>
    <row r="123" spans="12:16">
      <c r="L123" s="911" t="s">
        <v>1442</v>
      </c>
      <c r="M123" s="912" t="s">
        <v>5249</v>
      </c>
      <c r="N123" s="912" t="s">
        <v>5270</v>
      </c>
      <c r="O123" s="912">
        <v>5710000</v>
      </c>
      <c r="P123" s="912">
        <v>5719999</v>
      </c>
    </row>
    <row r="124" spans="12:16">
      <c r="L124" s="911" t="s">
        <v>1442</v>
      </c>
      <c r="M124" s="912" t="s">
        <v>5249</v>
      </c>
      <c r="N124" s="912" t="s">
        <v>5271</v>
      </c>
      <c r="O124" s="912">
        <v>5740000</v>
      </c>
      <c r="P124" s="912">
        <v>5749999</v>
      </c>
    </row>
    <row r="125" spans="12:16">
      <c r="L125" s="911" t="s">
        <v>1442</v>
      </c>
      <c r="M125" s="912" t="s">
        <v>5249</v>
      </c>
      <c r="N125" s="912" t="s">
        <v>5272</v>
      </c>
      <c r="O125" s="912">
        <v>5770000</v>
      </c>
      <c r="P125" s="912">
        <v>5799999</v>
      </c>
    </row>
    <row r="126" spans="12:16">
      <c r="L126" s="911" t="s">
        <v>1442</v>
      </c>
      <c r="M126" s="911" t="s">
        <v>5273</v>
      </c>
      <c r="N126" s="911" t="s">
        <v>5274</v>
      </c>
      <c r="O126" s="912">
        <v>6000000</v>
      </c>
      <c r="P126" s="912">
        <v>6009999</v>
      </c>
    </row>
    <row r="127" spans="12:16">
      <c r="L127" s="911" t="s">
        <v>1442</v>
      </c>
      <c r="M127" s="912" t="s">
        <v>5273</v>
      </c>
      <c r="N127" s="912" t="s">
        <v>5242</v>
      </c>
      <c r="O127" s="912">
        <v>6010000</v>
      </c>
      <c r="P127" s="912">
        <v>6010000</v>
      </c>
    </row>
    <row r="128" spans="12:16">
      <c r="L128" s="911" t="s">
        <v>1442</v>
      </c>
      <c r="M128" s="912" t="s">
        <v>5273</v>
      </c>
      <c r="N128" s="912" t="s">
        <v>5175</v>
      </c>
      <c r="O128" s="912">
        <v>6010100</v>
      </c>
      <c r="P128" s="912">
        <v>6010199</v>
      </c>
    </row>
    <row r="129" spans="12:16">
      <c r="L129" s="911" t="s">
        <v>1442</v>
      </c>
      <c r="M129" s="912" t="s">
        <v>5273</v>
      </c>
      <c r="N129" s="912" t="s">
        <v>5275</v>
      </c>
      <c r="O129" s="912">
        <v>6011300</v>
      </c>
      <c r="P129" s="912">
        <v>6011390</v>
      </c>
    </row>
    <row r="130" spans="12:16">
      <c r="L130" s="911" t="s">
        <v>1442</v>
      </c>
      <c r="M130" s="912" t="s">
        <v>5273</v>
      </c>
      <c r="N130" s="912" t="s">
        <v>5275</v>
      </c>
      <c r="O130" s="912">
        <v>6011400</v>
      </c>
      <c r="P130" s="912">
        <v>6011499</v>
      </c>
    </row>
    <row r="131" spans="12:16">
      <c r="L131" s="911" t="s">
        <v>1442</v>
      </c>
      <c r="M131" s="912" t="s">
        <v>5273</v>
      </c>
      <c r="N131" s="912" t="s">
        <v>5242</v>
      </c>
      <c r="O131" s="912">
        <v>6018000</v>
      </c>
      <c r="P131" s="912">
        <v>6018999</v>
      </c>
    </row>
    <row r="132" spans="12:16">
      <c r="L132" s="911" t="s">
        <v>1442</v>
      </c>
      <c r="M132" s="912" t="s">
        <v>5273</v>
      </c>
      <c r="N132" s="912" t="s">
        <v>5276</v>
      </c>
      <c r="O132" s="911">
        <v>6020000</v>
      </c>
      <c r="P132" s="911">
        <v>6029999</v>
      </c>
    </row>
    <row r="133" spans="12:16">
      <c r="L133" s="911" t="s">
        <v>1442</v>
      </c>
      <c r="M133" s="912" t="s">
        <v>5273</v>
      </c>
      <c r="N133" s="912" t="s">
        <v>5175</v>
      </c>
      <c r="O133" s="911">
        <v>6030000</v>
      </c>
      <c r="P133" s="911">
        <v>6038099</v>
      </c>
    </row>
    <row r="134" spans="12:16">
      <c r="L134" s="911" t="s">
        <v>1442</v>
      </c>
      <c r="M134" s="912" t="s">
        <v>5273</v>
      </c>
      <c r="N134" s="912" t="s">
        <v>5175</v>
      </c>
      <c r="O134" s="911">
        <v>6038100</v>
      </c>
      <c r="P134" s="911">
        <v>6038399</v>
      </c>
    </row>
    <row r="135" spans="12:16">
      <c r="L135" s="911" t="s">
        <v>1442</v>
      </c>
      <c r="M135" s="912" t="s">
        <v>5273</v>
      </c>
      <c r="N135" s="912" t="s">
        <v>5175</v>
      </c>
      <c r="O135" s="911">
        <v>6038400</v>
      </c>
      <c r="P135" s="911">
        <v>6039999</v>
      </c>
    </row>
    <row r="136" spans="12:16">
      <c r="L136" s="911" t="s">
        <v>1442</v>
      </c>
      <c r="M136" s="912" t="s">
        <v>5273</v>
      </c>
      <c r="N136" s="912" t="s">
        <v>5277</v>
      </c>
      <c r="O136" s="912">
        <v>6040000</v>
      </c>
      <c r="P136" s="912">
        <v>6049999</v>
      </c>
    </row>
    <row r="137" spans="12:16">
      <c r="L137" s="911" t="s">
        <v>1442</v>
      </c>
      <c r="M137" s="912" t="s">
        <v>5273</v>
      </c>
      <c r="N137" s="912" t="s">
        <v>5278</v>
      </c>
      <c r="O137" s="912">
        <v>6050000</v>
      </c>
      <c r="P137" s="912">
        <v>6059999</v>
      </c>
    </row>
    <row r="138" spans="12:16">
      <c r="L138" s="911" t="s">
        <v>1442</v>
      </c>
      <c r="M138" s="912" t="s">
        <v>5273</v>
      </c>
      <c r="N138" s="912" t="s">
        <v>5279</v>
      </c>
      <c r="O138" s="912">
        <v>6070000</v>
      </c>
      <c r="P138" s="912">
        <v>6079999</v>
      </c>
    </row>
    <row r="139" spans="12:16">
      <c r="L139" s="911" t="s">
        <v>1442</v>
      </c>
      <c r="M139" s="912" t="s">
        <v>5273</v>
      </c>
      <c r="N139" s="912" t="s">
        <v>5280</v>
      </c>
      <c r="O139" s="912">
        <v>6100000</v>
      </c>
      <c r="P139" s="912">
        <v>6100000</v>
      </c>
    </row>
    <row r="140" spans="12:16">
      <c r="L140" s="911" t="s">
        <v>1442</v>
      </c>
      <c r="M140" s="912" t="s">
        <v>5273</v>
      </c>
      <c r="N140" s="912" t="s">
        <v>5280</v>
      </c>
      <c r="O140" s="912">
        <v>6101000</v>
      </c>
      <c r="P140" s="912">
        <v>6101999</v>
      </c>
    </row>
    <row r="141" spans="12:16">
      <c r="L141" s="911" t="s">
        <v>1442</v>
      </c>
      <c r="M141" s="911" t="s">
        <v>5273</v>
      </c>
      <c r="N141" s="911" t="s">
        <v>5275</v>
      </c>
      <c r="O141" s="912">
        <v>6120000</v>
      </c>
      <c r="P141" s="912">
        <v>6120099</v>
      </c>
    </row>
    <row r="142" spans="12:16">
      <c r="L142" s="911" t="s">
        <v>1442</v>
      </c>
      <c r="M142" s="912" t="s">
        <v>5273</v>
      </c>
      <c r="N142" s="912" t="s">
        <v>5275</v>
      </c>
      <c r="O142" s="912">
        <v>6128000</v>
      </c>
      <c r="P142" s="912">
        <v>6128999</v>
      </c>
    </row>
    <row r="143" spans="12:16">
      <c r="L143" s="911" t="s">
        <v>1442</v>
      </c>
      <c r="M143" s="912" t="s">
        <v>5273</v>
      </c>
      <c r="N143" s="912" t="s">
        <v>5275</v>
      </c>
      <c r="O143" s="912">
        <v>6130900</v>
      </c>
      <c r="P143" s="912">
        <v>6130999</v>
      </c>
    </row>
    <row r="144" spans="12:16">
      <c r="L144" s="911" t="s">
        <v>1442</v>
      </c>
      <c r="M144" s="912" t="s">
        <v>5273</v>
      </c>
      <c r="N144" s="912" t="s">
        <v>5281</v>
      </c>
      <c r="O144" s="912">
        <v>6150000</v>
      </c>
      <c r="P144" s="912">
        <v>6159999</v>
      </c>
    </row>
    <row r="145" spans="12:16">
      <c r="L145" s="911" t="s">
        <v>1442</v>
      </c>
      <c r="M145" s="912" t="s">
        <v>5273</v>
      </c>
      <c r="N145" s="912" t="s">
        <v>5280</v>
      </c>
      <c r="O145" s="912">
        <v>6158000</v>
      </c>
      <c r="P145" s="912">
        <v>6158999</v>
      </c>
    </row>
    <row r="146" spans="12:16">
      <c r="L146" s="911" t="s">
        <v>1442</v>
      </c>
      <c r="M146" s="912" t="s">
        <v>5273</v>
      </c>
      <c r="N146" s="912" t="s">
        <v>5280</v>
      </c>
      <c r="O146" s="912">
        <v>6160001</v>
      </c>
      <c r="P146" s="912">
        <v>6167999</v>
      </c>
    </row>
    <row r="147" spans="12:16">
      <c r="L147" s="911" t="s">
        <v>1442</v>
      </c>
      <c r="M147" s="912" t="s">
        <v>5273</v>
      </c>
      <c r="N147" s="912" t="s">
        <v>5281</v>
      </c>
      <c r="O147" s="911">
        <v>6168000</v>
      </c>
      <c r="P147" s="911">
        <v>6168061</v>
      </c>
    </row>
    <row r="148" spans="12:16">
      <c r="L148" s="911" t="s">
        <v>1442</v>
      </c>
      <c r="M148" s="912" t="s">
        <v>5273</v>
      </c>
      <c r="N148" s="912" t="s">
        <v>5281</v>
      </c>
      <c r="O148" s="911">
        <v>6168062</v>
      </c>
      <c r="P148" s="911">
        <v>6168192</v>
      </c>
    </row>
    <row r="149" spans="12:16">
      <c r="L149" s="911" t="s">
        <v>1442</v>
      </c>
      <c r="M149" s="912" t="s">
        <v>5273</v>
      </c>
      <c r="N149" s="912" t="s">
        <v>5281</v>
      </c>
      <c r="O149" s="911">
        <v>6168193</v>
      </c>
      <c r="P149" s="911">
        <v>6168259</v>
      </c>
    </row>
    <row r="150" spans="12:16">
      <c r="L150" s="911" t="s">
        <v>1442</v>
      </c>
      <c r="M150" s="912" t="s">
        <v>5273</v>
      </c>
      <c r="N150" s="912" t="s">
        <v>5281</v>
      </c>
      <c r="O150" s="912">
        <v>6168300</v>
      </c>
      <c r="P150" s="912">
        <v>6169999</v>
      </c>
    </row>
    <row r="151" spans="12:16">
      <c r="L151" s="911" t="s">
        <v>1442</v>
      </c>
      <c r="M151" s="912" t="s">
        <v>5273</v>
      </c>
      <c r="N151" s="912" t="s">
        <v>5282</v>
      </c>
      <c r="O151" s="912">
        <v>6170800</v>
      </c>
      <c r="P151" s="912">
        <v>6170899</v>
      </c>
    </row>
    <row r="152" spans="12:16">
      <c r="L152" s="911" t="s">
        <v>1442</v>
      </c>
      <c r="M152" s="912" t="s">
        <v>5249</v>
      </c>
      <c r="N152" s="912" t="s">
        <v>5272</v>
      </c>
      <c r="O152" s="912">
        <v>6300271</v>
      </c>
      <c r="P152" s="912">
        <v>6300272</v>
      </c>
    </row>
    <row r="153" spans="12:16">
      <c r="L153" s="911" t="s">
        <v>1442</v>
      </c>
      <c r="M153" s="912" t="s">
        <v>5283</v>
      </c>
      <c r="N153" s="912" t="s">
        <v>5203</v>
      </c>
      <c r="O153" s="912">
        <v>6500000</v>
      </c>
      <c r="P153" s="912">
        <v>6500000</v>
      </c>
    </row>
    <row r="154" spans="12:16">
      <c r="L154" s="911" t="s">
        <v>1442</v>
      </c>
      <c r="M154" s="912" t="s">
        <v>5283</v>
      </c>
      <c r="N154" s="912" t="s">
        <v>5170</v>
      </c>
      <c r="O154" s="912">
        <v>6500001</v>
      </c>
      <c r="P154" s="912">
        <v>6509999</v>
      </c>
    </row>
    <row r="155" spans="12:16">
      <c r="L155" s="911" t="s">
        <v>1442</v>
      </c>
      <c r="M155" s="912" t="s">
        <v>5283</v>
      </c>
      <c r="N155" s="912" t="s">
        <v>5170</v>
      </c>
      <c r="O155" s="912">
        <v>6510000</v>
      </c>
      <c r="P155" s="912">
        <v>6510999</v>
      </c>
    </row>
    <row r="156" spans="12:16">
      <c r="L156" s="911" t="s">
        <v>1442</v>
      </c>
      <c r="M156" s="912" t="s">
        <v>5283</v>
      </c>
      <c r="N156" s="912" t="s">
        <v>5203</v>
      </c>
      <c r="O156" s="912">
        <v>6512000</v>
      </c>
      <c r="P156" s="912">
        <v>6512999</v>
      </c>
    </row>
    <row r="157" spans="12:16">
      <c r="L157" s="911" t="s">
        <v>1442</v>
      </c>
      <c r="M157" s="912" t="s">
        <v>5283</v>
      </c>
      <c r="N157" s="912" t="s">
        <v>5284</v>
      </c>
      <c r="O157" s="912">
        <v>6520000</v>
      </c>
      <c r="P157" s="912">
        <v>6520070</v>
      </c>
    </row>
    <row r="158" spans="12:16">
      <c r="L158" s="911" t="s">
        <v>1442</v>
      </c>
      <c r="M158" s="912" t="s">
        <v>5283</v>
      </c>
      <c r="N158" s="912" t="s">
        <v>5284</v>
      </c>
      <c r="O158" s="912">
        <v>6520072</v>
      </c>
      <c r="P158" s="912">
        <v>6529999</v>
      </c>
    </row>
    <row r="159" spans="12:16">
      <c r="L159" s="911" t="s">
        <v>1442</v>
      </c>
      <c r="M159" s="912" t="s">
        <v>5283</v>
      </c>
      <c r="N159" s="912" t="s">
        <v>5285</v>
      </c>
      <c r="O159" s="912">
        <v>6530000</v>
      </c>
      <c r="P159" s="912">
        <v>6539999</v>
      </c>
    </row>
    <row r="160" spans="12:16">
      <c r="L160" s="911" t="s">
        <v>1442</v>
      </c>
      <c r="M160" s="912" t="s">
        <v>5283</v>
      </c>
      <c r="N160" s="912" t="s">
        <v>5286</v>
      </c>
      <c r="O160" s="912">
        <v>6540000</v>
      </c>
      <c r="P160" s="912">
        <v>6549999</v>
      </c>
    </row>
    <row r="161" spans="12:16">
      <c r="L161" s="911" t="s">
        <v>1442</v>
      </c>
      <c r="M161" s="912" t="s">
        <v>5283</v>
      </c>
      <c r="N161" s="912" t="s">
        <v>5287</v>
      </c>
      <c r="O161" s="912">
        <v>6550000</v>
      </c>
      <c r="P161" s="912">
        <v>6559999</v>
      </c>
    </row>
    <row r="162" spans="12:16">
      <c r="L162" s="911" t="s">
        <v>1442</v>
      </c>
      <c r="M162" s="912" t="s">
        <v>5283</v>
      </c>
      <c r="N162" s="912" t="s">
        <v>5288</v>
      </c>
      <c r="O162" s="912">
        <v>6570000</v>
      </c>
      <c r="P162" s="912">
        <v>6579999</v>
      </c>
    </row>
    <row r="163" spans="12:16">
      <c r="L163" s="911" t="s">
        <v>1442</v>
      </c>
      <c r="M163" s="912" t="s">
        <v>5283</v>
      </c>
      <c r="N163" s="912" t="s">
        <v>5289</v>
      </c>
      <c r="O163" s="912">
        <v>6580000</v>
      </c>
      <c r="P163" s="912">
        <v>6589999</v>
      </c>
    </row>
  </sheetData>
  <mergeCells count="8">
    <mergeCell ref="L2:P2"/>
    <mergeCell ref="E3:H3"/>
    <mergeCell ref="L3:O3"/>
    <mergeCell ref="I4:J4"/>
    <mergeCell ref="I5:J5"/>
    <mergeCell ref="O5:P5"/>
    <mergeCell ref="B6:J6"/>
    <mergeCell ref="F7:J9"/>
  </mergeCells>
  <hyperlinks>
    <hyperlink ref="B1" location="首页!A1" display="返回首页"/>
    <hyperlink ref="L3:O3" location="'Approved Country List'!B54" display="Back to Approved Country List"/>
  </hyperlinks>
  <pageMargins left="0.75" right="0.75" top="1" bottom="1" header="0.509027777777778" footer="0.509027777777778"/>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E25"/>
  <sheetViews>
    <sheetView workbookViewId="0">
      <selection activeCell="G47" sqref="G47"/>
    </sheetView>
  </sheetViews>
  <sheetFormatPr defaultColWidth="9" defaultRowHeight="13.5" outlineLevelCol="4"/>
  <cols>
    <col min="1" max="1" width="21.425" customWidth="1"/>
    <col min="2" max="5" width="20.7083333333333" customWidth="1"/>
  </cols>
  <sheetData>
    <row r="1" ht="44.1" customHeight="1" spans="1:5">
      <c r="A1" s="22" t="s">
        <v>46</v>
      </c>
      <c r="B1" s="871" t="s">
        <v>5290</v>
      </c>
      <c r="C1" s="871"/>
      <c r="D1" s="871"/>
      <c r="E1" s="872"/>
    </row>
    <row r="2" s="778" customFormat="1" ht="24" customHeight="1" spans="1:5">
      <c r="A2" s="873" t="s">
        <v>5291</v>
      </c>
      <c r="B2" s="873"/>
      <c r="C2" s="873"/>
      <c r="D2" s="873"/>
      <c r="E2" s="873"/>
    </row>
    <row r="3" ht="39" customHeight="1" spans="1:5">
      <c r="A3" s="874" t="s">
        <v>5156</v>
      </c>
      <c r="B3" s="543" t="s">
        <v>5157</v>
      </c>
      <c r="C3" s="543" t="s">
        <v>533</v>
      </c>
      <c r="D3" s="543" t="s">
        <v>534</v>
      </c>
      <c r="E3" s="543" t="s">
        <v>535</v>
      </c>
    </row>
    <row r="4" ht="39" customHeight="1" spans="1:5">
      <c r="A4" s="561" t="s">
        <v>408</v>
      </c>
      <c r="B4" s="875">
        <v>38</v>
      </c>
      <c r="C4" s="876">
        <v>32</v>
      </c>
      <c r="D4" s="877">
        <v>24</v>
      </c>
      <c r="E4" s="877">
        <v>23</v>
      </c>
    </row>
    <row r="5" ht="24" customHeight="1" spans="1:5">
      <c r="A5" s="34" t="s">
        <v>306</v>
      </c>
      <c r="B5" s="878" t="s">
        <v>5292</v>
      </c>
      <c r="C5" s="879"/>
      <c r="D5" s="879"/>
      <c r="E5" s="879"/>
    </row>
    <row r="6" ht="24" customHeight="1" spans="1:5">
      <c r="A6" s="880" t="s">
        <v>5293</v>
      </c>
      <c r="B6" s="881"/>
      <c r="C6" s="881"/>
      <c r="D6" s="881"/>
      <c r="E6" s="881"/>
    </row>
    <row r="7" spans="1:5">
      <c r="A7" s="882"/>
      <c r="B7" s="883"/>
      <c r="C7" s="883"/>
      <c r="D7" s="883"/>
      <c r="E7" s="883"/>
    </row>
    <row r="8" ht="16.5" spans="1:5">
      <c r="A8" s="34" t="s">
        <v>309</v>
      </c>
      <c r="B8" s="879"/>
      <c r="C8" s="879"/>
      <c r="D8" s="879"/>
      <c r="E8" s="879"/>
    </row>
    <row r="9" ht="14.25" spans="1:5">
      <c r="A9" s="884" t="s">
        <v>5294</v>
      </c>
      <c r="B9" s="881"/>
      <c r="C9" s="881"/>
      <c r="D9" s="881"/>
      <c r="E9" s="881"/>
    </row>
    <row r="10" ht="14.25" spans="1:5">
      <c r="A10" s="884" t="s">
        <v>5295</v>
      </c>
      <c r="B10" s="881"/>
      <c r="C10" s="881"/>
      <c r="D10" s="881"/>
      <c r="E10" s="881"/>
    </row>
    <row r="11" ht="14.25" spans="1:5">
      <c r="A11" s="884" t="s">
        <v>5296</v>
      </c>
      <c r="B11" s="881"/>
      <c r="C11" s="881"/>
      <c r="D11" s="881"/>
      <c r="E11" s="881"/>
    </row>
    <row r="12" ht="14.25" spans="1:5">
      <c r="A12" s="885" t="s">
        <v>5297</v>
      </c>
      <c r="B12" s="886"/>
      <c r="C12" s="886"/>
      <c r="D12" s="886"/>
      <c r="E12" s="886"/>
    </row>
    <row r="13" spans="1:5">
      <c r="A13" s="43"/>
      <c r="B13" s="883"/>
      <c r="C13" s="883"/>
      <c r="D13" s="883"/>
      <c r="E13" s="883"/>
    </row>
    <row r="14" ht="16.5" spans="1:5">
      <c r="A14" s="34" t="s">
        <v>316</v>
      </c>
      <c r="B14" s="879"/>
      <c r="C14" s="879"/>
      <c r="D14" s="879"/>
      <c r="E14" s="879"/>
    </row>
    <row r="15" ht="16.5" spans="1:5">
      <c r="A15" s="887" t="s">
        <v>5298</v>
      </c>
      <c r="B15" s="881"/>
      <c r="C15" s="881"/>
      <c r="D15" s="881"/>
      <c r="E15" s="881"/>
    </row>
    <row r="16" ht="14.25" spans="1:5">
      <c r="A16" s="884" t="s">
        <v>501</v>
      </c>
      <c r="B16" s="881"/>
      <c r="C16" s="881"/>
      <c r="D16" s="881"/>
      <c r="E16" s="881"/>
    </row>
    <row r="17" ht="14.25" spans="1:5">
      <c r="A17" s="884" t="s">
        <v>5080</v>
      </c>
      <c r="B17" s="881"/>
      <c r="C17" s="881"/>
      <c r="D17" s="881"/>
      <c r="E17" s="881"/>
    </row>
    <row r="18" ht="14.25" spans="1:5">
      <c r="A18" s="888" t="s">
        <v>321</v>
      </c>
      <c r="B18" s="881"/>
      <c r="C18" s="881"/>
      <c r="D18" s="881"/>
      <c r="E18" s="881"/>
    </row>
    <row r="19" ht="14.25" spans="1:5">
      <c r="A19" s="889" t="s">
        <v>5116</v>
      </c>
      <c r="B19" s="881"/>
      <c r="C19" s="881"/>
      <c r="D19" s="881"/>
      <c r="E19" s="881"/>
    </row>
    <row r="20" ht="14.25" spans="1:5">
      <c r="A20" s="889" t="s">
        <v>323</v>
      </c>
      <c r="B20" s="881"/>
      <c r="C20" s="881"/>
      <c r="D20" s="881"/>
      <c r="E20" s="881"/>
    </row>
    <row r="21" ht="14.25" spans="1:5">
      <c r="A21" s="884" t="s">
        <v>324</v>
      </c>
      <c r="B21" s="881"/>
      <c r="C21" s="881"/>
      <c r="D21" s="881"/>
      <c r="E21" s="881"/>
    </row>
    <row r="22" spans="1:5">
      <c r="A22" s="882"/>
      <c r="B22" s="890"/>
      <c r="C22" s="890"/>
      <c r="D22" s="890"/>
      <c r="E22" s="890"/>
    </row>
    <row r="23" ht="16.5" spans="1:5">
      <c r="A23" s="34" t="s">
        <v>325</v>
      </c>
      <c r="B23" s="879"/>
      <c r="C23" s="879"/>
      <c r="D23" s="879"/>
      <c r="E23" s="879"/>
    </row>
    <row r="24" ht="14.25" spans="1:5">
      <c r="A24" s="891" t="s">
        <v>326</v>
      </c>
      <c r="B24" s="881"/>
      <c r="C24" s="881"/>
      <c r="D24" s="881"/>
      <c r="E24" s="881"/>
    </row>
    <row r="25" ht="14.25" spans="1:5">
      <c r="A25" s="884" t="s">
        <v>327</v>
      </c>
      <c r="B25" s="881"/>
      <c r="C25" s="881"/>
      <c r="D25" s="881"/>
      <c r="E25" s="881"/>
    </row>
  </sheetData>
  <mergeCells count="1">
    <mergeCell ref="A2:E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B1:C14"/>
  <sheetViews>
    <sheetView showGridLines="0" workbookViewId="0">
      <selection activeCell="B14" sqref="B14"/>
    </sheetView>
  </sheetViews>
  <sheetFormatPr defaultColWidth="9" defaultRowHeight="27" customHeight="1" outlineLevelCol="2"/>
  <cols>
    <col min="1" max="1" width="3.56666666666667" style="260" customWidth="1"/>
    <col min="2" max="2" width="95.425" style="1213" customWidth="1"/>
    <col min="3" max="16384" width="9" style="1213"/>
  </cols>
  <sheetData>
    <row r="1" customHeight="1" spans="2:3">
      <c r="B1" s="1214"/>
      <c r="C1" s="1215" t="s">
        <v>260</v>
      </c>
    </row>
    <row r="2" customHeight="1" spans="2:3">
      <c r="B2" s="1216" t="s">
        <v>261</v>
      </c>
    </row>
    <row r="3" ht="44.1" customHeight="1" spans="2:3">
      <c r="B3" s="1217" t="s">
        <v>262</v>
      </c>
    </row>
    <row r="4" ht="108" customHeight="1" spans="2:3">
      <c r="B4" s="1218" t="s">
        <v>263</v>
      </c>
    </row>
    <row r="5" ht="33" customHeight="1" spans="2:3">
      <c r="B5" s="1218" t="s">
        <v>264</v>
      </c>
    </row>
    <row r="6" ht="30" customHeight="1" spans="2:3">
      <c r="B6" s="1217" t="s">
        <v>265</v>
      </c>
    </row>
    <row r="7" ht="39" customHeight="1" spans="2:3">
      <c r="B7" s="1217" t="s">
        <v>266</v>
      </c>
    </row>
    <row r="8" customHeight="1" spans="2:3">
      <c r="B8" s="1217" t="s">
        <v>267</v>
      </c>
    </row>
    <row r="9" ht="36" customHeight="1" spans="2:3">
      <c r="B9" s="1217" t="s">
        <v>268</v>
      </c>
    </row>
    <row r="10" customHeight="1" spans="2:3">
      <c r="B10" s="1217" t="s">
        <v>269</v>
      </c>
    </row>
    <row r="11" ht="56.1" customHeight="1" spans="2:3">
      <c r="B11" s="1217" t="s">
        <v>270</v>
      </c>
    </row>
    <row r="12" ht="59.1" customHeight="1" spans="2:3">
      <c r="B12" s="1217" t="s">
        <v>271</v>
      </c>
    </row>
    <row r="13" customHeight="1" spans="2:3">
      <c r="B13" s="1219" t="s">
        <v>272</v>
      </c>
    </row>
    <row r="14" customHeight="1" spans="2:3">
      <c r="B14" s="1220"/>
    </row>
  </sheetData>
  <hyperlinks>
    <hyperlink ref="C1" location="首页!A1" display="返回首页"/>
  </hyperlinks>
  <pageMargins left="0.699305555555556" right="0.699305555555556" top="0.75" bottom="0.75" header="0.3" footer="0.3"/>
  <pageSetup paperSize="9" orientation="portrait"/>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B1:L43"/>
  <sheetViews>
    <sheetView showGridLines="0" workbookViewId="0">
      <selection activeCell="G47" sqref="G47"/>
    </sheetView>
  </sheetViews>
  <sheetFormatPr defaultColWidth="9" defaultRowHeight="13.5"/>
  <cols>
    <col min="1" max="1" width="3" customWidth="1"/>
    <col min="2" max="2" width="14.8583333333333" customWidth="1"/>
    <col min="3" max="3" width="11" customWidth="1"/>
    <col min="4" max="4" width="10.7083333333333" customWidth="1"/>
    <col min="5" max="5" width="12.2833333333333" customWidth="1"/>
    <col min="6" max="6" width="10.1416666666667" customWidth="1"/>
    <col min="7" max="7" width="9.425" customWidth="1"/>
    <col min="8" max="8" width="12.8583333333333" customWidth="1"/>
    <col min="9" max="9" width="7.70833333333333" customWidth="1"/>
    <col min="10" max="10" width="9.28333333333333" customWidth="1"/>
    <col min="11" max="11" width="10.425" customWidth="1"/>
    <col min="12" max="12" width="15.425" customWidth="1"/>
  </cols>
  <sheetData>
    <row r="1" spans="2:12">
      <c r="B1" s="21" t="s">
        <v>260</v>
      </c>
    </row>
    <row r="2" ht="24.75" spans="2:12">
      <c r="B2" s="22" t="s">
        <v>56</v>
      </c>
      <c r="C2" s="500" t="s">
        <v>5299</v>
      </c>
      <c r="D2" s="500"/>
      <c r="E2" s="500"/>
      <c r="F2" s="500"/>
      <c r="G2" s="500"/>
      <c r="H2" s="500"/>
    </row>
    <row r="3" ht="16.5" spans="2:12">
      <c r="B3" s="26" t="s">
        <v>5300</v>
      </c>
    </row>
    <row r="4" ht="21.95" customHeight="1" spans="2:12">
      <c r="B4" s="640" t="s">
        <v>22</v>
      </c>
      <c r="C4" s="862" t="s">
        <v>5301</v>
      </c>
      <c r="D4" s="862" t="s">
        <v>5032</v>
      </c>
      <c r="E4" s="862" t="s">
        <v>5302</v>
      </c>
      <c r="F4" s="862" t="s">
        <v>5303</v>
      </c>
      <c r="G4" s="862" t="s">
        <v>5304</v>
      </c>
      <c r="H4" s="863" t="s">
        <v>5305</v>
      </c>
    </row>
    <row r="5" ht="45" customHeight="1" spans="2:12">
      <c r="B5" s="864" t="s">
        <v>5306</v>
      </c>
      <c r="C5" s="865">
        <v>34.5</v>
      </c>
      <c r="D5" s="865">
        <v>34</v>
      </c>
      <c r="E5" s="866">
        <v>24.5</v>
      </c>
      <c r="F5" s="866">
        <v>24.5</v>
      </c>
      <c r="G5" s="866">
        <v>24.5</v>
      </c>
      <c r="H5" s="866">
        <v>24.5</v>
      </c>
    </row>
    <row r="6" ht="45" customHeight="1" spans="2:12">
      <c r="B6" s="864" t="s">
        <v>5307</v>
      </c>
      <c r="C6" s="865">
        <v>34.5</v>
      </c>
      <c r="D6" s="865">
        <v>34</v>
      </c>
      <c r="E6" s="866">
        <v>25.5</v>
      </c>
      <c r="F6" s="866">
        <v>25.5</v>
      </c>
      <c r="G6" s="866">
        <v>25.5</v>
      </c>
      <c r="H6" s="866">
        <v>25.5</v>
      </c>
    </row>
    <row r="7" ht="45" customHeight="1" spans="2:12">
      <c r="B7" s="864" t="s">
        <v>5308</v>
      </c>
      <c r="C7" s="865">
        <v>51</v>
      </c>
      <c r="D7" s="865">
        <v>50</v>
      </c>
      <c r="E7" s="866">
        <v>48</v>
      </c>
      <c r="F7" s="866">
        <v>47.5</v>
      </c>
      <c r="G7" s="866">
        <v>47</v>
      </c>
      <c r="H7" s="866">
        <v>47</v>
      </c>
    </row>
    <row r="8" ht="45" customHeight="1" spans="2:12">
      <c r="B8" s="864" t="s">
        <v>5124</v>
      </c>
      <c r="C8" s="865">
        <v>45</v>
      </c>
      <c r="D8" s="865">
        <v>43</v>
      </c>
      <c r="E8" s="866">
        <v>42</v>
      </c>
      <c r="F8" s="866">
        <v>42</v>
      </c>
      <c r="G8" s="866">
        <v>42</v>
      </c>
      <c r="H8" s="866">
        <v>42</v>
      </c>
    </row>
    <row r="9" ht="36" customHeight="1" spans="2:12">
      <c r="B9" s="864" t="s">
        <v>304</v>
      </c>
      <c r="C9" s="865">
        <v>37.5</v>
      </c>
      <c r="D9" s="865">
        <v>36.8</v>
      </c>
      <c r="E9" s="866">
        <v>29</v>
      </c>
      <c r="F9" s="866">
        <v>29</v>
      </c>
      <c r="G9" s="866">
        <v>29</v>
      </c>
      <c r="H9" s="866">
        <v>29</v>
      </c>
    </row>
    <row r="10" ht="21.95" customHeight="1" spans="2:12">
      <c r="B10" s="867"/>
      <c r="C10" s="868"/>
      <c r="D10" s="868"/>
      <c r="E10" s="868"/>
      <c r="F10" s="868"/>
      <c r="G10" s="868"/>
      <c r="H10" s="868"/>
      <c r="I10" s="869"/>
      <c r="J10" s="869"/>
      <c r="K10" s="869"/>
      <c r="L10" s="869"/>
    </row>
    <row r="11" ht="16.5" spans="2:12">
      <c r="B11" s="34" t="s">
        <v>306</v>
      </c>
      <c r="C11" s="35"/>
      <c r="D11" s="35"/>
      <c r="E11" s="35"/>
      <c r="F11" s="35"/>
      <c r="G11" s="35"/>
      <c r="H11" s="35"/>
    </row>
    <row r="12" ht="14.25" spans="2:12">
      <c r="B12" s="37" t="s">
        <v>307</v>
      </c>
      <c r="C12" s="38"/>
      <c r="D12" s="38"/>
      <c r="E12" s="38"/>
      <c r="F12" s="38"/>
      <c r="G12" s="38"/>
      <c r="H12" s="38"/>
      <c r="J12" s="641" t="s">
        <v>5309</v>
      </c>
      <c r="K12" s="870"/>
      <c r="L12" s="870"/>
    </row>
    <row r="13" ht="14.25" spans="2:12">
      <c r="B13" s="37" t="s">
        <v>5310</v>
      </c>
      <c r="C13" s="38"/>
      <c r="D13" s="38"/>
      <c r="E13" s="38"/>
      <c r="F13" s="38"/>
      <c r="G13" s="38"/>
      <c r="H13" s="38"/>
      <c r="J13" s="845"/>
      <c r="K13" s="846"/>
      <c r="L13" s="846"/>
    </row>
    <row r="14" ht="14.25" spans="2:12">
      <c r="B14" s="37" t="s">
        <v>5057</v>
      </c>
      <c r="C14" s="38"/>
      <c r="D14" s="38"/>
      <c r="E14" s="38"/>
      <c r="F14" s="38"/>
      <c r="G14" s="38"/>
      <c r="H14" s="38"/>
      <c r="J14" s="849" t="s">
        <v>331</v>
      </c>
      <c r="K14" s="850" t="s">
        <v>297</v>
      </c>
      <c r="L14" s="851" t="s">
        <v>5040</v>
      </c>
    </row>
    <row r="15" ht="20.25" spans="2:12">
      <c r="B15" s="40"/>
      <c r="C15" s="41"/>
      <c r="D15" s="41"/>
      <c r="E15" s="41"/>
      <c r="F15" s="41"/>
      <c r="G15" s="41"/>
      <c r="H15" s="41"/>
      <c r="J15" s="852" t="s">
        <v>5047</v>
      </c>
      <c r="K15" s="853" t="s">
        <v>1007</v>
      </c>
      <c r="L15" s="854"/>
    </row>
    <row r="16" ht="20.25" spans="2:12">
      <c r="B16" s="34" t="s">
        <v>309</v>
      </c>
      <c r="C16" s="35"/>
      <c r="D16" s="35"/>
      <c r="E16" s="35"/>
      <c r="F16" s="35"/>
      <c r="G16" s="35"/>
      <c r="H16" s="35"/>
      <c r="J16" s="852"/>
      <c r="K16" s="853" t="s">
        <v>996</v>
      </c>
      <c r="L16" s="854"/>
    </row>
    <row r="17" ht="20.25" spans="2:12">
      <c r="B17" s="37" t="s">
        <v>5176</v>
      </c>
      <c r="C17" s="38"/>
      <c r="D17" s="38"/>
      <c r="E17" s="38"/>
      <c r="F17" s="38"/>
      <c r="G17" s="38"/>
      <c r="H17" s="38"/>
      <c r="J17" s="852"/>
      <c r="K17" s="853" t="s">
        <v>997</v>
      </c>
      <c r="L17" s="854" t="s">
        <v>5043</v>
      </c>
    </row>
    <row r="18" ht="15.95" customHeight="1" spans="2:12">
      <c r="B18" s="37" t="s">
        <v>5311</v>
      </c>
      <c r="C18" s="38"/>
      <c r="D18" s="38"/>
      <c r="E18" s="38"/>
      <c r="F18" s="38"/>
      <c r="G18" s="38"/>
      <c r="H18" s="38"/>
      <c r="J18" s="852"/>
      <c r="K18" s="853" t="s">
        <v>998</v>
      </c>
      <c r="L18" s="854"/>
    </row>
    <row r="19" ht="20.25" spans="2:12">
      <c r="B19" s="37" t="s">
        <v>5312</v>
      </c>
      <c r="C19" s="38"/>
      <c r="D19" s="38"/>
      <c r="E19" s="38"/>
      <c r="F19" s="38"/>
      <c r="G19" s="38"/>
      <c r="H19" s="38"/>
      <c r="J19" s="852"/>
      <c r="K19" s="853" t="s">
        <v>999</v>
      </c>
      <c r="L19" s="854" t="s">
        <v>5043</v>
      </c>
    </row>
    <row r="20" ht="20.25" spans="2:12">
      <c r="B20" s="482" t="s">
        <v>5313</v>
      </c>
      <c r="C20" s="38"/>
      <c r="D20" s="38"/>
      <c r="E20" s="38"/>
      <c r="F20" s="38"/>
      <c r="G20" s="38"/>
      <c r="H20" s="38"/>
      <c r="J20" s="852"/>
      <c r="K20" s="853" t="s">
        <v>1014</v>
      </c>
      <c r="L20" s="854"/>
    </row>
    <row r="21" ht="20.25" spans="2:12">
      <c r="B21" s="37" t="s">
        <v>5314</v>
      </c>
      <c r="C21" s="38"/>
      <c r="D21" s="38"/>
      <c r="E21" s="38"/>
      <c r="F21" s="38"/>
      <c r="G21" s="38"/>
      <c r="H21" s="38"/>
      <c r="J21" s="852"/>
      <c r="K21" s="853" t="s">
        <v>1015</v>
      </c>
      <c r="L21" s="854"/>
    </row>
    <row r="22" ht="20.25" spans="2:12">
      <c r="B22" s="37" t="s">
        <v>5315</v>
      </c>
      <c r="C22" s="38"/>
      <c r="D22" s="38"/>
      <c r="E22" s="38"/>
      <c r="F22" s="38"/>
      <c r="G22" s="38"/>
      <c r="H22" s="38"/>
      <c r="J22" s="852"/>
      <c r="K22" s="853" t="s">
        <v>1000</v>
      </c>
      <c r="L22" s="854"/>
    </row>
    <row r="23" ht="20.25" spans="2:12">
      <c r="B23" s="37" t="s">
        <v>5316</v>
      </c>
      <c r="C23" s="38"/>
      <c r="D23" s="38"/>
      <c r="E23" s="38"/>
      <c r="F23" s="38"/>
      <c r="G23" s="38"/>
      <c r="H23" s="38"/>
      <c r="J23" s="852"/>
      <c r="K23" s="853" t="s">
        <v>1002</v>
      </c>
      <c r="L23" s="854"/>
    </row>
    <row r="24" ht="20.25" spans="2:12">
      <c r="B24" s="37" t="s">
        <v>5317</v>
      </c>
      <c r="C24" s="38"/>
      <c r="D24" s="38"/>
      <c r="E24" s="38"/>
      <c r="F24" s="38"/>
      <c r="G24" s="38"/>
      <c r="H24" s="38"/>
      <c r="J24" s="852"/>
      <c r="K24" s="853" t="s">
        <v>556</v>
      </c>
      <c r="L24" s="854" t="s">
        <v>5043</v>
      </c>
    </row>
    <row r="25" ht="20.25" spans="2:12">
      <c r="B25" s="37" t="s">
        <v>485</v>
      </c>
      <c r="C25" s="38"/>
      <c r="D25" s="38"/>
      <c r="E25" s="38"/>
      <c r="F25" s="38"/>
      <c r="G25" s="38"/>
      <c r="H25" s="38"/>
      <c r="J25" s="852"/>
      <c r="K25" s="853" t="s">
        <v>1003</v>
      </c>
      <c r="L25" s="854" t="s">
        <v>5043</v>
      </c>
    </row>
    <row r="26" ht="20.25" spans="2:12">
      <c r="B26" s="43"/>
      <c r="C26" s="514"/>
      <c r="D26" s="514"/>
      <c r="E26" s="514"/>
      <c r="F26" s="514"/>
      <c r="G26" s="514"/>
      <c r="H26" s="514"/>
      <c r="J26" s="852"/>
      <c r="K26" s="853" t="s">
        <v>5058</v>
      </c>
      <c r="L26" s="854"/>
    </row>
    <row r="27" ht="20.25" spans="2:12">
      <c r="B27" s="34" t="s">
        <v>316</v>
      </c>
      <c r="C27" s="41"/>
      <c r="D27" s="41"/>
      <c r="E27" s="41"/>
      <c r="F27" s="41"/>
      <c r="G27" s="41"/>
      <c r="H27" s="41"/>
      <c r="J27" s="852"/>
      <c r="K27" s="853" t="s">
        <v>1008</v>
      </c>
      <c r="L27" s="854"/>
    </row>
    <row r="28" ht="20.25" spans="2:12">
      <c r="B28" s="455" t="s">
        <v>5079</v>
      </c>
      <c r="C28" s="35"/>
      <c r="D28" s="35"/>
      <c r="E28" s="35"/>
      <c r="F28" s="35"/>
      <c r="G28" s="35"/>
      <c r="H28" s="35"/>
      <c r="J28" s="852"/>
      <c r="K28" s="853" t="s">
        <v>1009</v>
      </c>
      <c r="L28" s="854" t="s">
        <v>5043</v>
      </c>
    </row>
    <row r="29" ht="20.25" spans="2:12">
      <c r="B29" s="37" t="s">
        <v>501</v>
      </c>
      <c r="C29" s="38"/>
      <c r="D29" s="38"/>
      <c r="E29" s="38"/>
      <c r="F29" s="38"/>
      <c r="G29" s="38"/>
      <c r="H29" s="38"/>
      <c r="J29" s="852"/>
      <c r="K29" s="853" t="s">
        <v>1010</v>
      </c>
      <c r="L29" s="854" t="s">
        <v>5043</v>
      </c>
    </row>
    <row r="30" ht="20.25" spans="2:12">
      <c r="B30" s="37" t="s">
        <v>5080</v>
      </c>
      <c r="C30" s="38"/>
      <c r="D30" s="38"/>
      <c r="E30" s="38"/>
      <c r="F30" s="38"/>
      <c r="G30" s="38"/>
      <c r="H30" s="38"/>
      <c r="J30" s="852"/>
      <c r="K30" s="853" t="s">
        <v>1012</v>
      </c>
      <c r="L30" s="854"/>
    </row>
    <row r="31" ht="20.25" spans="2:12">
      <c r="B31" s="841" t="s">
        <v>5113</v>
      </c>
      <c r="C31" s="38"/>
      <c r="D31" s="38"/>
      <c r="E31" s="38"/>
      <c r="F31" s="38"/>
      <c r="G31" s="38"/>
      <c r="H31" s="38"/>
      <c r="J31" s="852" t="s">
        <v>5060</v>
      </c>
      <c r="K31" s="853" t="s">
        <v>1013</v>
      </c>
      <c r="L31" s="854"/>
    </row>
    <row r="32" ht="20.25" spans="2:12">
      <c r="B32" s="37" t="s">
        <v>488</v>
      </c>
      <c r="C32" s="38"/>
      <c r="D32" s="38"/>
      <c r="E32" s="38"/>
      <c r="F32" s="38"/>
      <c r="G32" s="38"/>
      <c r="H32" s="38"/>
      <c r="J32" s="852"/>
      <c r="K32" s="853" t="s">
        <v>1016</v>
      </c>
      <c r="L32" s="854" t="s">
        <v>5043</v>
      </c>
    </row>
    <row r="33" ht="20.25" spans="2:12">
      <c r="B33" s="456" t="s">
        <v>320</v>
      </c>
      <c r="C33" s="38"/>
      <c r="D33" s="38"/>
      <c r="E33" s="38"/>
      <c r="F33" s="38"/>
      <c r="G33" s="38"/>
      <c r="H33" s="38"/>
      <c r="J33" s="852"/>
      <c r="K33" s="853" t="s">
        <v>840</v>
      </c>
      <c r="L33" s="854"/>
    </row>
    <row r="34" ht="20.25" spans="2:12">
      <c r="B34" s="842" t="s">
        <v>321</v>
      </c>
      <c r="C34" s="38"/>
      <c r="D34" s="38"/>
      <c r="E34" s="38"/>
      <c r="F34" s="38"/>
      <c r="G34" s="38"/>
      <c r="H34" s="38"/>
      <c r="J34" s="852"/>
      <c r="K34" s="853" t="s">
        <v>1018</v>
      </c>
      <c r="L34" s="854" t="s">
        <v>5043</v>
      </c>
    </row>
    <row r="35" ht="20.25" spans="2:12">
      <c r="B35" s="457" t="s">
        <v>5116</v>
      </c>
      <c r="C35" s="38"/>
      <c r="D35" s="38"/>
      <c r="E35" s="38"/>
      <c r="F35" s="38"/>
      <c r="G35" s="38"/>
      <c r="H35" s="38"/>
      <c r="J35" s="852"/>
      <c r="K35" s="853" t="s">
        <v>1019</v>
      </c>
      <c r="L35" s="854"/>
    </row>
    <row r="36" ht="14.25" spans="2:12">
      <c r="B36" s="457" t="s">
        <v>323</v>
      </c>
      <c r="C36" s="38"/>
      <c r="D36" s="38"/>
      <c r="E36" s="38"/>
      <c r="F36" s="38"/>
      <c r="G36" s="38"/>
      <c r="H36" s="38"/>
    </row>
    <row r="37" ht="14.25" spans="2:12">
      <c r="B37" s="55" t="s">
        <v>324</v>
      </c>
      <c r="C37" s="38"/>
      <c r="D37" s="38"/>
      <c r="E37" s="38"/>
      <c r="F37" s="38"/>
      <c r="G37" s="38"/>
      <c r="H37" s="38"/>
    </row>
    <row r="38" ht="14.25" customHeight="1" spans="2:12">
      <c r="B38" s="40"/>
      <c r="C38" s="38"/>
      <c r="D38" s="38"/>
      <c r="E38" s="38"/>
      <c r="F38" s="38"/>
      <c r="G38" s="38"/>
      <c r="H38" s="38"/>
    </row>
    <row r="39" ht="14.25" customHeight="1" spans="2:12">
      <c r="B39" s="34" t="s">
        <v>325</v>
      </c>
      <c r="C39" s="36"/>
      <c r="D39" s="36"/>
      <c r="E39" s="36"/>
      <c r="F39" s="36"/>
      <c r="G39" s="36"/>
      <c r="H39" s="36"/>
    </row>
    <row r="40" customHeight="1" spans="2:12">
      <c r="B40" s="54" t="s">
        <v>326</v>
      </c>
      <c r="C40" s="35"/>
      <c r="D40" s="35"/>
      <c r="E40" s="35"/>
      <c r="F40" s="35"/>
      <c r="G40" s="35"/>
      <c r="H40" s="35"/>
    </row>
    <row r="41" ht="14.25" spans="2:12">
      <c r="B41" s="55" t="s">
        <v>327</v>
      </c>
      <c r="C41" s="38"/>
      <c r="D41" s="38"/>
      <c r="E41" s="38"/>
      <c r="F41" s="38"/>
      <c r="G41" s="38"/>
      <c r="H41" s="38"/>
    </row>
    <row r="42" spans="2:12">
      <c r="B42" s="602"/>
      <c r="C42" s="38"/>
      <c r="D42" s="38"/>
      <c r="E42" s="38"/>
      <c r="F42" s="38"/>
      <c r="G42" s="38"/>
      <c r="H42" s="38"/>
    </row>
    <row r="43" spans="2:12">
      <c r="C43" s="41"/>
      <c r="D43" s="41"/>
      <c r="E43" s="41"/>
      <c r="F43" s="41"/>
      <c r="G43" s="41"/>
      <c r="H43" s="41"/>
    </row>
  </sheetData>
  <mergeCells count="1">
    <mergeCell ref="J12:L13"/>
  </mergeCells>
  <hyperlinks>
    <hyperlink ref="B1" location="首页!A1" display="返回首页"/>
  </hyperlinks>
  <pageMargins left="0.75" right="0.75" top="1" bottom="1" header="0.509027777777778" footer="0.509027777777778"/>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B1:M74"/>
  <sheetViews>
    <sheetView showGridLines="0" topLeftCell="A28" workbookViewId="0">
      <selection activeCell="G47" sqref="G47"/>
    </sheetView>
  </sheetViews>
  <sheetFormatPr defaultColWidth="9" defaultRowHeight="13.5"/>
  <cols>
    <col min="1" max="1" width="4.14166666666667" customWidth="1"/>
    <col min="2" max="2" width="12.1416666666667" customWidth="1"/>
    <col min="3" max="7" width="7.425" customWidth="1"/>
    <col min="8" max="8" width="16.425" customWidth="1"/>
    <col min="9" max="9" width="14.7083333333333" customWidth="1"/>
    <col min="12" max="12" width="11.2833333333333" customWidth="1"/>
    <col min="13" max="13" width="29.5666666666667" customWidth="1"/>
  </cols>
  <sheetData>
    <row r="1" spans="2:13">
      <c r="B1" s="21" t="s">
        <v>260</v>
      </c>
    </row>
    <row r="2" ht="24.75" spans="2:13">
      <c r="B2" s="22" t="s">
        <v>59</v>
      </c>
      <c r="C2" s="23" t="s">
        <v>5318</v>
      </c>
      <c r="D2" s="23"/>
      <c r="E2" s="23"/>
      <c r="F2" s="24"/>
      <c r="G2" s="24"/>
      <c r="H2" s="25"/>
      <c r="I2" s="25"/>
      <c r="K2" s="844"/>
    </row>
    <row r="3" ht="16.5" spans="2:13">
      <c r="B3" s="26" t="s">
        <v>5319</v>
      </c>
      <c r="K3" s="21" t="s">
        <v>5028</v>
      </c>
    </row>
    <row r="4" ht="111" customHeight="1" spans="2:13">
      <c r="B4" s="785" t="s">
        <v>4975</v>
      </c>
      <c r="C4" s="785" t="s">
        <v>5320</v>
      </c>
      <c r="D4" s="785" t="s">
        <v>408</v>
      </c>
      <c r="E4" s="785" t="s">
        <v>304</v>
      </c>
      <c r="F4" s="785" t="s">
        <v>507</v>
      </c>
      <c r="G4" s="785" t="s">
        <v>1062</v>
      </c>
      <c r="H4" s="785" t="s">
        <v>5321</v>
      </c>
      <c r="I4" s="785" t="s">
        <v>5322</v>
      </c>
      <c r="K4" s="845" t="s">
        <v>5309</v>
      </c>
      <c r="L4" s="846"/>
      <c r="M4" s="846"/>
    </row>
    <row r="5" ht="15.95" customHeight="1" spans="2:13">
      <c r="B5" s="847" t="s">
        <v>493</v>
      </c>
      <c r="C5" s="848">
        <v>21.35</v>
      </c>
      <c r="D5" s="848">
        <v>30</v>
      </c>
      <c r="E5" s="848">
        <v>46.784</v>
      </c>
      <c r="F5" s="848">
        <v>50.645</v>
      </c>
      <c r="G5" s="848">
        <v>62.228</v>
      </c>
      <c r="H5" s="848">
        <v>43.5</v>
      </c>
      <c r="I5" s="848">
        <v>43.5</v>
      </c>
      <c r="K5" s="845"/>
      <c r="L5" s="846"/>
      <c r="M5" s="846"/>
    </row>
    <row r="6" ht="14.25" spans="2:13">
      <c r="B6" s="847" t="s">
        <v>494</v>
      </c>
      <c r="C6" s="848">
        <v>21.825</v>
      </c>
      <c r="D6" s="848">
        <v>28</v>
      </c>
      <c r="E6" s="848">
        <v>46.8</v>
      </c>
      <c r="F6" s="848">
        <v>50.31</v>
      </c>
      <c r="G6" s="848">
        <v>61.164</v>
      </c>
      <c r="H6" s="848">
        <v>41.04</v>
      </c>
      <c r="I6" s="848">
        <v>41.5</v>
      </c>
      <c r="K6" s="849" t="s">
        <v>331</v>
      </c>
      <c r="L6" s="850" t="s">
        <v>297</v>
      </c>
      <c r="M6" s="851" t="s">
        <v>5040</v>
      </c>
    </row>
    <row r="7" ht="20.25" spans="2:13">
      <c r="B7" s="847" t="s">
        <v>299</v>
      </c>
      <c r="C7" s="848">
        <v>23.15</v>
      </c>
      <c r="D7" s="848">
        <v>27.54</v>
      </c>
      <c r="E7" s="848">
        <v>48.53</v>
      </c>
      <c r="F7" s="848">
        <v>51.824</v>
      </c>
      <c r="G7" s="848">
        <v>58.412</v>
      </c>
      <c r="H7" s="848">
        <v>38</v>
      </c>
      <c r="I7" s="848">
        <v>38.5</v>
      </c>
      <c r="K7" s="852" t="s">
        <v>5323</v>
      </c>
      <c r="L7" s="853" t="s">
        <v>409</v>
      </c>
      <c r="M7" s="854" t="s">
        <v>5043</v>
      </c>
    </row>
    <row r="8" ht="20.25" spans="2:13">
      <c r="B8" s="847" t="s">
        <v>5324</v>
      </c>
      <c r="C8" s="848">
        <v>23.15</v>
      </c>
      <c r="D8" s="848">
        <v>27</v>
      </c>
      <c r="E8" s="848">
        <v>47.5</v>
      </c>
      <c r="F8" s="848">
        <v>50.456</v>
      </c>
      <c r="G8" s="848">
        <v>56.828</v>
      </c>
      <c r="H8" s="848">
        <v>37.8</v>
      </c>
      <c r="I8" s="848">
        <v>38.5</v>
      </c>
      <c r="K8" s="852"/>
      <c r="L8" s="853" t="s">
        <v>411</v>
      </c>
      <c r="M8" s="854" t="s">
        <v>5043</v>
      </c>
    </row>
    <row r="9" ht="20.25" spans="2:13">
      <c r="B9" s="847" t="s">
        <v>5325</v>
      </c>
      <c r="C9" s="848">
        <v>22.425</v>
      </c>
      <c r="D9" s="848">
        <v>47.68</v>
      </c>
      <c r="E9" s="848">
        <v>55.932</v>
      </c>
      <c r="F9" s="848">
        <v>55.932</v>
      </c>
      <c r="G9" s="848">
        <v>55.932</v>
      </c>
      <c r="H9" s="848">
        <v>51</v>
      </c>
      <c r="I9" s="848">
        <v>52</v>
      </c>
      <c r="K9" s="852"/>
      <c r="L9" s="853" t="s">
        <v>415</v>
      </c>
      <c r="M9" s="854"/>
    </row>
    <row r="10" ht="20.25" spans="2:13">
      <c r="B10" s="847" t="s">
        <v>5326</v>
      </c>
      <c r="C10" s="848">
        <v>22.2</v>
      </c>
      <c r="D10" s="848">
        <v>47.24</v>
      </c>
      <c r="E10" s="848">
        <v>55.536</v>
      </c>
      <c r="F10" s="848">
        <v>55.536</v>
      </c>
      <c r="G10" s="848">
        <v>55.536</v>
      </c>
      <c r="H10" s="848">
        <v>51</v>
      </c>
      <c r="I10" s="848">
        <v>52</v>
      </c>
      <c r="K10" s="852"/>
      <c r="L10" s="853" t="s">
        <v>416</v>
      </c>
      <c r="M10" s="854" t="s">
        <v>5043</v>
      </c>
    </row>
    <row r="11" ht="20.25" spans="2:13">
      <c r="B11" s="847" t="s">
        <v>5327</v>
      </c>
      <c r="C11" s="848">
        <v>21.975</v>
      </c>
      <c r="D11" s="848">
        <v>46.36</v>
      </c>
      <c r="E11" s="848">
        <v>54.744</v>
      </c>
      <c r="F11" s="848">
        <v>54.744</v>
      </c>
      <c r="G11" s="848">
        <v>54.744</v>
      </c>
      <c r="H11" s="848">
        <v>51</v>
      </c>
      <c r="I11" s="848">
        <v>51.972</v>
      </c>
      <c r="K11" s="852"/>
      <c r="L11" s="853" t="s">
        <v>408</v>
      </c>
      <c r="M11" s="854" t="s">
        <v>5043</v>
      </c>
    </row>
    <row r="12" ht="20.25" spans="2:13">
      <c r="B12" s="855" t="s">
        <v>5014</v>
      </c>
      <c r="C12" s="856"/>
      <c r="D12" s="856"/>
      <c r="E12" s="856"/>
      <c r="F12" s="856"/>
      <c r="G12" s="856"/>
      <c r="H12" s="856"/>
      <c r="I12" s="856"/>
      <c r="K12" s="852"/>
      <c r="L12" s="853" t="s">
        <v>414</v>
      </c>
      <c r="M12" s="854"/>
    </row>
    <row r="13" ht="20.25" spans="2:13">
      <c r="B13" s="847">
        <v>4</v>
      </c>
      <c r="C13" s="848">
        <v>196.75</v>
      </c>
      <c r="D13" s="848">
        <v>217.16</v>
      </c>
      <c r="E13" s="857">
        <v>342.34</v>
      </c>
      <c r="F13" s="857">
        <v>382.7</v>
      </c>
      <c r="G13" s="857">
        <v>523.96</v>
      </c>
      <c r="H13" s="857">
        <v>342.43</v>
      </c>
      <c r="I13" s="857">
        <v>347.26</v>
      </c>
      <c r="K13" s="852" t="s">
        <v>5042</v>
      </c>
      <c r="L13" s="853" t="s">
        <v>507</v>
      </c>
      <c r="M13" s="854" t="s">
        <v>5043</v>
      </c>
    </row>
    <row r="14" ht="20.25" spans="2:13">
      <c r="B14" s="847">
        <v>4.5</v>
      </c>
      <c r="C14" s="848">
        <v>208</v>
      </c>
      <c r="D14" s="848">
        <v>230.39</v>
      </c>
      <c r="E14" s="857">
        <v>361.84</v>
      </c>
      <c r="F14" s="857">
        <v>405.2</v>
      </c>
      <c r="G14" s="857">
        <v>556.96</v>
      </c>
      <c r="H14" s="857">
        <v>358.76</v>
      </c>
      <c r="I14" s="857">
        <v>362.67</v>
      </c>
      <c r="K14" s="852"/>
      <c r="L14" s="853" t="s">
        <v>1062</v>
      </c>
      <c r="M14" s="854"/>
    </row>
    <row r="15" ht="16.5" spans="2:13">
      <c r="B15" s="847">
        <v>5</v>
      </c>
      <c r="C15" s="848">
        <v>219.5</v>
      </c>
      <c r="D15" s="848">
        <v>244.04</v>
      </c>
      <c r="E15" s="857">
        <v>382.38</v>
      </c>
      <c r="F15" s="857">
        <v>428.9</v>
      </c>
      <c r="G15" s="857">
        <v>591.72</v>
      </c>
      <c r="H15" s="857">
        <v>375.55</v>
      </c>
      <c r="I15" s="857">
        <v>377.62</v>
      </c>
      <c r="K15" s="852"/>
      <c r="L15" s="853" t="s">
        <v>304</v>
      </c>
      <c r="M15" s="858" t="s">
        <v>5045</v>
      </c>
    </row>
    <row r="16" ht="20.25" spans="2:13">
      <c r="B16" s="847">
        <v>5.5</v>
      </c>
      <c r="C16" s="848">
        <v>235.75</v>
      </c>
      <c r="D16" s="848">
        <v>267.27</v>
      </c>
      <c r="E16" s="857">
        <v>409.54</v>
      </c>
      <c r="F16" s="857">
        <v>458.7</v>
      </c>
      <c r="G16" s="857">
        <v>630.76</v>
      </c>
      <c r="H16" s="857">
        <v>399.12</v>
      </c>
      <c r="I16" s="857">
        <v>401.42</v>
      </c>
      <c r="K16" s="852" t="s">
        <v>5047</v>
      </c>
      <c r="L16" s="853" t="s">
        <v>1007</v>
      </c>
      <c r="M16" s="854"/>
    </row>
    <row r="17" ht="20.25" spans="2:13">
      <c r="B17" s="847">
        <v>6</v>
      </c>
      <c r="C17" s="848">
        <v>231.5</v>
      </c>
      <c r="D17" s="848">
        <v>270.92</v>
      </c>
      <c r="E17" s="857">
        <v>416.44</v>
      </c>
      <c r="F17" s="857">
        <v>468.2</v>
      </c>
      <c r="G17" s="857">
        <v>649.36</v>
      </c>
      <c r="H17" s="857">
        <v>403.15</v>
      </c>
      <c r="I17" s="857">
        <v>404.76</v>
      </c>
      <c r="K17" s="852"/>
      <c r="L17" s="853" t="s">
        <v>996</v>
      </c>
      <c r="M17" s="854"/>
    </row>
    <row r="18" ht="20.25" spans="2:13">
      <c r="B18" s="847">
        <v>6.5</v>
      </c>
      <c r="C18" s="848">
        <v>237.75</v>
      </c>
      <c r="D18" s="848">
        <v>284.57</v>
      </c>
      <c r="E18" s="857">
        <v>432.82</v>
      </c>
      <c r="F18" s="857">
        <v>487.1</v>
      </c>
      <c r="G18" s="857">
        <v>677.08</v>
      </c>
      <c r="H18" s="857">
        <v>416.72</v>
      </c>
      <c r="I18" s="857">
        <v>418.1</v>
      </c>
      <c r="K18" s="852"/>
      <c r="L18" s="853" t="s">
        <v>997</v>
      </c>
      <c r="M18" s="854" t="s">
        <v>5043</v>
      </c>
    </row>
    <row r="19" ht="20.25" spans="2:13">
      <c r="B19" s="847">
        <v>7</v>
      </c>
      <c r="C19" s="848">
        <v>244</v>
      </c>
      <c r="D19" s="848">
        <v>298.22</v>
      </c>
      <c r="E19" s="857">
        <v>450.24</v>
      </c>
      <c r="F19" s="857">
        <v>507.2</v>
      </c>
      <c r="G19" s="857">
        <v>706.56</v>
      </c>
      <c r="H19" s="857">
        <v>430.29</v>
      </c>
      <c r="I19" s="857">
        <v>431.67</v>
      </c>
      <c r="K19" s="852"/>
      <c r="L19" s="853" t="s">
        <v>998</v>
      </c>
      <c r="M19" s="854"/>
    </row>
    <row r="20" ht="20.25" spans="2:13">
      <c r="B20" s="847">
        <v>7.5</v>
      </c>
      <c r="C20" s="848">
        <v>249.75</v>
      </c>
      <c r="D20" s="848">
        <v>312.08</v>
      </c>
      <c r="E20" s="857">
        <v>467.66</v>
      </c>
      <c r="F20" s="857">
        <v>527.3</v>
      </c>
      <c r="G20" s="857">
        <v>736.04</v>
      </c>
      <c r="H20" s="857">
        <v>444.09</v>
      </c>
      <c r="I20" s="857">
        <v>445.93</v>
      </c>
      <c r="K20" s="852"/>
      <c r="L20" s="853" t="s">
        <v>999</v>
      </c>
      <c r="M20" s="854" t="s">
        <v>5043</v>
      </c>
    </row>
    <row r="21" ht="20.25" spans="2:13">
      <c r="B21" s="847">
        <v>8</v>
      </c>
      <c r="C21" s="848">
        <v>256.75</v>
      </c>
      <c r="D21" s="848">
        <v>325.52</v>
      </c>
      <c r="E21" s="857">
        <v>484.82</v>
      </c>
      <c r="F21" s="857">
        <v>547.1</v>
      </c>
      <c r="G21" s="857">
        <v>765.08</v>
      </c>
      <c r="H21" s="857">
        <v>457.2</v>
      </c>
      <c r="I21" s="857">
        <v>460.19</v>
      </c>
      <c r="K21" s="852"/>
      <c r="L21" s="853" t="s">
        <v>1014</v>
      </c>
      <c r="M21" s="854"/>
    </row>
    <row r="22" ht="20.25" spans="2:13">
      <c r="B22" s="847">
        <v>8.5</v>
      </c>
      <c r="C22" s="848">
        <v>263.25</v>
      </c>
      <c r="D22" s="848">
        <v>338.96</v>
      </c>
      <c r="E22" s="857">
        <v>502.24</v>
      </c>
      <c r="F22" s="857">
        <v>567.2</v>
      </c>
      <c r="G22" s="857">
        <v>794.56</v>
      </c>
      <c r="H22" s="857">
        <v>470.77</v>
      </c>
      <c r="I22" s="857">
        <v>475.6</v>
      </c>
      <c r="K22" s="852"/>
      <c r="L22" s="853" t="s">
        <v>1015</v>
      </c>
      <c r="M22" s="854"/>
    </row>
    <row r="23" ht="20.25" spans="2:13">
      <c r="B23" s="847">
        <v>9</v>
      </c>
      <c r="C23" s="848">
        <v>270</v>
      </c>
      <c r="D23" s="848">
        <v>352.19</v>
      </c>
      <c r="E23" s="857">
        <v>519.92</v>
      </c>
      <c r="F23" s="857">
        <v>587.6</v>
      </c>
      <c r="G23" s="857">
        <v>824.48</v>
      </c>
      <c r="H23" s="857">
        <v>484.34</v>
      </c>
      <c r="I23" s="857">
        <v>489.86</v>
      </c>
      <c r="K23" s="852"/>
      <c r="L23" s="853" t="s">
        <v>1000</v>
      </c>
      <c r="M23" s="854"/>
    </row>
    <row r="24" ht="20.25" spans="2:13">
      <c r="B24" s="847">
        <v>9.5</v>
      </c>
      <c r="C24" s="848">
        <v>276.25</v>
      </c>
      <c r="D24" s="848">
        <v>365.84</v>
      </c>
      <c r="E24" s="857">
        <v>537.34</v>
      </c>
      <c r="F24" s="857">
        <v>607.7</v>
      </c>
      <c r="G24" s="857">
        <v>853.96</v>
      </c>
      <c r="H24" s="857">
        <v>497.68</v>
      </c>
      <c r="I24" s="857">
        <v>505.5</v>
      </c>
      <c r="K24" s="852"/>
      <c r="L24" s="853" t="s">
        <v>1002</v>
      </c>
      <c r="M24" s="854"/>
    </row>
    <row r="25" ht="20.25" spans="2:13">
      <c r="B25" s="847">
        <v>10</v>
      </c>
      <c r="C25" s="848">
        <v>303.25</v>
      </c>
      <c r="D25" s="848">
        <v>399.28</v>
      </c>
      <c r="E25" s="857">
        <v>574.24</v>
      </c>
      <c r="F25" s="857">
        <v>647.2</v>
      </c>
      <c r="G25" s="857">
        <v>902.56</v>
      </c>
      <c r="H25" s="857">
        <v>531.02</v>
      </c>
      <c r="I25" s="857">
        <v>539.99</v>
      </c>
      <c r="K25" s="852"/>
      <c r="L25" s="853" t="s">
        <v>556</v>
      </c>
      <c r="M25" s="854" t="s">
        <v>5043</v>
      </c>
    </row>
    <row r="26" ht="20.25" spans="2:13">
      <c r="B26" s="847">
        <v>10.5</v>
      </c>
      <c r="C26" s="848">
        <v>311</v>
      </c>
      <c r="D26" s="848">
        <v>410.62</v>
      </c>
      <c r="E26" s="857">
        <v>664.9</v>
      </c>
      <c r="F26" s="857">
        <v>664.9</v>
      </c>
      <c r="G26" s="857">
        <v>928.52</v>
      </c>
      <c r="H26" s="857">
        <v>583.5</v>
      </c>
      <c r="I26" s="857">
        <v>593.75</v>
      </c>
      <c r="K26" s="852"/>
      <c r="L26" s="853" t="s">
        <v>1003</v>
      </c>
      <c r="M26" s="854" t="s">
        <v>5043</v>
      </c>
    </row>
    <row r="27" ht="20.25" spans="2:13">
      <c r="B27" s="847">
        <v>11</v>
      </c>
      <c r="C27" s="848">
        <v>320</v>
      </c>
      <c r="D27" s="848">
        <v>421.75</v>
      </c>
      <c r="E27" s="857">
        <v>681.7</v>
      </c>
      <c r="F27" s="857">
        <v>681.7</v>
      </c>
      <c r="G27" s="857">
        <v>953.16</v>
      </c>
      <c r="H27" s="857">
        <v>598.25</v>
      </c>
      <c r="I27" s="857">
        <v>608.75</v>
      </c>
      <c r="K27" s="852"/>
      <c r="L27" s="853" t="s">
        <v>5058</v>
      </c>
      <c r="M27" s="854"/>
    </row>
    <row r="28" ht="20.25" spans="2:13">
      <c r="B28" s="847">
        <v>11.5</v>
      </c>
      <c r="C28" s="848">
        <v>322.75</v>
      </c>
      <c r="D28" s="848">
        <v>427.88</v>
      </c>
      <c r="E28" s="857">
        <v>694.1</v>
      </c>
      <c r="F28" s="857">
        <v>694.1</v>
      </c>
      <c r="G28" s="857">
        <v>973.68</v>
      </c>
      <c r="H28" s="857">
        <v>608.25</v>
      </c>
      <c r="I28" s="857">
        <v>617.75</v>
      </c>
      <c r="K28" s="852" t="s">
        <v>5060</v>
      </c>
      <c r="L28" s="853" t="s">
        <v>1008</v>
      </c>
      <c r="M28" s="854"/>
    </row>
    <row r="29" ht="20.25" spans="2:13">
      <c r="B29" s="847">
        <v>12</v>
      </c>
      <c r="C29" s="848">
        <v>331.5</v>
      </c>
      <c r="D29" s="848">
        <v>439.22</v>
      </c>
      <c r="E29" s="857">
        <v>710.9</v>
      </c>
      <c r="F29" s="857">
        <v>710.9</v>
      </c>
      <c r="G29" s="857">
        <v>998.32</v>
      </c>
      <c r="H29" s="857">
        <v>623.25</v>
      </c>
      <c r="I29" s="857">
        <v>633</v>
      </c>
      <c r="K29" s="852"/>
      <c r="L29" s="853" t="s">
        <v>1009</v>
      </c>
      <c r="M29" s="854" t="s">
        <v>5043</v>
      </c>
    </row>
    <row r="30" ht="20.25" spans="2:13">
      <c r="B30" s="847">
        <v>12.5</v>
      </c>
      <c r="C30" s="848">
        <v>340</v>
      </c>
      <c r="D30" s="848">
        <v>450.14</v>
      </c>
      <c r="E30" s="857">
        <v>727.7</v>
      </c>
      <c r="F30" s="857">
        <v>727.7</v>
      </c>
      <c r="G30" s="857">
        <v>1022.96</v>
      </c>
      <c r="H30" s="857">
        <v>637.75</v>
      </c>
      <c r="I30" s="857">
        <v>648.25</v>
      </c>
      <c r="K30" s="852"/>
      <c r="L30" s="853" t="s">
        <v>1010</v>
      </c>
      <c r="M30" s="854" t="s">
        <v>5043</v>
      </c>
    </row>
    <row r="31" ht="20.25" spans="2:13">
      <c r="B31" s="847">
        <v>13</v>
      </c>
      <c r="C31" s="848">
        <v>348.5</v>
      </c>
      <c r="D31" s="848">
        <v>461.48</v>
      </c>
      <c r="E31" s="857">
        <v>745.4</v>
      </c>
      <c r="F31" s="857">
        <v>745.4</v>
      </c>
      <c r="G31" s="857">
        <v>1048.92</v>
      </c>
      <c r="H31" s="857">
        <v>653.25</v>
      </c>
      <c r="I31" s="857">
        <v>662.5</v>
      </c>
      <c r="K31" s="852"/>
      <c r="L31" s="853" t="s">
        <v>1012</v>
      </c>
      <c r="M31" s="854"/>
    </row>
    <row r="32" ht="20.25" spans="2:13">
      <c r="B32" s="847">
        <v>13.5</v>
      </c>
      <c r="C32" s="848">
        <v>356.75</v>
      </c>
      <c r="D32" s="848">
        <v>472.82</v>
      </c>
      <c r="E32" s="857">
        <v>762.5</v>
      </c>
      <c r="F32" s="857">
        <v>762.5</v>
      </c>
      <c r="G32" s="857">
        <v>1074</v>
      </c>
      <c r="H32" s="857">
        <v>668</v>
      </c>
      <c r="I32" s="857">
        <v>677.5</v>
      </c>
      <c r="K32" s="852"/>
      <c r="L32" s="853" t="s">
        <v>1013</v>
      </c>
      <c r="M32" s="854"/>
    </row>
    <row r="33" ht="20.25" spans="2:13">
      <c r="B33" s="847">
        <v>14</v>
      </c>
      <c r="C33" s="848">
        <v>366</v>
      </c>
      <c r="D33" s="848">
        <v>483.74</v>
      </c>
      <c r="E33" s="857">
        <v>779.6</v>
      </c>
      <c r="F33" s="857">
        <v>779.6</v>
      </c>
      <c r="G33" s="857">
        <v>1099.08</v>
      </c>
      <c r="H33" s="857">
        <v>682.5</v>
      </c>
      <c r="I33" s="857">
        <v>692</v>
      </c>
      <c r="K33" s="852"/>
      <c r="L33" s="853" t="s">
        <v>1016</v>
      </c>
      <c r="M33" s="854"/>
    </row>
    <row r="34" ht="20.25" spans="2:13">
      <c r="B34" s="847">
        <v>14.5</v>
      </c>
      <c r="C34" s="848">
        <v>374.25</v>
      </c>
      <c r="D34" s="848">
        <v>495.08</v>
      </c>
      <c r="E34" s="857">
        <v>796.7</v>
      </c>
      <c r="F34" s="857">
        <v>796.7</v>
      </c>
      <c r="G34" s="857">
        <v>1124.16</v>
      </c>
      <c r="H34" s="857">
        <v>697.75</v>
      </c>
      <c r="I34" s="857">
        <v>706.25</v>
      </c>
      <c r="K34" s="852"/>
      <c r="L34" s="853" t="s">
        <v>840</v>
      </c>
      <c r="M34" s="854"/>
    </row>
    <row r="35" ht="20.25" spans="2:13">
      <c r="B35" s="847">
        <v>15</v>
      </c>
      <c r="C35" s="848">
        <v>383</v>
      </c>
      <c r="D35" s="848">
        <v>506</v>
      </c>
      <c r="E35" s="857">
        <v>814.1</v>
      </c>
      <c r="F35" s="857">
        <v>814.1</v>
      </c>
      <c r="G35" s="857">
        <v>1149.68</v>
      </c>
      <c r="H35" s="857">
        <v>713</v>
      </c>
      <c r="I35" s="857">
        <v>721</v>
      </c>
      <c r="K35" s="852"/>
      <c r="L35" s="853" t="s">
        <v>1018</v>
      </c>
      <c r="M35" s="854" t="s">
        <v>5043</v>
      </c>
    </row>
    <row r="36" ht="20.25" spans="2:13">
      <c r="B36" s="847">
        <v>15.5</v>
      </c>
      <c r="C36" s="848">
        <v>390</v>
      </c>
      <c r="D36" s="848">
        <v>515.24</v>
      </c>
      <c r="E36" s="857">
        <v>831.8</v>
      </c>
      <c r="F36" s="857">
        <v>831.8</v>
      </c>
      <c r="G36" s="857">
        <v>1175.64</v>
      </c>
      <c r="H36" s="857">
        <v>797.52</v>
      </c>
      <c r="I36" s="857">
        <v>810.12</v>
      </c>
      <c r="K36" s="852"/>
      <c r="L36" s="853" t="s">
        <v>1019</v>
      </c>
      <c r="M36" s="854"/>
    </row>
    <row r="37" ht="20.25" spans="2:13">
      <c r="B37" s="847">
        <v>16</v>
      </c>
      <c r="C37" s="848">
        <v>397.5</v>
      </c>
      <c r="D37" s="848">
        <v>525.11</v>
      </c>
      <c r="E37" s="857">
        <v>851</v>
      </c>
      <c r="F37" s="857">
        <v>851</v>
      </c>
      <c r="G37" s="857">
        <v>1203.8</v>
      </c>
      <c r="H37" s="857">
        <v>808.16</v>
      </c>
      <c r="I37" s="857">
        <v>824.68</v>
      </c>
      <c r="K37" s="852" t="s">
        <v>5328</v>
      </c>
      <c r="L37" s="853" t="s">
        <v>1017</v>
      </c>
      <c r="M37" s="854" t="s">
        <v>5043</v>
      </c>
    </row>
    <row r="38" ht="20.25" spans="2:13">
      <c r="B38" s="847">
        <v>16.5</v>
      </c>
      <c r="C38" s="859">
        <v>405.25</v>
      </c>
      <c r="D38" s="859">
        <v>534.35</v>
      </c>
      <c r="E38" s="860">
        <v>869</v>
      </c>
      <c r="F38" s="860">
        <v>869</v>
      </c>
      <c r="G38" s="860">
        <v>1230.2</v>
      </c>
      <c r="H38" s="860">
        <v>817.68</v>
      </c>
      <c r="I38" s="860">
        <v>838.4</v>
      </c>
      <c r="K38" s="852"/>
      <c r="L38" s="853" t="s">
        <v>1011</v>
      </c>
      <c r="M38" s="854" t="s">
        <v>5043</v>
      </c>
    </row>
    <row r="39" ht="20.25" spans="2:13">
      <c r="B39" s="847">
        <v>17</v>
      </c>
      <c r="C39" s="848">
        <v>407</v>
      </c>
      <c r="D39" s="848">
        <v>539.01</v>
      </c>
      <c r="E39" s="857">
        <v>881.7</v>
      </c>
      <c r="F39" s="857">
        <v>881.7</v>
      </c>
      <c r="G39" s="857">
        <v>1251.16</v>
      </c>
      <c r="H39" s="857">
        <v>823.32</v>
      </c>
      <c r="I39" s="857">
        <v>846.84</v>
      </c>
      <c r="K39" s="852" t="s">
        <v>5329</v>
      </c>
      <c r="L39" s="853" t="s">
        <v>1593</v>
      </c>
      <c r="M39" s="861"/>
    </row>
    <row r="40" ht="20.25" spans="2:13">
      <c r="B40" s="847">
        <v>17.5</v>
      </c>
      <c r="C40" s="848">
        <v>414.75</v>
      </c>
      <c r="D40" s="848">
        <v>548.25</v>
      </c>
      <c r="E40" s="857">
        <v>900.3</v>
      </c>
      <c r="F40" s="857">
        <v>900.3</v>
      </c>
      <c r="G40" s="857">
        <v>1278.44</v>
      </c>
      <c r="H40" s="857">
        <v>833.68</v>
      </c>
      <c r="I40" s="857">
        <v>861.4</v>
      </c>
      <c r="K40" s="852"/>
      <c r="L40" s="853" t="s">
        <v>882</v>
      </c>
      <c r="M40" s="861"/>
    </row>
    <row r="41" ht="20.25" spans="2:13">
      <c r="B41" s="847">
        <v>18</v>
      </c>
      <c r="C41" s="848">
        <v>418.5</v>
      </c>
      <c r="D41" s="848">
        <v>557.49</v>
      </c>
      <c r="E41" s="857">
        <v>914.4</v>
      </c>
      <c r="F41" s="857">
        <v>914.4</v>
      </c>
      <c r="G41" s="857">
        <v>1299.12</v>
      </c>
      <c r="H41" s="857">
        <v>844.32</v>
      </c>
      <c r="I41" s="857">
        <v>869.24</v>
      </c>
      <c r="K41" s="852"/>
      <c r="L41" s="853" t="s">
        <v>834</v>
      </c>
      <c r="M41" s="861"/>
    </row>
    <row r="42" ht="14.25" spans="2:13">
      <c r="B42" s="847">
        <v>18.5</v>
      </c>
      <c r="C42" s="848">
        <v>422.75</v>
      </c>
      <c r="D42" s="848">
        <v>566.31</v>
      </c>
      <c r="E42" s="857">
        <v>928.2</v>
      </c>
      <c r="F42" s="857">
        <v>928.2</v>
      </c>
      <c r="G42" s="857">
        <v>1319.36</v>
      </c>
      <c r="H42" s="857">
        <v>854.68</v>
      </c>
      <c r="I42" s="857">
        <v>876.8</v>
      </c>
    </row>
    <row r="43" ht="14.25" spans="2:13">
      <c r="B43" s="847">
        <v>19</v>
      </c>
      <c r="C43" s="848">
        <v>425.25</v>
      </c>
      <c r="D43" s="848">
        <v>570.93</v>
      </c>
      <c r="E43" s="857">
        <v>942.3</v>
      </c>
      <c r="F43" s="857">
        <v>942.3</v>
      </c>
      <c r="G43" s="857">
        <v>1340.04</v>
      </c>
      <c r="H43" s="857">
        <v>865.32</v>
      </c>
      <c r="I43" s="857">
        <v>883.52</v>
      </c>
    </row>
    <row r="44" ht="14.25" spans="2:13">
      <c r="B44" s="847">
        <v>19.5</v>
      </c>
      <c r="C44" s="848">
        <v>428.25</v>
      </c>
      <c r="D44" s="848">
        <v>574.71</v>
      </c>
      <c r="E44" s="857">
        <v>956.1</v>
      </c>
      <c r="F44" s="857">
        <v>956.1</v>
      </c>
      <c r="G44" s="857">
        <v>1360.28</v>
      </c>
      <c r="H44" s="857">
        <v>874.84</v>
      </c>
      <c r="I44" s="857">
        <v>891.36</v>
      </c>
    </row>
    <row r="45" ht="14.25" spans="2:13">
      <c r="B45" s="847">
        <v>20</v>
      </c>
      <c r="C45" s="848">
        <v>429.5</v>
      </c>
      <c r="D45" s="848">
        <v>576.81</v>
      </c>
      <c r="E45" s="857">
        <v>963</v>
      </c>
      <c r="F45" s="857">
        <v>963</v>
      </c>
      <c r="G45" s="857">
        <v>1370.4</v>
      </c>
      <c r="H45" s="857">
        <v>885.2</v>
      </c>
      <c r="I45" s="857">
        <v>896.4</v>
      </c>
    </row>
    <row r="47" ht="16.5" spans="2:13">
      <c r="B47" s="34" t="s">
        <v>306</v>
      </c>
      <c r="C47" s="35"/>
      <c r="D47" s="35"/>
      <c r="E47" s="35"/>
      <c r="F47" s="35"/>
      <c r="G47" s="35"/>
      <c r="H47" s="35"/>
      <c r="I47" s="35"/>
    </row>
    <row r="48" ht="14.25" spans="2:13">
      <c r="B48" s="37" t="s">
        <v>307</v>
      </c>
      <c r="C48" s="38"/>
      <c r="D48" s="38"/>
      <c r="E48" s="38"/>
      <c r="F48" s="38"/>
      <c r="G48" s="38"/>
      <c r="H48" s="38"/>
      <c r="I48" s="35"/>
    </row>
    <row r="49" ht="14.25" spans="2:9">
      <c r="B49" s="37" t="s">
        <v>5330</v>
      </c>
      <c r="C49" s="38"/>
      <c r="D49" s="38"/>
      <c r="E49" s="38"/>
      <c r="F49" s="38"/>
      <c r="G49" s="38"/>
      <c r="H49" s="38"/>
      <c r="I49" s="35"/>
    </row>
    <row r="50" spans="2:9">
      <c r="B50" s="40"/>
      <c r="C50" s="41"/>
      <c r="D50" s="41"/>
      <c r="E50" s="41"/>
      <c r="F50" s="41"/>
      <c r="G50" s="41"/>
      <c r="H50" s="41"/>
    </row>
    <row r="51" ht="16.5" spans="2:9">
      <c r="B51" s="34" t="s">
        <v>309</v>
      </c>
      <c r="C51" s="35"/>
      <c r="D51" s="35"/>
      <c r="E51" s="35"/>
      <c r="F51" s="35"/>
      <c r="G51" s="35"/>
      <c r="H51" s="35"/>
      <c r="I51" s="35"/>
    </row>
    <row r="52" ht="14.25" spans="2:9">
      <c r="B52" s="37" t="s">
        <v>5331</v>
      </c>
      <c r="C52" s="38"/>
      <c r="D52" s="38"/>
      <c r="E52" s="38"/>
      <c r="F52" s="38"/>
      <c r="G52" s="38"/>
      <c r="H52" s="38"/>
      <c r="I52" s="35"/>
    </row>
    <row r="53" ht="14.25" spans="2:9">
      <c r="B53" s="37" t="s">
        <v>5332</v>
      </c>
      <c r="C53" s="38"/>
      <c r="D53" s="38"/>
      <c r="E53" s="38"/>
      <c r="F53" s="38"/>
      <c r="G53" s="38"/>
      <c r="H53" s="38"/>
      <c r="I53" s="35"/>
    </row>
    <row r="54" ht="14.25" spans="2:9">
      <c r="B54" s="37" t="s">
        <v>5129</v>
      </c>
      <c r="C54" s="38"/>
      <c r="D54" s="38"/>
      <c r="E54" s="38"/>
      <c r="F54" s="38"/>
      <c r="G54" s="38"/>
      <c r="H54" s="38"/>
      <c r="I54" s="35"/>
    </row>
    <row r="55" ht="14.25" spans="2:9">
      <c r="B55" s="37" t="s">
        <v>5333</v>
      </c>
      <c r="C55" s="38"/>
      <c r="D55" s="38"/>
      <c r="E55" s="38"/>
      <c r="F55" s="38"/>
      <c r="G55" s="38"/>
      <c r="H55" s="38"/>
      <c r="I55" s="35"/>
    </row>
    <row r="56" ht="14.25" spans="2:9">
      <c r="B56" s="37" t="s">
        <v>5334</v>
      </c>
      <c r="C56" s="38"/>
      <c r="D56" s="38"/>
      <c r="E56" s="38"/>
      <c r="F56" s="38"/>
      <c r="G56" s="38"/>
      <c r="H56" s="38"/>
      <c r="I56" s="35"/>
    </row>
    <row r="57" ht="14.25" spans="2:9">
      <c r="B57" s="37" t="s">
        <v>5335</v>
      </c>
      <c r="C57" s="38"/>
      <c r="D57" s="38"/>
      <c r="E57" s="38"/>
      <c r="F57" s="38"/>
      <c r="G57" s="38"/>
      <c r="H57" s="38"/>
      <c r="I57" s="35"/>
    </row>
    <row r="58" ht="14.25" spans="2:9">
      <c r="B58" s="37" t="s">
        <v>5336</v>
      </c>
      <c r="C58" s="38"/>
      <c r="D58" s="38"/>
      <c r="E58" s="38"/>
      <c r="F58" s="38"/>
      <c r="G58" s="38"/>
      <c r="H58" s="38"/>
      <c r="I58" s="35"/>
    </row>
    <row r="59" spans="2:9">
      <c r="B59" s="43"/>
      <c r="C59" s="41"/>
      <c r="D59" s="41"/>
      <c r="E59" s="41"/>
      <c r="F59" s="41"/>
      <c r="G59" s="41"/>
      <c r="H59" s="41"/>
    </row>
    <row r="60" ht="16.5" spans="2:9">
      <c r="B60" s="34" t="s">
        <v>316</v>
      </c>
      <c r="C60" s="35"/>
      <c r="D60" s="35"/>
      <c r="E60" s="35"/>
      <c r="F60" s="35"/>
      <c r="G60" s="35"/>
      <c r="H60" s="35"/>
      <c r="I60" s="35"/>
    </row>
    <row r="61" ht="15" customHeight="1" spans="2:9">
      <c r="B61" s="455" t="s">
        <v>5079</v>
      </c>
      <c r="C61" s="38"/>
      <c r="D61" s="38"/>
      <c r="E61" s="38"/>
      <c r="F61" s="38"/>
      <c r="G61" s="38"/>
      <c r="H61" s="38"/>
      <c r="I61" s="35"/>
    </row>
    <row r="62" ht="14.25" spans="2:9">
      <c r="B62" s="37" t="s">
        <v>501</v>
      </c>
      <c r="C62" s="38"/>
      <c r="D62" s="38"/>
      <c r="E62" s="38"/>
      <c r="F62" s="38"/>
      <c r="G62" s="38"/>
      <c r="H62" s="38"/>
      <c r="I62" s="35"/>
    </row>
    <row r="63" ht="14.25" spans="2:9">
      <c r="B63" s="37" t="s">
        <v>5080</v>
      </c>
      <c r="C63" s="38"/>
      <c r="D63" s="38"/>
      <c r="E63" s="38"/>
      <c r="F63" s="38"/>
      <c r="G63" s="38"/>
      <c r="H63" s="38"/>
      <c r="I63" s="35"/>
    </row>
    <row r="64" ht="14.25" spans="2:9">
      <c r="B64" s="841" t="s">
        <v>5113</v>
      </c>
      <c r="C64" s="38"/>
      <c r="D64" s="38"/>
      <c r="E64" s="38"/>
      <c r="F64" s="38"/>
      <c r="G64" s="38"/>
      <c r="H64" s="38"/>
      <c r="I64" s="35"/>
    </row>
    <row r="65" ht="14.25" spans="2:9">
      <c r="B65" s="37" t="s">
        <v>488</v>
      </c>
      <c r="C65" s="38"/>
      <c r="D65" s="38"/>
      <c r="E65" s="38"/>
      <c r="F65" s="38"/>
      <c r="G65" s="38"/>
      <c r="H65" s="38"/>
      <c r="I65" s="35"/>
    </row>
    <row r="66" ht="14.25" spans="2:9">
      <c r="B66" s="456" t="s">
        <v>320</v>
      </c>
      <c r="C66" s="38"/>
      <c r="D66" s="38"/>
      <c r="E66" s="38"/>
      <c r="F66" s="38"/>
      <c r="G66" s="38"/>
      <c r="H66" s="38"/>
      <c r="I66" s="35"/>
    </row>
    <row r="67" ht="14.25" spans="2:9">
      <c r="B67" s="842" t="s">
        <v>321</v>
      </c>
      <c r="C67" s="38"/>
      <c r="D67" s="38"/>
      <c r="E67" s="38"/>
      <c r="F67" s="38"/>
      <c r="G67" s="38"/>
      <c r="H67" s="38"/>
      <c r="I67" s="35"/>
    </row>
    <row r="68" ht="14.25" spans="2:9">
      <c r="B68" s="457" t="s">
        <v>5116</v>
      </c>
      <c r="C68" s="38"/>
      <c r="D68" s="38"/>
      <c r="E68" s="38"/>
      <c r="F68" s="38"/>
      <c r="G68" s="38"/>
      <c r="H68" s="38"/>
      <c r="I68" s="35"/>
    </row>
    <row r="69" ht="14.25" spans="2:9">
      <c r="B69" s="457" t="s">
        <v>323</v>
      </c>
      <c r="C69" s="38"/>
      <c r="D69" s="38"/>
      <c r="E69" s="38"/>
      <c r="F69" s="38"/>
      <c r="G69" s="38"/>
      <c r="H69" s="38"/>
      <c r="I69" s="35"/>
    </row>
    <row r="70" ht="14.25" spans="2:9">
      <c r="B70" s="55" t="s">
        <v>324</v>
      </c>
      <c r="C70" s="38"/>
      <c r="D70" s="38"/>
      <c r="E70" s="38"/>
      <c r="F70" s="38"/>
      <c r="G70" s="38"/>
      <c r="H70" s="38"/>
      <c r="I70" s="35"/>
    </row>
    <row r="71" spans="2:9">
      <c r="B71" s="40"/>
      <c r="C71" s="36"/>
      <c r="D71" s="36"/>
      <c r="E71" s="36"/>
      <c r="F71" s="36"/>
      <c r="G71" s="36"/>
      <c r="H71" s="36"/>
    </row>
    <row r="72" ht="16.5" spans="2:9">
      <c r="B72" s="34" t="s">
        <v>325</v>
      </c>
      <c r="C72" s="35"/>
      <c r="D72" s="35"/>
      <c r="E72" s="35"/>
      <c r="F72" s="35"/>
      <c r="G72" s="35"/>
      <c r="H72" s="35"/>
      <c r="I72" s="35"/>
    </row>
    <row r="73" ht="14.25" spans="2:9">
      <c r="B73" s="54" t="s">
        <v>326</v>
      </c>
      <c r="C73" s="38"/>
      <c r="D73" s="38"/>
      <c r="E73" s="38"/>
      <c r="F73" s="38"/>
      <c r="G73" s="38"/>
      <c r="H73" s="38"/>
      <c r="I73" s="35"/>
    </row>
    <row r="74" ht="14.25" spans="2:9">
      <c r="B74" s="55" t="s">
        <v>327</v>
      </c>
      <c r="C74" s="38"/>
      <c r="D74" s="38"/>
      <c r="E74" s="38"/>
      <c r="F74" s="38"/>
      <c r="G74" s="38"/>
      <c r="H74" s="38"/>
      <c r="I74" s="35"/>
    </row>
  </sheetData>
  <mergeCells count="8">
    <mergeCell ref="B12:I12"/>
    <mergeCell ref="K7:K12"/>
    <mergeCell ref="K13:K15"/>
    <mergeCell ref="K16:K27"/>
    <mergeCell ref="K28:K36"/>
    <mergeCell ref="K37:K38"/>
    <mergeCell ref="K39:K41"/>
    <mergeCell ref="K4:M5"/>
  </mergeCells>
  <hyperlinks>
    <hyperlink ref="K3" r:id="rId1" display="带★查询城市服务列表 点击查询"/>
    <hyperlink ref="B1" location="首页!A1" display="返回首页"/>
  </hyperlinks>
  <pageMargins left="0.75" right="0.75" top="1" bottom="1" header="0.509027777777778" footer="0.509027777777778"/>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B1:G79"/>
  <sheetViews>
    <sheetView showGridLines="0" workbookViewId="0">
      <selection activeCell="B1" sqref="B1"/>
    </sheetView>
  </sheetViews>
  <sheetFormatPr defaultColWidth="9" defaultRowHeight="13.5" outlineLevelCol="6"/>
  <cols>
    <col min="1" max="1" width="4.14166666666667" customWidth="1"/>
    <col min="2" max="2" width="12.1416666666667" customWidth="1"/>
    <col min="3" max="4" width="9.56666666666667" customWidth="1"/>
    <col min="5" max="5" width="17.7083333333333" customWidth="1"/>
    <col min="6" max="6" width="12.8583333333333" customWidth="1"/>
    <col min="7" max="7" width="19.1416666666667" customWidth="1"/>
  </cols>
  <sheetData>
    <row r="1" spans="2:7">
      <c r="B1" s="21" t="s">
        <v>260</v>
      </c>
      <c r="G1" s="21" t="s">
        <v>328</v>
      </c>
    </row>
    <row r="2" ht="24.75" spans="2:7">
      <c r="B2" s="22" t="s">
        <v>40</v>
      </c>
      <c r="C2" s="23" t="s">
        <v>39</v>
      </c>
      <c r="D2" s="23"/>
      <c r="E2" s="23"/>
      <c r="F2" s="23"/>
      <c r="G2" s="23"/>
    </row>
    <row r="3" ht="16.5" spans="2:7">
      <c r="B3" s="801" t="s">
        <v>5337</v>
      </c>
    </row>
    <row r="4" ht="16.5" spans="2:7">
      <c r="B4" s="802" t="s">
        <v>333</v>
      </c>
      <c r="C4" s="803"/>
      <c r="D4" s="803"/>
      <c r="E4" s="804" t="s">
        <v>5338</v>
      </c>
      <c r="F4" s="805"/>
      <c r="G4" s="806" t="s">
        <v>5085</v>
      </c>
    </row>
    <row r="5" ht="18" spans="2:7">
      <c r="B5" s="807" t="s">
        <v>331</v>
      </c>
      <c r="C5" s="807" t="s">
        <v>304</v>
      </c>
      <c r="D5" s="808" t="s">
        <v>507</v>
      </c>
      <c r="E5" s="809" t="s">
        <v>5339</v>
      </c>
      <c r="F5" s="810"/>
      <c r="G5" s="811"/>
    </row>
    <row r="6" ht="24" customHeight="1" spans="2:7">
      <c r="B6" s="812" t="s">
        <v>493</v>
      </c>
      <c r="C6" s="813">
        <v>70.5</v>
      </c>
      <c r="D6" s="813">
        <v>70.5</v>
      </c>
      <c r="E6" s="814"/>
      <c r="F6" s="815"/>
      <c r="G6" s="816" t="s">
        <v>5095</v>
      </c>
    </row>
    <row r="7" ht="24.95" customHeight="1" spans="2:7">
      <c r="B7" s="812" t="s">
        <v>5340</v>
      </c>
      <c r="C7" s="813">
        <v>76.5</v>
      </c>
      <c r="D7" s="813">
        <v>76.5</v>
      </c>
      <c r="E7" s="817"/>
      <c r="F7" s="818"/>
      <c r="G7" s="819"/>
    </row>
    <row r="8" ht="24.95" customHeight="1" spans="2:7">
      <c r="B8" s="812" t="s">
        <v>535</v>
      </c>
      <c r="C8" s="813">
        <v>77.5</v>
      </c>
      <c r="D8" s="813">
        <v>77.5</v>
      </c>
      <c r="E8" s="820" t="s">
        <v>5341</v>
      </c>
      <c r="F8" s="821"/>
      <c r="G8" s="821"/>
    </row>
    <row r="9" ht="24.95" customHeight="1" spans="2:7">
      <c r="B9" s="822" t="s">
        <v>543</v>
      </c>
      <c r="C9" s="813">
        <v>78.5</v>
      </c>
      <c r="D9" s="813">
        <v>78.5</v>
      </c>
      <c r="E9" s="820"/>
      <c r="F9" s="821"/>
      <c r="G9" s="821"/>
    </row>
    <row r="10" ht="24.95" customHeight="1" spans="2:7">
      <c r="B10" s="822" t="s">
        <v>544</v>
      </c>
      <c r="C10" s="813">
        <v>78.5</v>
      </c>
      <c r="D10" s="813">
        <v>78.5</v>
      </c>
      <c r="E10" s="823"/>
      <c r="F10" s="824"/>
    </row>
    <row r="11" ht="24.95" customHeight="1" spans="2:7">
      <c r="B11" s="825" t="s">
        <v>331</v>
      </c>
      <c r="C11" s="802" t="s">
        <v>304</v>
      </c>
      <c r="D11" s="826" t="s">
        <v>507</v>
      </c>
      <c r="E11" s="827" t="s">
        <v>5342</v>
      </c>
      <c r="F11" s="827"/>
      <c r="G11" s="827"/>
    </row>
    <row r="12" ht="24.95" customHeight="1" spans="2:7">
      <c r="B12" s="828" t="s">
        <v>5343</v>
      </c>
      <c r="C12" s="829">
        <v>424.4625</v>
      </c>
      <c r="D12" s="829">
        <v>424.4625</v>
      </c>
      <c r="E12" s="830"/>
      <c r="F12" s="821"/>
      <c r="G12" s="821"/>
    </row>
    <row r="13" ht="24.95" customHeight="1" spans="2:7">
      <c r="B13" s="828" t="s">
        <v>5344</v>
      </c>
      <c r="C13" s="829">
        <v>467.46</v>
      </c>
      <c r="D13" s="829">
        <v>467.46</v>
      </c>
      <c r="E13" s="831"/>
      <c r="F13" s="824"/>
      <c r="G13" s="824"/>
    </row>
    <row r="14" ht="24.95" customHeight="1" spans="2:7">
      <c r="B14" s="828">
        <v>3.5</v>
      </c>
      <c r="C14" s="829">
        <v>528.55779375</v>
      </c>
      <c r="D14" s="832">
        <v>528.55779375</v>
      </c>
      <c r="E14" s="833" t="s">
        <v>5345</v>
      </c>
      <c r="F14" s="833"/>
      <c r="G14" s="833"/>
    </row>
    <row r="15" ht="24.95" customHeight="1" spans="2:7">
      <c r="B15" s="828">
        <v>4</v>
      </c>
      <c r="C15" s="829">
        <v>615.93091875</v>
      </c>
      <c r="D15" s="832">
        <v>615.93091875</v>
      </c>
      <c r="E15" s="833"/>
      <c r="F15" s="833"/>
      <c r="G15" s="833"/>
    </row>
    <row r="16" ht="24.95" customHeight="1" spans="2:7">
      <c r="B16" s="828">
        <v>4.5</v>
      </c>
      <c r="C16" s="829">
        <v>669.1237875</v>
      </c>
      <c r="D16" s="832">
        <v>669.1237875</v>
      </c>
      <c r="E16" s="833"/>
      <c r="F16" s="833"/>
      <c r="G16" s="833"/>
    </row>
    <row r="17" ht="24.95" customHeight="1" spans="2:7">
      <c r="B17" s="828">
        <v>5</v>
      </c>
      <c r="C17" s="829">
        <v>723.3667875</v>
      </c>
      <c r="D17" s="832">
        <v>723.3667875</v>
      </c>
      <c r="E17" s="833"/>
      <c r="F17" s="833"/>
      <c r="G17" s="833"/>
    </row>
    <row r="18" ht="24.95" customHeight="1" spans="2:7">
      <c r="B18" s="828">
        <v>5.5</v>
      </c>
      <c r="C18" s="829">
        <v>771.91813125</v>
      </c>
      <c r="D18" s="832">
        <v>771.91813125</v>
      </c>
      <c r="E18" s="833"/>
      <c r="F18" s="833"/>
      <c r="G18" s="833"/>
    </row>
    <row r="19" ht="24.95" customHeight="1" spans="2:7">
      <c r="B19" s="828">
        <v>6</v>
      </c>
      <c r="C19" s="829">
        <v>818.38299375</v>
      </c>
      <c r="D19" s="832">
        <v>818.38299375</v>
      </c>
      <c r="E19" s="833"/>
      <c r="F19" s="833"/>
      <c r="G19" s="833"/>
    </row>
    <row r="20" ht="24.95" customHeight="1" spans="2:7">
      <c r="B20" s="828">
        <v>6.5</v>
      </c>
      <c r="C20" s="829">
        <v>867.0501</v>
      </c>
      <c r="D20" s="832">
        <v>867.0501</v>
      </c>
      <c r="E20" s="833"/>
      <c r="F20" s="833"/>
      <c r="G20" s="833"/>
    </row>
    <row r="21" ht="24.95" customHeight="1" spans="2:7">
      <c r="B21" s="828">
        <v>7</v>
      </c>
      <c r="C21" s="829">
        <v>915.7199625</v>
      </c>
      <c r="D21" s="832">
        <v>915.7199625</v>
      </c>
      <c r="E21" s="830"/>
      <c r="F21" s="821"/>
      <c r="G21" s="821"/>
    </row>
    <row r="22" ht="24.95" customHeight="1" spans="2:7">
      <c r="B22" s="828">
        <v>7.5</v>
      </c>
      <c r="C22" s="829">
        <v>959.979825</v>
      </c>
      <c r="D22" s="832">
        <v>959.979825</v>
      </c>
      <c r="E22" s="830"/>
      <c r="F22" s="821"/>
      <c r="G22" s="821"/>
    </row>
    <row r="23" ht="24.95" customHeight="1" spans="2:7">
      <c r="B23" s="828">
        <v>8</v>
      </c>
      <c r="C23" s="829">
        <v>1008.58905</v>
      </c>
      <c r="D23" s="832">
        <v>1008.58905</v>
      </c>
      <c r="E23" s="830"/>
      <c r="F23" s="821"/>
      <c r="G23" s="821"/>
    </row>
    <row r="24" ht="24.95" customHeight="1" spans="2:7">
      <c r="B24" s="828">
        <v>8.5</v>
      </c>
      <c r="C24" s="829">
        <v>1049.42289375</v>
      </c>
      <c r="D24" s="832">
        <v>1049.42289375</v>
      </c>
      <c r="E24" s="830"/>
      <c r="F24" s="821"/>
      <c r="G24" s="821"/>
    </row>
    <row r="25" ht="24.95" customHeight="1" spans="2:7">
      <c r="B25" s="828">
        <v>9</v>
      </c>
      <c r="C25" s="829">
        <v>1097.97699375</v>
      </c>
      <c r="D25" s="832">
        <v>1097.97699375</v>
      </c>
      <c r="E25" s="830"/>
      <c r="F25" s="821"/>
      <c r="G25" s="821"/>
    </row>
    <row r="26" ht="24.95" customHeight="1" spans="2:7">
      <c r="B26" s="828">
        <v>9.5</v>
      </c>
      <c r="C26" s="829">
        <v>1146.58621875</v>
      </c>
      <c r="D26" s="832">
        <v>1146.58621875</v>
      </c>
      <c r="E26" s="830"/>
      <c r="F26" s="821"/>
      <c r="G26" s="821"/>
    </row>
    <row r="27" ht="24.95" customHeight="1" spans="2:7">
      <c r="B27" s="828">
        <v>10</v>
      </c>
      <c r="C27" s="829">
        <v>1193.92205625</v>
      </c>
      <c r="D27" s="832">
        <v>1193.92205625</v>
      </c>
      <c r="E27" s="830"/>
      <c r="F27" s="821"/>
      <c r="G27" s="821"/>
    </row>
    <row r="28" ht="24.95" customHeight="1" spans="2:7">
      <c r="B28" s="828">
        <v>10.5</v>
      </c>
      <c r="C28" s="829">
        <v>1237.0215375</v>
      </c>
      <c r="D28" s="832">
        <v>1237.0215375</v>
      </c>
      <c r="E28" s="830"/>
      <c r="F28" s="821"/>
      <c r="G28" s="821"/>
    </row>
    <row r="29" ht="24.95" customHeight="1" spans="2:7">
      <c r="B29" s="828">
        <v>11</v>
      </c>
      <c r="C29" s="829">
        <v>1382.47711875</v>
      </c>
      <c r="D29" s="832">
        <v>1382.47711875</v>
      </c>
      <c r="E29" s="830"/>
      <c r="F29" s="821"/>
      <c r="G29" s="821"/>
    </row>
    <row r="30" ht="24.95" customHeight="1" spans="2:7">
      <c r="B30" s="828">
        <v>11.5</v>
      </c>
      <c r="C30" s="829">
        <v>1425.345075</v>
      </c>
      <c r="D30" s="832">
        <v>1425.345075</v>
      </c>
      <c r="E30" s="830"/>
      <c r="F30" s="821"/>
      <c r="G30" s="821"/>
    </row>
    <row r="31" ht="24.95" customHeight="1" spans="2:7">
      <c r="B31" s="828">
        <v>12</v>
      </c>
      <c r="C31" s="829">
        <v>1468.26815625</v>
      </c>
      <c r="D31" s="832">
        <v>1468.26815625</v>
      </c>
      <c r="E31" s="830"/>
      <c r="F31" s="821"/>
      <c r="G31" s="821"/>
    </row>
    <row r="32" ht="24.95" customHeight="1" spans="2:7">
      <c r="B32" s="828">
        <v>12.5</v>
      </c>
      <c r="C32" s="829">
        <v>1511.4227625</v>
      </c>
      <c r="D32" s="832">
        <v>1511.4227625</v>
      </c>
      <c r="E32" s="830"/>
      <c r="F32" s="821"/>
      <c r="G32" s="821"/>
    </row>
    <row r="33" ht="24.95" customHeight="1" spans="2:7">
      <c r="B33" s="828">
        <v>13</v>
      </c>
      <c r="C33" s="829">
        <v>1555.91415</v>
      </c>
      <c r="D33" s="832">
        <v>1555.91415</v>
      </c>
      <c r="E33" s="830"/>
      <c r="F33" s="821"/>
      <c r="G33" s="821"/>
    </row>
    <row r="34" ht="24.95" customHeight="1" spans="2:7">
      <c r="B34" s="828">
        <v>13.5</v>
      </c>
      <c r="C34" s="829">
        <v>1599.3030375</v>
      </c>
      <c r="D34" s="832">
        <v>1599.3030375</v>
      </c>
      <c r="E34" s="830"/>
      <c r="F34" s="821"/>
      <c r="G34" s="821"/>
    </row>
    <row r="35" ht="24.95" customHeight="1" spans="2:7">
      <c r="B35" s="828">
        <v>14</v>
      </c>
      <c r="C35" s="829">
        <v>1640.4318</v>
      </c>
      <c r="D35" s="832">
        <v>1640.4318</v>
      </c>
      <c r="E35" s="830"/>
      <c r="F35" s="821"/>
      <c r="G35" s="821"/>
    </row>
    <row r="36" ht="24.95" customHeight="1" spans="2:7">
      <c r="B36" s="828">
        <v>14.5</v>
      </c>
      <c r="C36" s="829">
        <v>1684.92043125</v>
      </c>
      <c r="D36" s="832">
        <v>1684.92043125</v>
      </c>
      <c r="E36" s="830"/>
      <c r="F36" s="821"/>
      <c r="G36" s="821"/>
    </row>
    <row r="37" ht="24.95" customHeight="1" spans="2:7">
      <c r="B37" s="828">
        <v>15</v>
      </c>
      <c r="C37" s="829">
        <v>1728.30931875</v>
      </c>
      <c r="D37" s="832">
        <v>1728.30931875</v>
      </c>
      <c r="E37" s="830"/>
      <c r="F37" s="821"/>
      <c r="G37" s="821"/>
    </row>
    <row r="38" ht="24.95" customHeight="1" spans="2:7">
      <c r="B38" s="828">
        <v>15.5</v>
      </c>
      <c r="C38" s="829">
        <v>1772.79795</v>
      </c>
      <c r="D38" s="832">
        <v>1772.79795</v>
      </c>
      <c r="E38" s="830"/>
      <c r="F38" s="821"/>
      <c r="G38" s="821"/>
    </row>
    <row r="39" ht="24.95" customHeight="1" spans="2:7">
      <c r="B39" s="828">
        <v>16</v>
      </c>
      <c r="C39" s="829">
        <v>1818.3367125</v>
      </c>
      <c r="D39" s="832">
        <v>1818.3367125</v>
      </c>
      <c r="E39" s="830"/>
      <c r="F39" s="821"/>
      <c r="G39" s="821"/>
    </row>
    <row r="40" ht="24.95" customHeight="1" spans="2:7">
      <c r="B40" s="828">
        <v>16.5</v>
      </c>
      <c r="C40" s="834">
        <v>1863.985725</v>
      </c>
      <c r="D40" s="835">
        <v>1863.985725</v>
      </c>
      <c r="E40" s="830"/>
      <c r="F40" s="821"/>
      <c r="G40" s="821"/>
    </row>
    <row r="41" ht="24.95" customHeight="1" spans="2:7">
      <c r="B41" s="828">
        <v>17</v>
      </c>
      <c r="C41" s="836">
        <v>1907.31673125</v>
      </c>
      <c r="D41" s="837">
        <v>1907.31673125</v>
      </c>
      <c r="E41" s="830"/>
      <c r="F41" s="821"/>
      <c r="G41" s="821"/>
    </row>
    <row r="42" ht="24.95" customHeight="1" spans="2:7">
      <c r="B42" s="828">
        <v>17.5</v>
      </c>
      <c r="C42" s="836">
        <v>1952.91061875</v>
      </c>
      <c r="D42" s="837">
        <v>1952.91061875</v>
      </c>
      <c r="E42" s="830"/>
      <c r="F42" s="821"/>
      <c r="G42" s="821"/>
    </row>
    <row r="43" ht="24.95" customHeight="1" spans="2:7">
      <c r="B43" s="828">
        <v>18</v>
      </c>
      <c r="C43" s="836">
        <v>1990.78700625</v>
      </c>
      <c r="D43" s="837">
        <v>1990.78700625</v>
      </c>
      <c r="E43" s="830"/>
      <c r="F43" s="821"/>
      <c r="G43" s="821"/>
    </row>
    <row r="44" ht="24.95" customHeight="1" spans="2:7">
      <c r="B44" s="828">
        <v>18.5</v>
      </c>
      <c r="C44" s="836">
        <v>2029.7631375</v>
      </c>
      <c r="D44" s="837">
        <v>2029.7631375</v>
      </c>
      <c r="E44" s="830"/>
      <c r="F44" s="821"/>
      <c r="G44" s="821"/>
    </row>
    <row r="45" ht="24.95" customHeight="1" spans="2:7">
      <c r="B45" s="828">
        <v>19</v>
      </c>
      <c r="C45" s="836">
        <v>2067.5844</v>
      </c>
      <c r="D45" s="837">
        <v>2067.5844</v>
      </c>
      <c r="E45" s="830"/>
      <c r="F45" s="821"/>
      <c r="G45" s="821"/>
    </row>
    <row r="46" ht="24.95" customHeight="1" spans="2:7">
      <c r="B46" s="828">
        <v>19.5</v>
      </c>
      <c r="C46" s="838">
        <v>2105.5159125</v>
      </c>
      <c r="D46" s="839">
        <v>2105.5159125</v>
      </c>
      <c r="E46" s="830"/>
      <c r="F46" s="821"/>
      <c r="G46" s="821"/>
    </row>
    <row r="47" ht="24.95" customHeight="1" spans="2:7">
      <c r="B47" s="828">
        <v>20</v>
      </c>
      <c r="C47" s="838">
        <v>2132.3673</v>
      </c>
      <c r="D47" s="839">
        <v>2132.3673</v>
      </c>
      <c r="E47" s="830"/>
      <c r="F47" s="821"/>
      <c r="G47" s="821"/>
    </row>
    <row r="49" ht="16.5" spans="2:7">
      <c r="B49" s="34" t="s">
        <v>306</v>
      </c>
      <c r="C49" s="35"/>
      <c r="D49" s="35"/>
      <c r="E49" s="35"/>
      <c r="F49" s="35"/>
      <c r="G49" s="35"/>
    </row>
    <row r="50" ht="18" customHeight="1" spans="2:7">
      <c r="B50" s="37" t="s">
        <v>5346</v>
      </c>
      <c r="C50" s="38"/>
      <c r="D50" s="38"/>
      <c r="E50" s="38"/>
      <c r="F50" s="38"/>
      <c r="G50" s="38"/>
    </row>
    <row r="51" ht="18" customHeight="1" spans="2:7">
      <c r="B51" s="37" t="s">
        <v>5347</v>
      </c>
      <c r="C51" s="38"/>
      <c r="D51" s="38"/>
      <c r="E51" s="38"/>
      <c r="F51" s="38"/>
      <c r="G51" s="38"/>
    </row>
    <row r="52" ht="18" customHeight="1" spans="2:7">
      <c r="B52" s="840" t="s">
        <v>5348</v>
      </c>
      <c r="C52" s="38"/>
      <c r="D52" s="38"/>
      <c r="E52" s="38"/>
      <c r="F52" s="38"/>
      <c r="G52" s="38"/>
    </row>
    <row r="53" spans="2:7">
      <c r="B53" s="40"/>
      <c r="C53" s="41"/>
      <c r="D53" s="41"/>
      <c r="E53" s="41"/>
      <c r="F53" s="41"/>
      <c r="G53" s="41"/>
    </row>
    <row r="54" ht="16.5" spans="2:7">
      <c r="B54" s="34" t="s">
        <v>309</v>
      </c>
      <c r="C54" s="35"/>
      <c r="D54" s="35"/>
      <c r="E54" s="35"/>
      <c r="F54" s="35"/>
      <c r="G54" s="35"/>
    </row>
    <row r="55" ht="14.25" spans="2:7">
      <c r="B55" s="37" t="s">
        <v>5109</v>
      </c>
      <c r="C55" s="38"/>
      <c r="D55" s="38"/>
      <c r="E55" s="38"/>
      <c r="F55" s="38"/>
      <c r="G55" s="38"/>
    </row>
    <row r="56" ht="14.25" spans="2:7">
      <c r="B56" s="37" t="s">
        <v>5349</v>
      </c>
      <c r="C56" s="38"/>
      <c r="D56" s="38"/>
      <c r="E56" s="38"/>
      <c r="F56" s="38"/>
      <c r="G56" s="38"/>
    </row>
    <row r="57" ht="14.25" spans="2:7">
      <c r="B57" s="37" t="s">
        <v>5350</v>
      </c>
      <c r="C57" s="38"/>
      <c r="D57" s="38"/>
      <c r="E57" s="38"/>
      <c r="F57" s="38"/>
      <c r="G57" s="38"/>
    </row>
    <row r="58" ht="14.25" spans="2:7">
      <c r="B58" s="37" t="s">
        <v>5351</v>
      </c>
      <c r="C58" s="38"/>
      <c r="D58" s="38"/>
      <c r="E58" s="38"/>
      <c r="F58" s="38"/>
      <c r="G58" s="38"/>
    </row>
    <row r="59" ht="14.25" spans="2:7">
      <c r="B59" s="37" t="s">
        <v>5352</v>
      </c>
      <c r="C59" s="38"/>
      <c r="D59" s="38"/>
      <c r="E59" s="38"/>
      <c r="F59" s="38"/>
      <c r="G59" s="38"/>
    </row>
    <row r="60" ht="14.25" spans="2:7">
      <c r="B60" s="39" t="s">
        <v>5353</v>
      </c>
      <c r="C60" s="38"/>
      <c r="D60" s="38"/>
      <c r="E60" s="38"/>
      <c r="F60" s="38"/>
      <c r="G60" s="38"/>
    </row>
    <row r="61" ht="14.25" spans="2:7">
      <c r="B61" s="37" t="s">
        <v>5354</v>
      </c>
      <c r="C61" s="38"/>
      <c r="D61" s="38"/>
      <c r="E61" s="38"/>
      <c r="F61" s="38"/>
      <c r="G61" s="38"/>
    </row>
    <row r="62" ht="14.25" spans="2:7">
      <c r="B62" s="37" t="s">
        <v>5355</v>
      </c>
      <c r="C62" s="38"/>
      <c r="D62" s="38"/>
      <c r="E62" s="38"/>
      <c r="F62" s="38"/>
      <c r="G62" s="38"/>
    </row>
    <row r="63" ht="14.25" spans="2:7">
      <c r="B63" s="37" t="s">
        <v>5136</v>
      </c>
      <c r="C63" s="38"/>
      <c r="D63" s="38"/>
      <c r="E63" s="38"/>
      <c r="F63" s="38"/>
      <c r="G63" s="38"/>
    </row>
    <row r="64" spans="2:7">
      <c r="B64" s="43"/>
      <c r="C64" s="41"/>
      <c r="D64" s="41"/>
      <c r="E64" s="41"/>
      <c r="F64" s="41"/>
      <c r="G64" s="41"/>
    </row>
    <row r="65" ht="16.5" spans="2:7">
      <c r="B65" s="34" t="s">
        <v>316</v>
      </c>
      <c r="C65" s="35"/>
      <c r="D65" s="35"/>
      <c r="E65" s="35"/>
      <c r="F65" s="35"/>
      <c r="G65" s="35"/>
    </row>
    <row r="66" ht="16.5" spans="2:7">
      <c r="B66" s="455" t="s">
        <v>5356</v>
      </c>
      <c r="C66" s="38"/>
      <c r="D66" s="38"/>
      <c r="E66" s="38"/>
      <c r="F66" s="38"/>
      <c r="G66" s="38"/>
    </row>
    <row r="67" ht="14.25" spans="2:7">
      <c r="B67" s="37" t="s">
        <v>5357</v>
      </c>
      <c r="C67" s="38"/>
      <c r="D67" s="38"/>
      <c r="E67" s="38"/>
      <c r="F67" s="38"/>
      <c r="G67" s="38"/>
    </row>
    <row r="68" ht="14.25" spans="2:7">
      <c r="B68" s="37" t="s">
        <v>5080</v>
      </c>
      <c r="C68" s="38"/>
      <c r="D68" s="38"/>
      <c r="E68" s="38"/>
      <c r="F68" s="38"/>
      <c r="G68" s="38"/>
    </row>
    <row r="69" ht="14.25" spans="2:7">
      <c r="B69" s="841" t="s">
        <v>5358</v>
      </c>
      <c r="C69" s="38"/>
      <c r="D69" s="38"/>
      <c r="E69" s="38"/>
      <c r="F69" s="38"/>
      <c r="G69" s="38"/>
    </row>
    <row r="70" ht="14.25" spans="2:7">
      <c r="B70" s="456" t="s">
        <v>5114</v>
      </c>
      <c r="C70" s="38"/>
      <c r="D70" s="38"/>
      <c r="E70" s="38"/>
      <c r="F70" s="38"/>
      <c r="G70" s="38"/>
    </row>
    <row r="71" ht="14.25" spans="2:7">
      <c r="B71" s="842" t="s">
        <v>321</v>
      </c>
      <c r="C71" s="38"/>
      <c r="D71" s="38"/>
      <c r="E71" s="38"/>
      <c r="F71" s="38"/>
      <c r="G71" s="38"/>
    </row>
    <row r="72" ht="14.25" spans="2:7">
      <c r="B72" s="457" t="s">
        <v>5116</v>
      </c>
      <c r="C72" s="38"/>
      <c r="D72" s="38"/>
      <c r="E72" s="38"/>
      <c r="F72" s="38"/>
      <c r="G72" s="38"/>
    </row>
    <row r="73" ht="14.25" spans="2:7">
      <c r="B73" s="457" t="s">
        <v>323</v>
      </c>
      <c r="C73" s="38"/>
      <c r="D73" s="38"/>
      <c r="E73" s="38"/>
      <c r="F73" s="38"/>
      <c r="G73" s="38"/>
    </row>
    <row r="74" ht="14.25" spans="2:7">
      <c r="B74" s="55" t="s">
        <v>324</v>
      </c>
      <c r="C74" s="38"/>
      <c r="D74" s="38"/>
      <c r="E74" s="38"/>
      <c r="F74" s="38"/>
      <c r="G74" s="38"/>
    </row>
    <row r="75" ht="30" customHeight="1" spans="2:7">
      <c r="B75" s="843" t="s">
        <v>5359</v>
      </c>
      <c r="C75" s="843"/>
      <c r="D75" s="843"/>
      <c r="E75" s="843"/>
      <c r="F75" s="843"/>
      <c r="G75" s="843"/>
    </row>
    <row r="76" spans="2:7">
      <c r="B76" s="40"/>
      <c r="C76" s="36"/>
      <c r="D76" s="36"/>
      <c r="E76" s="36"/>
      <c r="F76" s="36"/>
      <c r="G76" s="36"/>
    </row>
    <row r="77" ht="16.5" spans="2:7">
      <c r="B77" s="34" t="s">
        <v>325</v>
      </c>
      <c r="C77" s="35"/>
      <c r="D77" s="35"/>
      <c r="E77" s="35"/>
      <c r="F77" s="35"/>
      <c r="G77" s="35"/>
    </row>
    <row r="78" ht="14.25" spans="2:7">
      <c r="B78" s="54" t="s">
        <v>326</v>
      </c>
      <c r="C78" s="38"/>
      <c r="D78" s="38"/>
      <c r="E78" s="38"/>
      <c r="F78" s="38"/>
      <c r="G78" s="38"/>
    </row>
    <row r="79" ht="14.25" spans="2:7">
      <c r="B79" s="55" t="s">
        <v>327</v>
      </c>
      <c r="C79" s="38"/>
      <c r="D79" s="38"/>
      <c r="E79" s="38"/>
      <c r="F79" s="38"/>
      <c r="G79" s="38"/>
    </row>
  </sheetData>
  <mergeCells count="8">
    <mergeCell ref="B4:D4"/>
    <mergeCell ref="E4:F4"/>
    <mergeCell ref="E11:G11"/>
    <mergeCell ref="B75:G75"/>
    <mergeCell ref="G4:G5"/>
    <mergeCell ref="G6:G7"/>
    <mergeCell ref="E5:F7"/>
    <mergeCell ref="E14:G20"/>
  </mergeCells>
  <hyperlinks>
    <hyperlink ref="B1" location="首页!A1" display="返回首页"/>
    <hyperlink ref="G1" location="操作包装补救收费标准!A1" display="操作包装补救收费标准"/>
  </hyperlinks>
  <pageMargins left="0.75" right="0.75" top="1" bottom="1" header="0.509027777777778" footer="0.509027777777778"/>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B1:S29"/>
  <sheetViews>
    <sheetView showGridLines="0" workbookViewId="0">
      <selection activeCell="B1" sqref="B1"/>
    </sheetView>
  </sheetViews>
  <sheetFormatPr defaultColWidth="9" defaultRowHeight="13.5"/>
  <cols>
    <col min="1" max="1" width="4.85833333333333" style="776" customWidth="1"/>
    <col min="2" max="2" width="20" style="776" customWidth="1"/>
    <col min="3" max="3" width="12.8583333333333" style="776" customWidth="1"/>
    <col min="4" max="4" width="12.1416666666667" style="776" customWidth="1"/>
    <col min="5" max="5" width="11.425" style="776" customWidth="1"/>
    <col min="6" max="6" width="9.56666666666667" style="776" customWidth="1"/>
    <col min="7" max="8" width="9.425" style="776" customWidth="1"/>
    <col min="9" max="9" width="9" style="776"/>
    <col min="10" max="10" width="9.70833333333333" style="776" customWidth="1"/>
    <col min="11" max="11" width="12.425" style="776" customWidth="1"/>
    <col min="12" max="16384" width="9" style="776"/>
  </cols>
  <sheetData>
    <row r="1" ht="21.95" customHeight="1" spans="2:12">
      <c r="B1" s="21" t="s">
        <v>260</v>
      </c>
      <c r="K1" s="21" t="s">
        <v>328</v>
      </c>
    </row>
    <row r="2" ht="36.95" customHeight="1" spans="2:12">
      <c r="B2" s="22" t="s">
        <v>67</v>
      </c>
      <c r="C2" s="23" t="s">
        <v>5360</v>
      </c>
      <c r="D2" s="23"/>
      <c r="E2" s="23"/>
      <c r="F2" s="23"/>
      <c r="G2" s="23"/>
      <c r="H2" s="23"/>
      <c r="I2" s="23"/>
      <c r="J2" s="23"/>
      <c r="K2" s="23"/>
      <c r="L2" s="624"/>
    </row>
    <row r="3" s="782" customFormat="1" ht="29.1" customHeight="1" spans="2:12">
      <c r="B3" s="763" t="s">
        <v>5361</v>
      </c>
      <c r="C3" s="764"/>
      <c r="D3" s="764"/>
      <c r="E3" s="764"/>
      <c r="F3" s="793"/>
      <c r="G3" s="793"/>
      <c r="H3" s="793"/>
      <c r="I3" s="793"/>
      <c r="J3" s="613"/>
      <c r="K3" s="613"/>
      <c r="L3" s="784"/>
    </row>
    <row r="4" ht="48" customHeight="1" spans="2:12">
      <c r="B4" s="794" t="s">
        <v>5362</v>
      </c>
      <c r="C4" s="794" t="s">
        <v>5363</v>
      </c>
      <c r="D4" s="794" t="s">
        <v>5364</v>
      </c>
      <c r="E4" s="794" t="s">
        <v>5365</v>
      </c>
      <c r="F4" s="794" t="s">
        <v>5366</v>
      </c>
      <c r="G4" s="794" t="s">
        <v>5367</v>
      </c>
      <c r="H4" s="794" t="s">
        <v>5368</v>
      </c>
      <c r="I4" s="794" t="s">
        <v>5369</v>
      </c>
      <c r="J4" s="794" t="s">
        <v>5370</v>
      </c>
      <c r="K4" s="794" t="s">
        <v>5371</v>
      </c>
    </row>
    <row r="5" ht="38.1" customHeight="1" spans="2:12">
      <c r="B5" s="768" t="s">
        <v>556</v>
      </c>
      <c r="C5" s="769">
        <v>74.8</v>
      </c>
      <c r="D5" s="769">
        <v>66.3</v>
      </c>
      <c r="E5" s="769">
        <v>66.3</v>
      </c>
      <c r="F5" s="769">
        <v>66.3</v>
      </c>
      <c r="G5" s="769">
        <v>66.3</v>
      </c>
      <c r="H5" s="769">
        <v>66.3</v>
      </c>
      <c r="I5" s="769">
        <v>66.3</v>
      </c>
      <c r="J5" s="787" t="s">
        <v>5372</v>
      </c>
      <c r="K5" s="788" t="s">
        <v>5373</v>
      </c>
    </row>
    <row r="6" ht="38.1" hidden="1" customHeight="1" spans="2:12">
      <c r="B6" s="795" t="s">
        <v>5374</v>
      </c>
      <c r="C6" s="769">
        <v>55</v>
      </c>
      <c r="D6" s="769">
        <v>55</v>
      </c>
      <c r="E6" s="786">
        <v>55</v>
      </c>
      <c r="F6" s="786">
        <v>55</v>
      </c>
      <c r="G6" s="786">
        <v>55</v>
      </c>
      <c r="H6" s="786">
        <v>55</v>
      </c>
      <c r="I6" s="786">
        <v>55</v>
      </c>
      <c r="J6" s="787"/>
      <c r="K6" s="788" t="s">
        <v>5375</v>
      </c>
    </row>
    <row r="7" ht="98.1" hidden="1" customHeight="1" spans="2:12">
      <c r="B7" s="795" t="s">
        <v>5376</v>
      </c>
      <c r="C7" s="769">
        <v>92</v>
      </c>
      <c r="D7" s="769">
        <v>92</v>
      </c>
      <c r="E7" s="769">
        <v>92</v>
      </c>
      <c r="F7" s="769">
        <v>92</v>
      </c>
      <c r="G7" s="769">
        <v>92</v>
      </c>
      <c r="H7" s="769">
        <v>92</v>
      </c>
      <c r="I7" s="769">
        <v>92</v>
      </c>
      <c r="J7" s="787"/>
      <c r="K7" s="788" t="s">
        <v>5377</v>
      </c>
    </row>
    <row r="8" ht="98.1" hidden="1" customHeight="1" spans="2:12">
      <c r="B8" s="795" t="s">
        <v>5378</v>
      </c>
      <c r="C8" s="769">
        <v>97</v>
      </c>
      <c r="D8" s="769">
        <v>97</v>
      </c>
      <c r="E8" s="769">
        <v>97</v>
      </c>
      <c r="F8" s="769">
        <v>97</v>
      </c>
      <c r="G8" s="769">
        <v>97</v>
      </c>
      <c r="H8" s="769">
        <v>97</v>
      </c>
      <c r="I8" s="769">
        <v>97</v>
      </c>
      <c r="J8" s="787"/>
      <c r="K8" s="788" t="s">
        <v>5377</v>
      </c>
    </row>
    <row r="9" ht="33.95" customHeight="1" spans="2:12">
      <c r="B9" s="795" t="s">
        <v>507</v>
      </c>
      <c r="C9" s="769">
        <v>66.9</v>
      </c>
      <c r="D9" s="769">
        <v>65</v>
      </c>
      <c r="E9" s="769">
        <v>65</v>
      </c>
      <c r="F9" s="769">
        <v>65</v>
      </c>
      <c r="G9" s="769">
        <v>65</v>
      </c>
      <c r="H9" s="769">
        <v>65</v>
      </c>
      <c r="I9" s="769">
        <v>65</v>
      </c>
      <c r="J9" s="787"/>
      <c r="K9" s="788" t="s">
        <v>5379</v>
      </c>
    </row>
    <row r="10" ht="36" customHeight="1" spans="2:12">
      <c r="B10" s="795" t="s">
        <v>304</v>
      </c>
      <c r="C10" s="769">
        <v>64</v>
      </c>
      <c r="D10" s="769">
        <v>64</v>
      </c>
      <c r="E10" s="769">
        <v>64</v>
      </c>
      <c r="F10" s="769">
        <v>64</v>
      </c>
      <c r="G10" s="769">
        <v>64</v>
      </c>
      <c r="H10" s="769">
        <v>64</v>
      </c>
      <c r="I10" s="769">
        <v>64</v>
      </c>
      <c r="J10" s="787"/>
      <c r="K10" s="788"/>
    </row>
    <row r="11" ht="21" customHeight="1" spans="2:12">
      <c r="B11" s="789" t="s">
        <v>5380</v>
      </c>
      <c r="C11" s="789"/>
      <c r="D11" s="789"/>
      <c r="E11" s="789"/>
      <c r="F11" s="789"/>
      <c r="G11" s="790"/>
      <c r="H11" s="790"/>
      <c r="I11" s="790"/>
      <c r="J11" s="790"/>
      <c r="K11" s="790"/>
    </row>
    <row r="12" ht="16.5" spans="2:12">
      <c r="B12" s="791" t="s">
        <v>5381</v>
      </c>
      <c r="C12" s="791"/>
      <c r="D12" s="791"/>
      <c r="E12" s="791"/>
      <c r="F12" s="791"/>
      <c r="G12" s="791"/>
      <c r="H12" s="791"/>
      <c r="I12" s="791"/>
      <c r="J12" s="791"/>
      <c r="K12" s="791"/>
    </row>
    <row r="13" ht="16.5" spans="2:12">
      <c r="B13" s="791" t="s">
        <v>5382</v>
      </c>
      <c r="C13" s="791"/>
      <c r="D13" s="791"/>
      <c r="E13" s="791"/>
      <c r="F13" s="791"/>
      <c r="G13" s="791"/>
      <c r="H13" s="791"/>
      <c r="I13" s="791"/>
      <c r="J13" s="791"/>
      <c r="K13" s="791"/>
    </row>
    <row r="14" ht="21" customHeight="1" spans="2:12">
      <c r="B14" s="791" t="s">
        <v>5383</v>
      </c>
      <c r="C14" s="791"/>
      <c r="D14" s="791"/>
      <c r="E14" s="791"/>
      <c r="F14" s="791"/>
      <c r="G14" s="791"/>
      <c r="H14" s="791"/>
      <c r="I14" s="791"/>
      <c r="J14" s="791"/>
      <c r="K14" s="791"/>
    </row>
    <row r="15" ht="44.1" customHeight="1" spans="2:12">
      <c r="B15" s="792" t="s">
        <v>5384</v>
      </c>
      <c r="C15" s="792"/>
      <c r="D15" s="792"/>
      <c r="E15" s="792"/>
      <c r="F15" s="792"/>
      <c r="G15" s="792"/>
      <c r="H15" s="792"/>
      <c r="I15" s="792"/>
      <c r="J15" s="792"/>
      <c r="K15" s="792"/>
    </row>
    <row r="16" ht="16.5" spans="2:12">
      <c r="B16" s="791" t="s">
        <v>5385</v>
      </c>
      <c r="C16" s="790"/>
      <c r="D16" s="790"/>
      <c r="E16" s="790"/>
      <c r="F16" s="790"/>
      <c r="G16" s="790"/>
      <c r="H16" s="791"/>
      <c r="I16" s="790"/>
      <c r="J16" s="790"/>
      <c r="K16" s="790"/>
    </row>
    <row r="17" ht="16.5" spans="2:19">
      <c r="B17" s="791" t="s">
        <v>5386</v>
      </c>
      <c r="C17" s="790"/>
      <c r="D17" s="790"/>
      <c r="E17" s="790"/>
      <c r="F17" s="790"/>
      <c r="G17" s="790"/>
      <c r="H17" s="791"/>
      <c r="I17" s="790"/>
      <c r="J17" s="790"/>
      <c r="K17" s="790"/>
    </row>
    <row r="18" ht="14.25" spans="2:19">
      <c r="B18" s="781" t="s">
        <v>5387</v>
      </c>
      <c r="C18" s="781"/>
      <c r="D18" s="781"/>
      <c r="E18" s="781"/>
      <c r="F18" s="781"/>
      <c r="G18" s="781"/>
      <c r="H18" s="781"/>
      <c r="I18" s="781"/>
      <c r="J18" s="781"/>
      <c r="K18" s="781"/>
    </row>
    <row r="19" spans="2:19">
      <c r="B19" s="776" t="s">
        <v>5388</v>
      </c>
    </row>
    <row r="20" ht="48" customHeight="1" spans="2:19">
      <c r="B20" s="796" t="s">
        <v>5389</v>
      </c>
      <c r="C20" s="796"/>
      <c r="D20" s="796"/>
      <c r="E20" s="796"/>
      <c r="F20" s="796"/>
      <c r="G20" s="796"/>
      <c r="H20" s="796"/>
      <c r="I20" s="796"/>
      <c r="J20" s="796"/>
      <c r="K20" s="796"/>
      <c r="L20" s="782"/>
      <c r="M20" s="782"/>
      <c r="N20" s="782"/>
      <c r="O20" s="782"/>
      <c r="P20" s="782"/>
      <c r="Q20" s="782"/>
      <c r="R20" s="782"/>
      <c r="S20" s="782"/>
    </row>
    <row r="21" ht="48" customHeight="1" spans="2:19">
      <c r="B21" s="797" t="s">
        <v>5081</v>
      </c>
      <c r="C21" s="797"/>
      <c r="D21" s="797"/>
      <c r="E21" s="797"/>
      <c r="F21" s="797"/>
      <c r="G21" s="797"/>
      <c r="H21" s="797"/>
      <c r="I21" s="797"/>
      <c r="J21" s="797"/>
      <c r="K21" s="797"/>
      <c r="L21" s="782"/>
      <c r="M21" s="782"/>
      <c r="N21" s="782"/>
      <c r="O21" s="782"/>
      <c r="P21" s="782"/>
      <c r="Q21" s="782"/>
      <c r="R21" s="782"/>
      <c r="S21" s="782"/>
    </row>
    <row r="22" spans="2:19">
      <c r="B22"/>
    </row>
    <row r="23" ht="16.5" spans="2:19">
      <c r="B23" s="34" t="s">
        <v>373</v>
      </c>
      <c r="C23"/>
      <c r="D23"/>
      <c r="E23"/>
      <c r="F23"/>
      <c r="G23"/>
      <c r="H23"/>
      <c r="I23"/>
      <c r="J23"/>
      <c r="K23"/>
      <c r="L23"/>
    </row>
    <row r="24" ht="14.25" spans="2:19">
      <c r="B24" s="798" t="s">
        <v>374</v>
      </c>
      <c r="C24" s="798"/>
      <c r="D24" s="798"/>
      <c r="E24" s="798"/>
      <c r="F24" s="798"/>
      <c r="G24" s="798"/>
      <c r="H24" s="798"/>
      <c r="I24" s="798"/>
      <c r="J24" s="798"/>
      <c r="K24" s="648"/>
      <c r="L24" s="36"/>
    </row>
    <row r="25" ht="14.25" spans="2:19">
      <c r="B25" s="798" t="s">
        <v>375</v>
      </c>
      <c r="C25" s="36"/>
      <c r="D25" s="36"/>
      <c r="E25" s="36"/>
      <c r="F25" s="36"/>
      <c r="G25" s="36"/>
      <c r="H25" s="36"/>
      <c r="I25" s="36"/>
      <c r="J25" s="36"/>
      <c r="K25" s="36"/>
      <c r="L25" s="36"/>
    </row>
    <row r="26" ht="14.25" spans="2:19">
      <c r="B26" s="798" t="s">
        <v>376</v>
      </c>
      <c r="C26" s="36"/>
      <c r="D26" s="36"/>
      <c r="E26" s="36"/>
      <c r="F26" s="36"/>
      <c r="G26" s="36"/>
      <c r="H26" s="36"/>
      <c r="I26" s="36"/>
      <c r="J26" s="36"/>
      <c r="K26" s="36"/>
      <c r="L26" s="36"/>
    </row>
    <row r="27" ht="16.5" spans="2:19">
      <c r="B27" s="34" t="s">
        <v>325</v>
      </c>
      <c r="C27" s="36"/>
      <c r="D27" s="36"/>
      <c r="E27" s="36"/>
      <c r="F27" s="514"/>
      <c r="G27" s="514"/>
      <c r="H27" s="514"/>
      <c r="I27"/>
      <c r="J27"/>
      <c r="K27"/>
      <c r="L27"/>
    </row>
    <row r="28" ht="14.25" spans="2:19">
      <c r="B28" s="799" t="s">
        <v>326</v>
      </c>
      <c r="C28" s="514"/>
      <c r="D28" s="514"/>
      <c r="E28" s="514"/>
      <c r="F28" s="514"/>
      <c r="G28" s="514"/>
      <c r="H28" s="514"/>
      <c r="I28"/>
      <c r="J28"/>
      <c r="K28"/>
      <c r="L28"/>
    </row>
    <row r="29" ht="14.25" spans="2:19">
      <c r="B29" s="800" t="s">
        <v>327</v>
      </c>
      <c r="C29" s="514"/>
      <c r="D29" s="514"/>
      <c r="E29" s="514"/>
      <c r="F29" s="36"/>
      <c r="G29" s="36"/>
      <c r="H29" s="36"/>
      <c r="I29"/>
      <c r="J29"/>
      <c r="K29"/>
      <c r="L29"/>
    </row>
  </sheetData>
  <mergeCells count="10">
    <mergeCell ref="C2:K2"/>
    <mergeCell ref="B12:K12"/>
    <mergeCell ref="B14:K14"/>
    <mergeCell ref="B15:K15"/>
    <mergeCell ref="B16:K16"/>
    <mergeCell ref="B18:K18"/>
    <mergeCell ref="B20:K20"/>
    <mergeCell ref="B21:K21"/>
    <mergeCell ref="J5:J10"/>
    <mergeCell ref="K9:K10"/>
  </mergeCells>
  <hyperlinks>
    <hyperlink ref="B1" location="首页!A1" display="返回首页"/>
    <hyperlink ref="K1" location="操作包装补救收费标准!A1" display="操作包装补救收费标准"/>
  </hyperlinks>
  <pageMargins left="0.699305555555556" right="0.699305555555556"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B1:L16"/>
  <sheetViews>
    <sheetView showGridLines="0" workbookViewId="0">
      <selection activeCell="G47" sqref="G47"/>
    </sheetView>
  </sheetViews>
  <sheetFormatPr defaultColWidth="9" defaultRowHeight="13.5"/>
  <cols>
    <col min="1" max="1" width="4.85833333333333" style="776" customWidth="1"/>
    <col min="2" max="2" width="16.2833333333333" style="776" customWidth="1"/>
    <col min="3" max="3" width="12.8583333333333" style="776" customWidth="1"/>
    <col min="4" max="4" width="12.1416666666667" style="776" customWidth="1"/>
    <col min="5" max="5" width="11.425" style="776" customWidth="1"/>
    <col min="6" max="6" width="9.56666666666667" style="776" customWidth="1"/>
    <col min="7" max="8" width="9.425" style="776" customWidth="1"/>
    <col min="9" max="9" width="9" style="776"/>
    <col min="10" max="10" width="9.70833333333333" style="776" customWidth="1"/>
    <col min="11" max="11" width="12.425" style="776" customWidth="1"/>
    <col min="12" max="16384" width="9" style="776"/>
  </cols>
  <sheetData>
    <row r="1" ht="21.95" customHeight="1" spans="2:12">
      <c r="B1" s="21" t="s">
        <v>260</v>
      </c>
    </row>
    <row r="2" ht="36.95" customHeight="1" spans="2:12">
      <c r="B2" s="22" t="s">
        <v>70</v>
      </c>
      <c r="C2" s="23" t="s">
        <v>5390</v>
      </c>
      <c r="D2" s="23"/>
      <c r="E2" s="23"/>
      <c r="F2" s="23"/>
      <c r="G2" s="23"/>
      <c r="H2" s="23"/>
      <c r="I2" s="23"/>
      <c r="J2" s="23"/>
      <c r="K2" s="23"/>
      <c r="L2" s="624"/>
    </row>
    <row r="3" s="782" customFormat="1" ht="29.1" customHeight="1" spans="2:12">
      <c r="B3" s="763" t="s">
        <v>5391</v>
      </c>
      <c r="C3" s="764"/>
      <c r="D3" s="764"/>
      <c r="E3" s="764"/>
      <c r="F3" s="764"/>
      <c r="G3" s="765"/>
      <c r="H3" s="783"/>
      <c r="I3" s="783"/>
      <c r="J3" s="783"/>
      <c r="K3" s="783"/>
      <c r="L3" s="784"/>
    </row>
    <row r="4" ht="48" customHeight="1" spans="2:12">
      <c r="B4" s="785" t="s">
        <v>5362</v>
      </c>
      <c r="C4" s="785" t="s">
        <v>5392</v>
      </c>
      <c r="D4" s="785" t="s">
        <v>5393</v>
      </c>
      <c r="E4" s="785" t="s">
        <v>5394</v>
      </c>
      <c r="F4" s="785" t="s">
        <v>5366</v>
      </c>
      <c r="G4" s="785" t="s">
        <v>5367</v>
      </c>
      <c r="H4" s="785" t="s">
        <v>5368</v>
      </c>
      <c r="I4" s="785" t="s">
        <v>5369</v>
      </c>
      <c r="J4" s="785" t="s">
        <v>5370</v>
      </c>
      <c r="K4" s="785" t="s">
        <v>5371</v>
      </c>
    </row>
    <row r="5" ht="38.1" customHeight="1" spans="2:12">
      <c r="B5" s="768" t="s">
        <v>5395</v>
      </c>
      <c r="C5" s="769" t="s">
        <v>234</v>
      </c>
      <c r="D5" s="769" t="s">
        <v>234</v>
      </c>
      <c r="E5" s="769" t="s">
        <v>234</v>
      </c>
      <c r="F5" s="769" t="s">
        <v>234</v>
      </c>
      <c r="G5" s="786">
        <v>35.5</v>
      </c>
      <c r="H5" s="786">
        <v>35.5</v>
      </c>
      <c r="I5" s="786">
        <v>35.5</v>
      </c>
      <c r="J5" s="787" t="s">
        <v>5372</v>
      </c>
      <c r="K5" s="788" t="s">
        <v>5396</v>
      </c>
    </row>
    <row r="6" ht="38.1" customHeight="1" spans="2:12">
      <c r="B6" s="768" t="s">
        <v>5397</v>
      </c>
      <c r="C6" s="769" t="s">
        <v>234</v>
      </c>
      <c r="D6" s="769" t="s">
        <v>234</v>
      </c>
      <c r="E6" s="769" t="s">
        <v>234</v>
      </c>
      <c r="F6" s="769" t="s">
        <v>234</v>
      </c>
      <c r="G6" s="786">
        <v>35.5</v>
      </c>
      <c r="H6" s="786">
        <v>35.5</v>
      </c>
      <c r="I6" s="786">
        <v>35.5</v>
      </c>
      <c r="J6" s="787" t="s">
        <v>5372</v>
      </c>
      <c r="K6" s="788" t="s">
        <v>5396</v>
      </c>
    </row>
    <row r="7" ht="16.5" spans="2:12">
      <c r="B7" s="789" t="s">
        <v>5398</v>
      </c>
      <c r="C7" s="789"/>
      <c r="D7" s="789"/>
      <c r="E7" s="789"/>
      <c r="F7" s="789"/>
      <c r="G7" s="790"/>
      <c r="H7" s="790"/>
      <c r="I7" s="790"/>
      <c r="J7" s="790"/>
      <c r="K7" s="790"/>
    </row>
    <row r="8" ht="16.5" spans="2:12">
      <c r="B8" s="791" t="s">
        <v>5399</v>
      </c>
      <c r="C8" s="791"/>
      <c r="D8" s="791"/>
      <c r="E8" s="791"/>
      <c r="F8" s="791"/>
      <c r="G8" s="791"/>
      <c r="H8" s="791"/>
      <c r="I8" s="791"/>
      <c r="J8" s="791"/>
      <c r="K8" s="791"/>
    </row>
    <row r="9" ht="21" customHeight="1" spans="2:12">
      <c r="B9" s="791" t="s">
        <v>5383</v>
      </c>
      <c r="C9" s="791"/>
      <c r="D9" s="791"/>
      <c r="E9" s="791"/>
      <c r="F9" s="791"/>
      <c r="G9" s="791"/>
      <c r="H9" s="791"/>
      <c r="I9" s="791"/>
      <c r="J9" s="791"/>
      <c r="K9" s="791"/>
    </row>
    <row r="10" ht="44.1" customHeight="1" spans="2:12">
      <c r="B10" s="792" t="s">
        <v>5384</v>
      </c>
      <c r="C10" s="792"/>
      <c r="D10" s="792"/>
      <c r="E10" s="792"/>
      <c r="F10" s="792"/>
      <c r="G10" s="792"/>
      <c r="H10" s="792"/>
      <c r="I10" s="792"/>
      <c r="J10" s="792"/>
      <c r="K10" s="792"/>
    </row>
    <row r="11" ht="21" customHeight="1" spans="2:12">
      <c r="B11" s="791" t="s">
        <v>5400</v>
      </c>
      <c r="C11" s="790"/>
      <c r="D11" s="790"/>
      <c r="E11" s="790"/>
      <c r="F11" s="790"/>
      <c r="G11" s="790"/>
      <c r="H11" s="791"/>
      <c r="I11" s="790"/>
      <c r="J11" s="790"/>
      <c r="K11" s="790"/>
    </row>
    <row r="12" ht="21" customHeight="1" spans="2:12">
      <c r="B12" s="791" t="s">
        <v>5401</v>
      </c>
      <c r="C12" s="790"/>
      <c r="D12" s="790"/>
      <c r="E12" s="790"/>
      <c r="F12" s="790"/>
      <c r="G12" s="790"/>
      <c r="H12" s="791"/>
      <c r="I12" s="790"/>
      <c r="J12" s="790"/>
      <c r="K12" s="790"/>
    </row>
    <row r="16" spans="2:12">
      <c r="B16"/>
    </row>
  </sheetData>
  <mergeCells count="5">
    <mergeCell ref="C2:K2"/>
    <mergeCell ref="B8:K8"/>
    <mergeCell ref="B9:K9"/>
    <mergeCell ref="B10:K10"/>
    <mergeCell ref="B11:K11"/>
  </mergeCells>
  <hyperlinks>
    <hyperlink ref="B1" location="首页!A1" display="返回首页"/>
  </hyperlinks>
  <pageMargins left="0.699305555555556" right="0.699305555555556"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B1:L15"/>
  <sheetViews>
    <sheetView showGridLines="0" workbookViewId="0">
      <selection activeCell="G47" sqref="G47"/>
    </sheetView>
  </sheetViews>
  <sheetFormatPr defaultColWidth="9" defaultRowHeight="13.5"/>
  <cols>
    <col min="1" max="1" width="4.70833333333333" customWidth="1"/>
    <col min="2" max="2" width="14.7083333333333" style="761" customWidth="1"/>
    <col min="3" max="4" width="7" style="761" customWidth="1"/>
    <col min="5" max="5" width="9" style="761" customWidth="1"/>
    <col min="6" max="8" width="8" style="761" customWidth="1"/>
    <col min="9" max="10" width="9" style="761"/>
    <col min="11" max="11" width="15.425" style="761" customWidth="1"/>
    <col min="12" max="255" width="9" style="761"/>
  </cols>
  <sheetData>
    <row r="1" spans="2:12">
      <c r="B1" s="762" t="s">
        <v>5402</v>
      </c>
    </row>
    <row r="2" ht="24.75" spans="2:12">
      <c r="B2" s="22" t="s">
        <v>73</v>
      </c>
      <c r="C2" s="23" t="s">
        <v>5403</v>
      </c>
      <c r="D2" s="23"/>
      <c r="E2" s="23"/>
      <c r="F2" s="23"/>
      <c r="G2" s="23"/>
      <c r="H2" s="23"/>
      <c r="I2" s="23"/>
      <c r="J2" s="23"/>
      <c r="K2" s="23"/>
    </row>
    <row r="3" ht="24.75" spans="2:12">
      <c r="B3" s="763" t="s">
        <v>5391</v>
      </c>
      <c r="C3" s="764"/>
      <c r="D3" s="764"/>
      <c r="E3" s="764"/>
      <c r="F3" s="764"/>
      <c r="G3" s="765"/>
      <c r="H3" s="766"/>
      <c r="I3" s="766"/>
      <c r="J3" s="766"/>
      <c r="K3" s="766"/>
      <c r="L3" s="766"/>
    </row>
    <row r="4" ht="30" customHeight="1" spans="2:12">
      <c r="B4" s="767" t="s">
        <v>5362</v>
      </c>
      <c r="C4" s="767" t="s">
        <v>5404</v>
      </c>
      <c r="D4" s="767" t="s">
        <v>5393</v>
      </c>
      <c r="E4" s="767" t="s">
        <v>5394</v>
      </c>
      <c r="F4" s="767" t="s">
        <v>5366</v>
      </c>
      <c r="G4" s="767" t="s">
        <v>5367</v>
      </c>
      <c r="H4" s="767" t="s">
        <v>5368</v>
      </c>
      <c r="I4" s="767" t="s">
        <v>5369</v>
      </c>
      <c r="J4" s="767" t="s">
        <v>5370</v>
      </c>
      <c r="K4" s="767" t="s">
        <v>5371</v>
      </c>
    </row>
    <row r="5" ht="33.95" customHeight="1" spans="2:12">
      <c r="B5" s="768" t="s">
        <v>507</v>
      </c>
      <c r="C5" s="769">
        <v>85</v>
      </c>
      <c r="D5" s="769">
        <v>79</v>
      </c>
      <c r="E5" s="769">
        <v>79</v>
      </c>
      <c r="F5" s="769">
        <v>79</v>
      </c>
      <c r="G5" s="769">
        <v>79</v>
      </c>
      <c r="H5" s="769" t="s">
        <v>234</v>
      </c>
      <c r="I5" s="769" t="s">
        <v>234</v>
      </c>
      <c r="J5" s="770" t="s">
        <v>5372</v>
      </c>
      <c r="K5" s="771" t="s">
        <v>5379</v>
      </c>
    </row>
    <row r="6" ht="33.95" customHeight="1" spans="2:12">
      <c r="B6" s="768" t="s">
        <v>304</v>
      </c>
      <c r="C6" s="769">
        <v>80</v>
      </c>
      <c r="D6" s="769">
        <v>74</v>
      </c>
      <c r="E6" s="769">
        <v>74</v>
      </c>
      <c r="F6" s="769">
        <v>74</v>
      </c>
      <c r="G6" s="769">
        <v>74</v>
      </c>
      <c r="H6" s="769" t="s">
        <v>234</v>
      </c>
      <c r="I6" s="769" t="s">
        <v>234</v>
      </c>
      <c r="J6" s="772"/>
      <c r="K6" s="773"/>
    </row>
    <row r="7" ht="33" customHeight="1" spans="2:12">
      <c r="B7" s="774" t="s">
        <v>5405</v>
      </c>
      <c r="C7" s="775"/>
      <c r="D7" s="774"/>
      <c r="E7" s="774"/>
      <c r="F7" s="774"/>
      <c r="G7" s="776"/>
      <c r="H7" s="776"/>
      <c r="I7" s="776"/>
      <c r="J7" s="776"/>
      <c r="K7" s="776"/>
    </row>
    <row r="8" ht="18.75" spans="2:12">
      <c r="B8" s="777" t="s">
        <v>5406</v>
      </c>
      <c r="C8" s="777"/>
      <c r="D8" s="777"/>
      <c r="E8" s="777"/>
      <c r="F8" s="777"/>
      <c r="G8" s="777"/>
      <c r="H8" s="777"/>
      <c r="I8" s="777"/>
      <c r="J8" s="777"/>
      <c r="K8" s="777"/>
    </row>
    <row r="9" spans="2:12">
      <c r="B9" s="778" t="s">
        <v>5383</v>
      </c>
      <c r="C9" s="778"/>
      <c r="D9" s="778"/>
      <c r="E9" s="778"/>
      <c r="F9" s="778"/>
      <c r="G9" s="778"/>
      <c r="H9" s="778"/>
      <c r="I9" s="778"/>
      <c r="J9" s="778"/>
      <c r="K9" s="778"/>
    </row>
    <row r="10" ht="48" customHeight="1" spans="2:12">
      <c r="B10" s="779" t="s">
        <v>5384</v>
      </c>
      <c r="C10" s="779"/>
      <c r="D10" s="779"/>
      <c r="E10" s="779"/>
      <c r="F10" s="779"/>
      <c r="G10" s="779"/>
      <c r="H10" s="779"/>
      <c r="I10" s="779"/>
      <c r="J10" s="779"/>
      <c r="K10" s="779"/>
    </row>
    <row r="11" spans="2:12">
      <c r="B11" s="778" t="s">
        <v>5385</v>
      </c>
      <c r="C11" s="780"/>
      <c r="D11" s="780"/>
      <c r="E11" s="780"/>
      <c r="F11" s="780"/>
      <c r="G11" s="780"/>
      <c r="H11" s="778"/>
      <c r="I11" s="780"/>
      <c r="J11" s="780"/>
      <c r="K11" s="780"/>
    </row>
    <row r="12" ht="44.1" customHeight="1" spans="2:12">
      <c r="B12" s="781" t="s">
        <v>5407</v>
      </c>
      <c r="C12" s="781"/>
      <c r="D12" s="781"/>
      <c r="E12" s="781"/>
      <c r="F12" s="781"/>
      <c r="G12" s="781"/>
      <c r="H12" s="781"/>
      <c r="I12" s="781"/>
      <c r="J12" s="781"/>
      <c r="K12" s="781"/>
      <c r="L12" s="781"/>
    </row>
    <row r="13" spans="2:12">
      <c r="B13" s="776" t="s">
        <v>5408</v>
      </c>
    </row>
    <row r="14" spans="2:12">
      <c r="B14" s="776" t="s">
        <v>5409</v>
      </c>
    </row>
    <row r="15" spans="2:12">
      <c r="B15" s="776" t="s">
        <v>5410</v>
      </c>
    </row>
  </sheetData>
  <mergeCells count="9">
    <mergeCell ref="C2:K2"/>
    <mergeCell ref="H3:L3"/>
    <mergeCell ref="B8:K8"/>
    <mergeCell ref="B9:K9"/>
    <mergeCell ref="B10:K10"/>
    <mergeCell ref="B11:K11"/>
    <mergeCell ref="B12:L12"/>
    <mergeCell ref="J5:J6"/>
    <mergeCell ref="K5:K6"/>
  </mergeCells>
  <hyperlinks>
    <hyperlink ref="B1" location="首页!A1" display="返回报价"/>
  </hyperlinks>
  <pageMargins left="0.75" right="0.75" top="1" bottom="1" header="0.509027777777778" footer="0.509027777777778"/>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A1:J60"/>
  <sheetViews>
    <sheetView workbookViewId="0">
      <selection activeCell="G47" sqref="G47"/>
    </sheetView>
  </sheetViews>
  <sheetFormatPr defaultColWidth="9" defaultRowHeight="13.5"/>
  <cols>
    <col min="1" max="1" width="14.1416666666667" customWidth="1"/>
  </cols>
  <sheetData>
    <row r="1" ht="18.75" spans="1:10">
      <c r="A1" s="740" t="s">
        <v>5411</v>
      </c>
      <c r="B1" s="741"/>
      <c r="C1" s="741"/>
      <c r="D1" s="741"/>
      <c r="E1" s="741"/>
      <c r="F1" s="741"/>
      <c r="G1" s="741"/>
      <c r="H1" s="741"/>
      <c r="I1" s="741"/>
      <c r="J1" s="741"/>
    </row>
    <row r="2" spans="1:10">
      <c r="A2" s="742" t="s">
        <v>5412</v>
      </c>
      <c r="B2" s="743"/>
      <c r="C2" s="743"/>
      <c r="D2" s="743"/>
      <c r="E2" s="743"/>
      <c r="F2" s="743"/>
      <c r="G2" s="743"/>
      <c r="H2" s="743"/>
      <c r="I2" s="743"/>
      <c r="J2" s="743"/>
    </row>
    <row r="3" spans="1:10">
      <c r="A3" s="742" t="s">
        <v>5413</v>
      </c>
      <c r="B3" s="743"/>
      <c r="C3" s="743"/>
      <c r="D3" s="743"/>
      <c r="E3" s="743"/>
      <c r="F3" s="743"/>
      <c r="G3" s="743"/>
      <c r="H3" s="743"/>
      <c r="I3" s="743"/>
      <c r="J3" s="743"/>
    </row>
    <row r="4" spans="1:10">
      <c r="A4" s="742" t="s">
        <v>5414</v>
      </c>
      <c r="B4" s="743"/>
      <c r="C4" s="743"/>
      <c r="D4" s="743"/>
      <c r="E4" s="744" t="s">
        <v>5415</v>
      </c>
      <c r="F4" s="743"/>
      <c r="G4" s="743"/>
      <c r="H4" s="743"/>
      <c r="I4" s="743"/>
      <c r="J4" s="743"/>
    </row>
    <row r="5" spans="1:10">
      <c r="A5" s="745" t="s">
        <v>5416</v>
      </c>
      <c r="B5" s="746"/>
      <c r="C5" s="746"/>
      <c r="D5" s="746"/>
      <c r="E5" s="746"/>
      <c r="F5" s="746"/>
      <c r="G5" s="746"/>
      <c r="H5" s="746"/>
      <c r="I5" s="746"/>
      <c r="J5" s="746"/>
    </row>
    <row r="6" ht="15" spans="1:10">
      <c r="A6" s="747" t="s">
        <v>5417</v>
      </c>
      <c r="B6" s="746"/>
      <c r="C6" s="746"/>
      <c r="D6" s="746"/>
      <c r="E6" s="746"/>
      <c r="F6" s="746"/>
      <c r="G6" s="746"/>
      <c r="H6" s="746"/>
      <c r="I6" s="748" t="s">
        <v>382</v>
      </c>
      <c r="J6" s="749" t="s">
        <v>5402</v>
      </c>
    </row>
    <row r="7" spans="1:10">
      <c r="A7" s="750" t="s">
        <v>5418</v>
      </c>
      <c r="B7" s="751" t="s">
        <v>5419</v>
      </c>
      <c r="C7" s="751"/>
      <c r="D7" s="751"/>
      <c r="E7" s="751"/>
      <c r="F7" s="751"/>
      <c r="G7" s="751"/>
      <c r="H7" s="751"/>
      <c r="I7" s="751"/>
      <c r="J7" s="751"/>
    </row>
    <row r="8" spans="1:10">
      <c r="A8" s="752" t="s">
        <v>5420</v>
      </c>
      <c r="B8" s="753" t="s">
        <v>5421</v>
      </c>
      <c r="C8" s="753" t="s">
        <v>5422</v>
      </c>
      <c r="D8" s="753" t="s">
        <v>5423</v>
      </c>
      <c r="E8" s="753" t="s">
        <v>5424</v>
      </c>
      <c r="F8" s="753" t="s">
        <v>5425</v>
      </c>
      <c r="G8" s="753" t="s">
        <v>5426</v>
      </c>
      <c r="H8" s="753" t="s">
        <v>5427</v>
      </c>
      <c r="I8" s="753" t="s">
        <v>5428</v>
      </c>
      <c r="J8" s="753" t="s">
        <v>5429</v>
      </c>
    </row>
    <row r="9" ht="15" spans="1:10">
      <c r="A9" s="754" t="s">
        <v>5430</v>
      </c>
      <c r="B9" s="755"/>
      <c r="C9" s="755"/>
      <c r="D9" s="755"/>
      <c r="E9" s="755"/>
      <c r="F9" s="755"/>
      <c r="G9" s="755"/>
      <c r="H9" s="755"/>
      <c r="I9" s="755"/>
      <c r="J9" s="755"/>
    </row>
    <row r="10" spans="1:10">
      <c r="A10" s="750" t="s">
        <v>5418</v>
      </c>
      <c r="B10" s="751" t="s">
        <v>5419</v>
      </c>
      <c r="C10" s="751"/>
      <c r="D10" s="751"/>
      <c r="E10" s="751"/>
      <c r="F10" s="751"/>
      <c r="G10" s="751"/>
      <c r="H10" s="751"/>
      <c r="I10" s="751"/>
      <c r="J10" s="751"/>
    </row>
    <row r="11" spans="1:10">
      <c r="A11" s="752" t="s">
        <v>5420</v>
      </c>
      <c r="B11" s="751">
        <v>11</v>
      </c>
      <c r="C11" s="751">
        <v>12</v>
      </c>
      <c r="D11" s="751">
        <v>13</v>
      </c>
      <c r="E11" s="751">
        <v>14</v>
      </c>
      <c r="F11" s="751">
        <v>15</v>
      </c>
      <c r="G11" s="751">
        <v>16</v>
      </c>
      <c r="H11" s="751">
        <v>17</v>
      </c>
      <c r="I11" s="751">
        <v>18</v>
      </c>
      <c r="J11" s="751">
        <v>19</v>
      </c>
    </row>
    <row r="12" spans="1:10">
      <c r="A12" s="756">
        <v>0.5</v>
      </c>
      <c r="B12" s="757">
        <v>213.5475</v>
      </c>
      <c r="C12" s="757">
        <v>238.1895</v>
      </c>
      <c r="D12" s="757">
        <v>261.0999</v>
      </c>
      <c r="E12" s="757">
        <v>243.0291</v>
      </c>
      <c r="F12" s="757">
        <v>329.7423</v>
      </c>
      <c r="G12" s="757">
        <v>277.095</v>
      </c>
      <c r="H12" s="757">
        <v>298.6179</v>
      </c>
      <c r="I12" s="757">
        <v>415.2567</v>
      </c>
      <c r="J12" s="757">
        <v>503.5683</v>
      </c>
    </row>
    <row r="13" spans="1:10">
      <c r="A13" s="756">
        <v>1</v>
      </c>
      <c r="B13" s="757">
        <v>237.579</v>
      </c>
      <c r="C13" s="757">
        <v>268.659</v>
      </c>
      <c r="D13" s="757">
        <v>296.5866</v>
      </c>
      <c r="E13" s="757">
        <v>274.2867</v>
      </c>
      <c r="F13" s="757">
        <v>378.8154</v>
      </c>
      <c r="G13" s="757">
        <v>323.9925</v>
      </c>
      <c r="H13" s="757">
        <v>347.6688</v>
      </c>
      <c r="I13" s="757">
        <v>483.6105</v>
      </c>
      <c r="J13" s="757">
        <v>588.2058</v>
      </c>
    </row>
    <row r="14" spans="1:10">
      <c r="A14" s="756">
        <v>1.5</v>
      </c>
      <c r="B14" s="757">
        <v>262.0545</v>
      </c>
      <c r="C14" s="757">
        <v>299.1285</v>
      </c>
      <c r="D14" s="757">
        <v>332.0733</v>
      </c>
      <c r="E14" s="757">
        <v>305.3112</v>
      </c>
      <c r="F14" s="757">
        <v>429.0873</v>
      </c>
      <c r="G14" s="757">
        <v>373.3875</v>
      </c>
      <c r="H14" s="757">
        <v>395.2767</v>
      </c>
      <c r="I14" s="757">
        <v>549.8664</v>
      </c>
      <c r="J14" s="757">
        <v>672.8433</v>
      </c>
    </row>
    <row r="15" spans="1:10">
      <c r="A15" s="756">
        <v>2</v>
      </c>
      <c r="B15" s="757">
        <v>286.308</v>
      </c>
      <c r="C15" s="757">
        <v>329.598</v>
      </c>
      <c r="D15" s="757">
        <v>367.2714</v>
      </c>
      <c r="E15" s="757">
        <v>337.035</v>
      </c>
      <c r="F15" s="757">
        <v>477.3612</v>
      </c>
      <c r="G15" s="757">
        <v>422.7825</v>
      </c>
      <c r="H15" s="757">
        <v>443.4618</v>
      </c>
      <c r="I15" s="757">
        <v>617.0214</v>
      </c>
      <c r="J15" s="757">
        <v>758.6796</v>
      </c>
    </row>
    <row r="16" spans="1:10">
      <c r="A16" s="756">
        <v>2.5</v>
      </c>
      <c r="B16" s="757">
        <v>311.0055</v>
      </c>
      <c r="C16" s="757">
        <v>360.2895</v>
      </c>
      <c r="D16" s="757">
        <v>403.0467</v>
      </c>
      <c r="E16" s="757">
        <v>368.2926</v>
      </c>
      <c r="F16" s="757">
        <v>527.2335</v>
      </c>
      <c r="G16" s="757">
        <v>472.1775</v>
      </c>
      <c r="H16" s="757">
        <v>491.3583</v>
      </c>
      <c r="I16" s="757">
        <v>683.8767</v>
      </c>
      <c r="J16" s="757">
        <v>844.1163</v>
      </c>
    </row>
    <row r="17" spans="1:10">
      <c r="A17" s="756">
        <v>3</v>
      </c>
      <c r="B17" s="757">
        <v>335.259</v>
      </c>
      <c r="C17" s="757">
        <v>391.203</v>
      </c>
      <c r="D17" s="757">
        <v>439.1106</v>
      </c>
      <c r="E17" s="757">
        <v>399.7833</v>
      </c>
      <c r="F17" s="757">
        <v>576.7062</v>
      </c>
      <c r="G17" s="757">
        <v>524.07</v>
      </c>
      <c r="H17" s="757">
        <v>539.832</v>
      </c>
      <c r="I17" s="757">
        <v>750.4323</v>
      </c>
      <c r="J17" s="757">
        <v>928.3542</v>
      </c>
    </row>
    <row r="18" spans="1:10">
      <c r="A18" s="756">
        <v>3.5</v>
      </c>
      <c r="B18" s="757">
        <v>359.2905</v>
      </c>
      <c r="C18" s="757">
        <v>421.2285</v>
      </c>
      <c r="D18" s="757">
        <v>474.0201</v>
      </c>
      <c r="E18" s="757">
        <v>431.5071</v>
      </c>
      <c r="F18" s="757">
        <v>626.5785</v>
      </c>
      <c r="G18" s="757">
        <v>574.02</v>
      </c>
      <c r="H18" s="757">
        <v>587.4399</v>
      </c>
      <c r="I18" s="757">
        <v>816.3885</v>
      </c>
      <c r="J18" s="757">
        <v>1012.9917</v>
      </c>
    </row>
    <row r="19" spans="1:10">
      <c r="A19" s="756">
        <v>4</v>
      </c>
      <c r="B19" s="757">
        <v>383.988</v>
      </c>
      <c r="C19" s="757">
        <v>451.476</v>
      </c>
      <c r="D19" s="757">
        <v>508.9296</v>
      </c>
      <c r="E19" s="757">
        <v>462.5316</v>
      </c>
      <c r="F19" s="757">
        <v>676.0512</v>
      </c>
      <c r="G19" s="757">
        <v>622.86</v>
      </c>
      <c r="H19" s="757">
        <v>635.9136</v>
      </c>
      <c r="I19" s="757">
        <v>883.8432</v>
      </c>
      <c r="J19" s="757">
        <v>1096.83</v>
      </c>
    </row>
    <row r="20" spans="1:10">
      <c r="A20" s="756">
        <v>4.5</v>
      </c>
      <c r="B20" s="757">
        <v>408.4635</v>
      </c>
      <c r="C20" s="757">
        <v>481.5015</v>
      </c>
      <c r="D20" s="757">
        <v>543.8391</v>
      </c>
      <c r="E20" s="757">
        <v>493.5561</v>
      </c>
      <c r="F20" s="757">
        <v>725.5239</v>
      </c>
      <c r="G20" s="757">
        <v>672.255</v>
      </c>
      <c r="H20" s="757">
        <v>684.0987</v>
      </c>
      <c r="I20" s="757">
        <v>950.3988</v>
      </c>
      <c r="J20" s="757">
        <v>1182.2667</v>
      </c>
    </row>
    <row r="21" spans="1:10">
      <c r="A21" s="756">
        <v>5</v>
      </c>
      <c r="B21" s="757">
        <v>432.939</v>
      </c>
      <c r="C21" s="757">
        <v>512.193</v>
      </c>
      <c r="D21" s="757">
        <v>579.6144</v>
      </c>
      <c r="E21" s="757">
        <v>525.7461</v>
      </c>
      <c r="F21" s="757">
        <v>774.9966</v>
      </c>
      <c r="G21" s="757">
        <v>721.65</v>
      </c>
      <c r="H21" s="757">
        <v>731.9952</v>
      </c>
      <c r="I21" s="757">
        <v>1016.6547</v>
      </c>
      <c r="J21" s="757">
        <v>1267.3038</v>
      </c>
    </row>
    <row r="22" spans="1:10">
      <c r="A22" s="756">
        <v>5.5</v>
      </c>
      <c r="B22" s="757">
        <v>456.7485</v>
      </c>
      <c r="C22" s="757">
        <v>542.8845</v>
      </c>
      <c r="D22" s="757">
        <v>615.1011</v>
      </c>
      <c r="E22" s="757">
        <v>557.2368</v>
      </c>
      <c r="F22" s="757">
        <v>825.2685</v>
      </c>
      <c r="G22" s="757">
        <v>768.825</v>
      </c>
      <c r="H22" s="757">
        <v>780.4689</v>
      </c>
      <c r="I22" s="757">
        <v>1084.7088</v>
      </c>
      <c r="J22" s="757">
        <v>1351.9413</v>
      </c>
    </row>
    <row r="23" spans="1:10">
      <c r="A23" s="756">
        <v>6</v>
      </c>
      <c r="B23" s="757">
        <v>481.446</v>
      </c>
      <c r="C23" s="757">
        <v>573.354</v>
      </c>
      <c r="D23" s="757">
        <v>650.5878</v>
      </c>
      <c r="E23" s="757">
        <v>588.4944</v>
      </c>
      <c r="F23" s="757">
        <v>874.7412</v>
      </c>
      <c r="G23" s="757">
        <v>818.4975</v>
      </c>
      <c r="H23" s="757">
        <v>828.654</v>
      </c>
      <c r="I23" s="757">
        <v>1151.5641</v>
      </c>
      <c r="J23" s="757">
        <v>1437.378</v>
      </c>
    </row>
    <row r="24" spans="1:10">
      <c r="A24" s="756">
        <v>6.5</v>
      </c>
      <c r="B24" s="757">
        <v>505.6995</v>
      </c>
      <c r="C24" s="757">
        <v>603.8235</v>
      </c>
      <c r="D24" s="757">
        <v>686.0745</v>
      </c>
      <c r="E24" s="757">
        <v>619.5189</v>
      </c>
      <c r="F24" s="757">
        <v>925.0131</v>
      </c>
      <c r="G24" s="757">
        <v>867.615</v>
      </c>
      <c r="H24" s="757">
        <v>876.8391</v>
      </c>
      <c r="I24" s="757">
        <v>1218.4194</v>
      </c>
      <c r="J24" s="757">
        <v>1522.0155</v>
      </c>
    </row>
    <row r="25" spans="1:10">
      <c r="A25" s="756">
        <v>7</v>
      </c>
      <c r="B25" s="757">
        <v>529.731</v>
      </c>
      <c r="C25" s="757">
        <v>634.293</v>
      </c>
      <c r="D25" s="757">
        <v>721.5612</v>
      </c>
      <c r="E25" s="757">
        <v>650.7765</v>
      </c>
      <c r="F25" s="757">
        <v>974.8854</v>
      </c>
      <c r="G25" s="757">
        <v>917.2875</v>
      </c>
      <c r="H25" s="757">
        <v>924.7356</v>
      </c>
      <c r="I25" s="757">
        <v>1285.2747</v>
      </c>
      <c r="J25" s="757">
        <v>1607.0526</v>
      </c>
    </row>
    <row r="26" spans="1:10">
      <c r="A26" s="756">
        <v>7.5</v>
      </c>
      <c r="B26" s="757">
        <v>553.7625</v>
      </c>
      <c r="C26" s="757">
        <v>664.7625</v>
      </c>
      <c r="D26" s="757">
        <v>756.7593</v>
      </c>
      <c r="E26" s="757">
        <v>682.5003</v>
      </c>
      <c r="F26" s="757">
        <v>1024.3581</v>
      </c>
      <c r="G26" s="757">
        <v>966.405</v>
      </c>
      <c r="H26" s="757">
        <v>972.9207</v>
      </c>
      <c r="I26" s="757">
        <v>1352.13</v>
      </c>
      <c r="J26" s="757">
        <v>1692.4893</v>
      </c>
    </row>
    <row r="27" spans="1:10">
      <c r="A27" s="756">
        <v>8</v>
      </c>
      <c r="B27" s="757">
        <v>578.46</v>
      </c>
      <c r="C27" s="757">
        <v>695.232</v>
      </c>
      <c r="D27" s="757">
        <v>792.246</v>
      </c>
      <c r="E27" s="757">
        <v>714.2241</v>
      </c>
      <c r="F27" s="757">
        <v>1076.2284</v>
      </c>
      <c r="G27" s="757">
        <v>1016.0775</v>
      </c>
      <c r="H27" s="757">
        <v>1021.3944</v>
      </c>
      <c r="I27" s="757">
        <v>1419.5847</v>
      </c>
      <c r="J27" s="757">
        <v>1777.5264</v>
      </c>
    </row>
    <row r="28" spans="1:10">
      <c r="A28" s="756">
        <v>8.5</v>
      </c>
      <c r="B28" s="757">
        <v>602.9355</v>
      </c>
      <c r="C28" s="757">
        <v>725.7015</v>
      </c>
      <c r="D28" s="757">
        <v>827.7327</v>
      </c>
      <c r="E28" s="757">
        <v>745.2486</v>
      </c>
      <c r="F28" s="757">
        <v>1126.1007</v>
      </c>
      <c r="G28" s="757">
        <v>1066.0275</v>
      </c>
      <c r="H28" s="757">
        <v>1069.5795</v>
      </c>
      <c r="I28" s="757">
        <v>1486.7397</v>
      </c>
      <c r="J28" s="757">
        <v>1862.9631</v>
      </c>
    </row>
    <row r="29" spans="1:10">
      <c r="A29" s="756">
        <v>9</v>
      </c>
      <c r="B29" s="757">
        <v>627.189</v>
      </c>
      <c r="C29" s="757">
        <v>755.949</v>
      </c>
      <c r="D29" s="757">
        <v>862.6422</v>
      </c>
      <c r="E29" s="757">
        <v>776.2731</v>
      </c>
      <c r="F29" s="757">
        <v>1176.3726</v>
      </c>
      <c r="G29" s="757">
        <v>1115.4225</v>
      </c>
      <c r="H29" s="757">
        <v>1117.476</v>
      </c>
      <c r="I29" s="757">
        <v>1553.595</v>
      </c>
      <c r="J29" s="757">
        <v>1948.7994</v>
      </c>
    </row>
    <row r="30" spans="1:10">
      <c r="A30" s="756">
        <v>9.5</v>
      </c>
      <c r="B30" s="757">
        <v>651.4425</v>
      </c>
      <c r="C30" s="757">
        <v>786.1965</v>
      </c>
      <c r="D30" s="757">
        <v>897.8403</v>
      </c>
      <c r="E30" s="757">
        <v>807.5307</v>
      </c>
      <c r="F30" s="757">
        <v>1225.8453</v>
      </c>
      <c r="G30" s="757">
        <v>1164.2625</v>
      </c>
      <c r="H30" s="757">
        <v>1165.6611</v>
      </c>
      <c r="I30" s="757">
        <v>1620.75</v>
      </c>
      <c r="J30" s="757">
        <v>2032.6377</v>
      </c>
    </row>
    <row r="31" spans="1:10">
      <c r="A31" s="756">
        <v>10</v>
      </c>
      <c r="B31" s="757">
        <v>675.918</v>
      </c>
      <c r="C31" s="757">
        <v>816.888</v>
      </c>
      <c r="D31" s="757">
        <v>933.6156</v>
      </c>
      <c r="E31" s="757">
        <v>839.2545</v>
      </c>
      <c r="F31" s="757">
        <v>1275.318</v>
      </c>
      <c r="G31" s="757">
        <v>1213.38</v>
      </c>
      <c r="H31" s="757">
        <v>1214.1348</v>
      </c>
      <c r="I31" s="757">
        <v>1687.6053</v>
      </c>
      <c r="J31" s="757">
        <v>2118.474</v>
      </c>
    </row>
    <row r="32" spans="1:10">
      <c r="A32" s="756">
        <v>10.5</v>
      </c>
      <c r="B32" s="757">
        <v>700.1715</v>
      </c>
      <c r="C32" s="757">
        <v>845.5815</v>
      </c>
      <c r="D32" s="757">
        <v>962.7531</v>
      </c>
      <c r="E32" s="757">
        <v>868.6473</v>
      </c>
      <c r="F32" s="757">
        <v>1321.1943</v>
      </c>
      <c r="G32" s="757">
        <v>1239.465</v>
      </c>
      <c r="H32" s="757">
        <v>1265.2059</v>
      </c>
      <c r="I32" s="757">
        <v>1748.1669</v>
      </c>
      <c r="J32" s="757">
        <v>2194.3203</v>
      </c>
    </row>
    <row r="33" spans="1:10">
      <c r="A33" s="756">
        <v>11</v>
      </c>
      <c r="B33" s="757">
        <v>723.537</v>
      </c>
      <c r="C33" s="757">
        <v>874.719</v>
      </c>
      <c r="D33" s="757">
        <v>997.6626</v>
      </c>
      <c r="E33" s="757">
        <v>898.7394</v>
      </c>
      <c r="F33" s="757">
        <v>1367.4702</v>
      </c>
      <c r="G33" s="757">
        <v>1281.09</v>
      </c>
      <c r="H33" s="757">
        <v>1304.733</v>
      </c>
      <c r="I33" s="757">
        <v>1808.1291</v>
      </c>
      <c r="J33" s="757">
        <v>2270.9658</v>
      </c>
    </row>
    <row r="34" spans="1:10">
      <c r="A34" s="756">
        <v>11.5</v>
      </c>
      <c r="B34" s="757">
        <v>747.5685</v>
      </c>
      <c r="C34" s="757">
        <v>902.9685</v>
      </c>
      <c r="D34" s="757">
        <v>1031.9949</v>
      </c>
      <c r="E34" s="757">
        <v>928.3653</v>
      </c>
      <c r="F34" s="757">
        <v>1412.5473</v>
      </c>
      <c r="G34" s="757">
        <v>1321.8825</v>
      </c>
      <c r="H34" s="757">
        <v>1344.5487</v>
      </c>
      <c r="I34" s="757">
        <v>1868.6907</v>
      </c>
      <c r="J34" s="757">
        <v>2346.4125</v>
      </c>
    </row>
    <row r="35" spans="1:10">
      <c r="A35" s="756">
        <v>12</v>
      </c>
      <c r="B35" s="757">
        <v>771.378</v>
      </c>
      <c r="C35" s="757">
        <v>931.884</v>
      </c>
      <c r="D35" s="757">
        <v>1066.0386</v>
      </c>
      <c r="E35" s="757">
        <v>959.1567</v>
      </c>
      <c r="F35" s="757">
        <v>1457.6244</v>
      </c>
      <c r="G35" s="757">
        <v>1362.675</v>
      </c>
      <c r="H35" s="757">
        <v>1384.3644</v>
      </c>
      <c r="I35" s="757">
        <v>1928.9526</v>
      </c>
      <c r="J35" s="757">
        <v>2423.058</v>
      </c>
    </row>
    <row r="36" spans="1:10">
      <c r="A36" s="756">
        <v>12.5</v>
      </c>
      <c r="B36" s="757">
        <v>794.9655</v>
      </c>
      <c r="C36" s="757">
        <v>960.5775</v>
      </c>
      <c r="D36" s="757">
        <v>1100.3709</v>
      </c>
      <c r="E36" s="757">
        <v>992.2791</v>
      </c>
      <c r="F36" s="757">
        <v>1502.7015</v>
      </c>
      <c r="G36" s="757">
        <v>1403.4675</v>
      </c>
      <c r="H36" s="757">
        <v>1423.6029</v>
      </c>
      <c r="I36" s="757">
        <v>1989.2145</v>
      </c>
      <c r="J36" s="757">
        <v>2498.5047</v>
      </c>
    </row>
    <row r="37" spans="1:10">
      <c r="A37" s="756">
        <v>13</v>
      </c>
      <c r="B37" s="757">
        <v>818.553</v>
      </c>
      <c r="C37" s="757">
        <v>990.159</v>
      </c>
      <c r="D37" s="757">
        <v>1134.7032</v>
      </c>
      <c r="E37" s="757">
        <v>1021.905</v>
      </c>
      <c r="F37" s="757">
        <v>1548.9774</v>
      </c>
      <c r="G37" s="757">
        <v>1443.9825</v>
      </c>
      <c r="H37" s="757">
        <v>1463.7072</v>
      </c>
      <c r="I37" s="757">
        <v>2049.7761</v>
      </c>
      <c r="J37" s="757">
        <v>2574.351</v>
      </c>
    </row>
    <row r="38" spans="1:10">
      <c r="A38" s="756">
        <v>13.5</v>
      </c>
      <c r="B38" s="757">
        <v>842.3625</v>
      </c>
      <c r="C38" s="757">
        <v>1019.0745</v>
      </c>
      <c r="D38" s="757">
        <v>1168.4583</v>
      </c>
      <c r="E38" s="757">
        <v>1051.764</v>
      </c>
      <c r="F38" s="757">
        <v>1594.0545</v>
      </c>
      <c r="G38" s="757">
        <v>1485.6075</v>
      </c>
      <c r="H38" s="757">
        <v>1503.2343</v>
      </c>
      <c r="I38" s="757">
        <v>2109.1389</v>
      </c>
      <c r="J38" s="757">
        <v>2650.1973</v>
      </c>
    </row>
    <row r="39" spans="1:10">
      <c r="A39" s="756">
        <v>14</v>
      </c>
      <c r="B39" s="757">
        <v>865.728</v>
      </c>
      <c r="C39" s="757">
        <v>1047.102</v>
      </c>
      <c r="D39" s="757">
        <v>1203.0792</v>
      </c>
      <c r="E39" s="757">
        <v>1081.8561</v>
      </c>
      <c r="F39" s="757">
        <v>1639.5312</v>
      </c>
      <c r="G39" s="757">
        <v>1526.6775</v>
      </c>
      <c r="H39" s="757">
        <v>1542.7614</v>
      </c>
      <c r="I39" s="757">
        <v>2170.0002</v>
      </c>
      <c r="J39" s="757">
        <v>2726.4432</v>
      </c>
    </row>
    <row r="40" spans="1:10">
      <c r="A40" s="756">
        <v>14.5</v>
      </c>
      <c r="B40" s="757">
        <v>890.4255</v>
      </c>
      <c r="C40" s="757">
        <v>1076.2395</v>
      </c>
      <c r="D40" s="757">
        <v>1237.4115</v>
      </c>
      <c r="E40" s="757">
        <v>1111.482</v>
      </c>
      <c r="F40" s="757">
        <v>1685.4075</v>
      </c>
      <c r="G40" s="757">
        <v>1567.47</v>
      </c>
      <c r="H40" s="757">
        <v>1581.9999</v>
      </c>
      <c r="I40" s="757">
        <v>2229.9624</v>
      </c>
      <c r="J40" s="757">
        <v>2807.0847</v>
      </c>
    </row>
    <row r="41" spans="1:10">
      <c r="A41" s="756">
        <v>15</v>
      </c>
      <c r="B41" s="757">
        <v>914.013</v>
      </c>
      <c r="C41" s="757">
        <v>1105.155</v>
      </c>
      <c r="D41" s="757">
        <v>1271.7438</v>
      </c>
      <c r="E41" s="757">
        <v>1144.3713</v>
      </c>
      <c r="F41" s="757">
        <v>1730.085</v>
      </c>
      <c r="G41" s="757">
        <v>1607.7075</v>
      </c>
      <c r="H41" s="757">
        <v>1625.5674</v>
      </c>
      <c r="I41" s="757">
        <v>2298.9156</v>
      </c>
      <c r="J41" s="757">
        <v>2896.1178</v>
      </c>
    </row>
    <row r="42" spans="1:10">
      <c r="A42" s="756">
        <v>15.5</v>
      </c>
      <c r="B42" s="757">
        <v>937.1565</v>
      </c>
      <c r="C42" s="757">
        <v>1133.6265</v>
      </c>
      <c r="D42" s="757">
        <v>1306.6533</v>
      </c>
      <c r="E42" s="757">
        <v>1176.7944</v>
      </c>
      <c r="F42" s="757">
        <v>1775.1621</v>
      </c>
      <c r="G42" s="757">
        <v>1649.61</v>
      </c>
      <c r="H42" s="757">
        <v>1673.4639</v>
      </c>
      <c r="I42" s="757">
        <v>2368.7679</v>
      </c>
      <c r="J42" s="757">
        <v>2985.1509</v>
      </c>
    </row>
    <row r="43" spans="1:10">
      <c r="A43" s="756">
        <v>16</v>
      </c>
      <c r="B43" s="757">
        <v>961.188</v>
      </c>
      <c r="C43" s="757">
        <v>1162.32</v>
      </c>
      <c r="D43" s="757">
        <v>1340.697</v>
      </c>
      <c r="E43" s="757">
        <v>1206.6534</v>
      </c>
      <c r="F43" s="757">
        <v>1821.438</v>
      </c>
      <c r="G43" s="757">
        <v>1690.125</v>
      </c>
      <c r="H43" s="757">
        <v>1721.3604</v>
      </c>
      <c r="I43" s="757">
        <v>2438.3205</v>
      </c>
      <c r="J43" s="757">
        <v>3073.7844</v>
      </c>
    </row>
    <row r="44" spans="1:10">
      <c r="A44" s="756">
        <v>16.5</v>
      </c>
      <c r="B44" s="757">
        <v>984.7755</v>
      </c>
      <c r="C44" s="757">
        <v>1191.2355</v>
      </c>
      <c r="D44" s="757">
        <v>1374.4521</v>
      </c>
      <c r="E44" s="757">
        <v>1236.7455</v>
      </c>
      <c r="F44" s="757">
        <v>1865.3163</v>
      </c>
      <c r="G44" s="757">
        <v>1730.9175</v>
      </c>
      <c r="H44" s="757">
        <v>1769.2569</v>
      </c>
      <c r="I44" s="757">
        <v>2507.8731</v>
      </c>
      <c r="J44" s="757">
        <v>3162.4179</v>
      </c>
    </row>
    <row r="45" spans="1:10">
      <c r="A45" s="756">
        <v>17</v>
      </c>
      <c r="B45" s="757">
        <v>1008.807</v>
      </c>
      <c r="C45" s="757">
        <v>1220.151</v>
      </c>
      <c r="D45" s="757">
        <v>1409.3616</v>
      </c>
      <c r="E45" s="757">
        <v>1266.1383</v>
      </c>
      <c r="F45" s="757">
        <v>1911.9918</v>
      </c>
      <c r="G45" s="757">
        <v>1772.265</v>
      </c>
      <c r="H45" s="757">
        <v>1816.8648</v>
      </c>
      <c r="I45" s="757">
        <v>2577.126</v>
      </c>
      <c r="J45" s="757">
        <v>3251.0514</v>
      </c>
    </row>
    <row r="46" spans="1:10">
      <c r="A46" s="756">
        <v>17.5</v>
      </c>
      <c r="B46" s="757">
        <v>1032.8385</v>
      </c>
      <c r="C46" s="757">
        <v>1249.0665</v>
      </c>
      <c r="D46" s="757">
        <v>1443.6939</v>
      </c>
      <c r="E46" s="757">
        <v>1296.9297</v>
      </c>
      <c r="F46" s="757">
        <v>1956.6693</v>
      </c>
      <c r="G46" s="757">
        <v>1813.6125</v>
      </c>
      <c r="H46" s="757">
        <v>1864.4727</v>
      </c>
      <c r="I46" s="757">
        <v>2646.3789</v>
      </c>
      <c r="J46" s="757">
        <v>3339.2853</v>
      </c>
    </row>
    <row r="47" spans="1:10">
      <c r="A47" s="756">
        <v>18</v>
      </c>
      <c r="B47" s="757">
        <v>1056.204</v>
      </c>
      <c r="C47" s="757">
        <v>1277.982</v>
      </c>
      <c r="D47" s="757">
        <v>1478.3148</v>
      </c>
      <c r="E47" s="757">
        <v>1326.0894</v>
      </c>
      <c r="F47" s="757">
        <v>2002.146</v>
      </c>
      <c r="G47" s="757">
        <v>1854.1275</v>
      </c>
      <c r="H47" s="757">
        <v>1912.0806</v>
      </c>
      <c r="I47" s="757">
        <v>2715.6318</v>
      </c>
      <c r="J47" s="757">
        <v>3427.5192</v>
      </c>
    </row>
    <row r="48" spans="1:10">
      <c r="A48" s="756">
        <v>18.5</v>
      </c>
      <c r="B48" s="757">
        <v>1080.2355</v>
      </c>
      <c r="C48" s="757">
        <v>1306.4535</v>
      </c>
      <c r="D48" s="757">
        <v>1512.0699</v>
      </c>
      <c r="E48" s="757">
        <v>1356.1815</v>
      </c>
      <c r="F48" s="757">
        <v>2048.4219</v>
      </c>
      <c r="G48" s="757">
        <v>1894.0875</v>
      </c>
      <c r="H48" s="757">
        <v>1959.6885</v>
      </c>
      <c r="I48" s="757">
        <v>2784.585</v>
      </c>
      <c r="J48" s="757">
        <v>3515.3535</v>
      </c>
    </row>
    <row r="49" spans="1:10">
      <c r="A49" s="756">
        <v>19</v>
      </c>
      <c r="B49" s="757">
        <v>1103.379</v>
      </c>
      <c r="C49" s="757">
        <v>1335.147</v>
      </c>
      <c r="D49" s="757">
        <v>1546.6908</v>
      </c>
      <c r="E49" s="757">
        <v>1386.5067</v>
      </c>
      <c r="F49" s="757">
        <v>2095.497</v>
      </c>
      <c r="G49" s="757">
        <v>1937.9325</v>
      </c>
      <c r="H49" s="757">
        <v>2007.2964</v>
      </c>
      <c r="I49" s="757">
        <v>2855.0367</v>
      </c>
      <c r="J49" s="757">
        <v>3603.1878</v>
      </c>
    </row>
    <row r="50" spans="1:10">
      <c r="A50" s="756">
        <v>19.5</v>
      </c>
      <c r="B50" s="757">
        <v>1127.8545</v>
      </c>
      <c r="C50" s="757">
        <v>1364.0625</v>
      </c>
      <c r="D50" s="757">
        <v>1580.1573</v>
      </c>
      <c r="E50" s="757">
        <v>1415.8995</v>
      </c>
      <c r="F50" s="757">
        <v>2144.9697</v>
      </c>
      <c r="G50" s="757">
        <v>1983.72</v>
      </c>
      <c r="H50" s="757">
        <v>2054.6157</v>
      </c>
      <c r="I50" s="757">
        <v>2926.0878</v>
      </c>
      <c r="J50" s="757">
        <v>3691.0221</v>
      </c>
    </row>
    <row r="51" spans="1:10">
      <c r="A51" s="756">
        <v>20</v>
      </c>
      <c r="B51" s="757">
        <v>1150.998</v>
      </c>
      <c r="C51" s="757">
        <v>1393.2</v>
      </c>
      <c r="D51" s="757">
        <v>1614.4896</v>
      </c>
      <c r="E51" s="757">
        <v>1448.0895</v>
      </c>
      <c r="F51" s="757">
        <v>2194.4424</v>
      </c>
      <c r="G51" s="757">
        <v>2029.23</v>
      </c>
      <c r="H51" s="757">
        <v>2101.935</v>
      </c>
      <c r="I51" s="757">
        <v>2996.8392</v>
      </c>
      <c r="J51" s="757">
        <v>3778.4568</v>
      </c>
    </row>
    <row r="52" spans="1:10">
      <c r="A52" s="756"/>
      <c r="B52" s="753" t="s">
        <v>5421</v>
      </c>
      <c r="C52" s="753" t="s">
        <v>5422</v>
      </c>
      <c r="D52" s="753" t="s">
        <v>5423</v>
      </c>
      <c r="E52" s="753" t="s">
        <v>5424</v>
      </c>
      <c r="F52" s="753" t="s">
        <v>5425</v>
      </c>
      <c r="G52" s="753" t="s">
        <v>5426</v>
      </c>
      <c r="H52" s="753" t="s">
        <v>5427</v>
      </c>
      <c r="I52" s="753" t="s">
        <v>5428</v>
      </c>
      <c r="J52" s="753" t="s">
        <v>5429</v>
      </c>
    </row>
    <row r="53" ht="14.25" spans="1:10">
      <c r="A53" s="756" t="s">
        <v>532</v>
      </c>
      <c r="B53" s="757">
        <v>65.935</v>
      </c>
      <c r="C53" s="757">
        <v>76.935</v>
      </c>
      <c r="D53" s="757">
        <v>85.755</v>
      </c>
      <c r="E53" s="757">
        <v>78.615</v>
      </c>
      <c r="F53" s="758">
        <v>113.055</v>
      </c>
      <c r="G53" s="758">
        <v>104.785</v>
      </c>
      <c r="H53" s="759">
        <v>108.895</v>
      </c>
      <c r="I53" s="757">
        <v>149.055</v>
      </c>
      <c r="J53" s="757">
        <v>184.335</v>
      </c>
    </row>
    <row r="54" ht="14.25" spans="1:10">
      <c r="A54" s="756" t="s">
        <v>533</v>
      </c>
      <c r="B54" s="757">
        <v>65.935</v>
      </c>
      <c r="C54" s="757">
        <v>75.935</v>
      </c>
      <c r="D54" s="757">
        <v>85.495</v>
      </c>
      <c r="E54" s="757">
        <v>77.985</v>
      </c>
      <c r="F54" s="758">
        <v>112.695</v>
      </c>
      <c r="G54" s="758">
        <v>103.535</v>
      </c>
      <c r="H54" s="759">
        <v>107.595</v>
      </c>
      <c r="I54" s="757">
        <v>149.055</v>
      </c>
      <c r="J54" s="757">
        <v>184.335</v>
      </c>
    </row>
    <row r="55" spans="1:10">
      <c r="A55" s="756" t="s">
        <v>534</v>
      </c>
      <c r="B55" s="757">
        <v>65.535</v>
      </c>
      <c r="C55" s="757">
        <v>74.935</v>
      </c>
      <c r="D55" s="757">
        <v>83.675</v>
      </c>
      <c r="E55" s="757">
        <v>76.725</v>
      </c>
      <c r="F55" s="757">
        <v>111.615</v>
      </c>
      <c r="G55" s="757">
        <v>100.285</v>
      </c>
      <c r="H55" s="757">
        <v>105.255</v>
      </c>
      <c r="I55" s="757">
        <v>147.975</v>
      </c>
      <c r="J55" s="757">
        <v>182.535</v>
      </c>
    </row>
    <row r="56" spans="1:10">
      <c r="A56" s="756" t="s">
        <v>535</v>
      </c>
      <c r="B56" s="757">
        <v>64.935</v>
      </c>
      <c r="C56" s="757">
        <v>73.735</v>
      </c>
      <c r="D56" s="757">
        <v>82.635</v>
      </c>
      <c r="E56" s="757">
        <v>75.465</v>
      </c>
      <c r="F56" s="757">
        <v>111.255</v>
      </c>
      <c r="G56" s="757">
        <v>100.285</v>
      </c>
      <c r="H56" s="757">
        <v>104.215</v>
      </c>
      <c r="I56" s="757">
        <v>147.705</v>
      </c>
      <c r="J56" s="757">
        <v>181.815</v>
      </c>
    </row>
    <row r="57" spans="1:10">
      <c r="A57" s="756" t="s">
        <v>543</v>
      </c>
      <c r="B57" s="757">
        <v>62.735</v>
      </c>
      <c r="C57" s="757">
        <v>70.935</v>
      </c>
      <c r="D57" s="757">
        <v>79.255</v>
      </c>
      <c r="E57" s="757">
        <v>72.735</v>
      </c>
      <c r="F57" s="757">
        <v>110.535</v>
      </c>
      <c r="G57" s="757">
        <v>97.535</v>
      </c>
      <c r="H57" s="757">
        <v>102.395</v>
      </c>
      <c r="I57" s="757">
        <v>146.085</v>
      </c>
      <c r="J57" s="757">
        <v>180.015</v>
      </c>
    </row>
    <row r="58" spans="1:10">
      <c r="A58" s="756" t="s">
        <v>544</v>
      </c>
      <c r="B58" s="757">
        <v>62.735</v>
      </c>
      <c r="C58" s="757">
        <v>70.935</v>
      </c>
      <c r="D58" s="757">
        <v>79.255</v>
      </c>
      <c r="E58" s="757">
        <v>72.735</v>
      </c>
      <c r="F58" s="757">
        <v>110.535</v>
      </c>
      <c r="G58" s="757">
        <v>97.535</v>
      </c>
      <c r="H58" s="757">
        <v>102.395</v>
      </c>
      <c r="I58" s="757">
        <v>146.085</v>
      </c>
      <c r="J58" s="757">
        <v>180.015</v>
      </c>
    </row>
    <row r="59" spans="1:10">
      <c r="A59" s="756" t="s">
        <v>5431</v>
      </c>
      <c r="B59" s="757">
        <v>62.735</v>
      </c>
      <c r="C59" s="757">
        <v>70.935</v>
      </c>
      <c r="D59" s="757">
        <v>79.255</v>
      </c>
      <c r="E59" s="757">
        <v>72.735</v>
      </c>
      <c r="F59" s="757">
        <v>110.535</v>
      </c>
      <c r="G59" s="757">
        <v>97.535</v>
      </c>
      <c r="H59" s="757">
        <v>102.395</v>
      </c>
      <c r="I59" s="757">
        <v>146.085</v>
      </c>
      <c r="J59" s="757">
        <v>180.015</v>
      </c>
    </row>
    <row r="60" spans="1:10">
      <c r="A60" s="760"/>
      <c r="B60" s="755"/>
      <c r="C60" s="755"/>
      <c r="D60" s="755"/>
      <c r="E60" s="755"/>
      <c r="F60" s="755"/>
      <c r="G60" s="755"/>
      <c r="H60" s="755"/>
      <c r="I60" s="755"/>
      <c r="J60" s="755"/>
    </row>
  </sheetData>
  <mergeCells count="7">
    <mergeCell ref="A1:J1"/>
    <mergeCell ref="B2:H2"/>
    <mergeCell ref="B3:H3"/>
    <mergeCell ref="B4:C4"/>
    <mergeCell ref="F4:G4"/>
    <mergeCell ref="B7:J7"/>
    <mergeCell ref="B10:J10"/>
  </mergeCells>
  <conditionalFormatting sqref="B12:B51 B53:B59">
    <cfRule type="cellIs" dxfId="0" priority="51" operator="equal">
      <formula>"Variance"</formula>
    </cfRule>
    <cfRule type="cellIs" dxfId="1" priority="52" operator="equal">
      <formula>"FEDEX"</formula>
    </cfRule>
    <cfRule type="cellIs" dxfId="2" priority="53" operator="equal">
      <formula>"Variance"</formula>
    </cfRule>
    <cfRule type="cellIs" dxfId="3" priority="54" operator="equal">
      <formula>"fedex"</formula>
    </cfRule>
    <cfRule type="cellIs" dxfId="4" priority="55" operator="equal">
      <formula>"ups"</formula>
    </cfRule>
    <cfRule type="cellIs" dxfId="5" priority="56" operator="lessThan">
      <formula>0</formula>
    </cfRule>
    <cfRule type="cellIs" dxfId="2" priority="57" operator="lessThan">
      <formula>0</formula>
    </cfRule>
  </conditionalFormatting>
  <conditionalFormatting sqref="C12:C51 C53:C59">
    <cfRule type="cellIs" dxfId="1" priority="44" operator="equal">
      <formula>"FEDEX"</formula>
    </cfRule>
    <cfRule type="cellIs" dxfId="2" priority="45" operator="equal">
      <formula>"Variance"</formula>
    </cfRule>
    <cfRule type="cellIs" dxfId="3" priority="46" operator="equal">
      <formula>"fedex"</formula>
    </cfRule>
    <cfRule type="cellIs" dxfId="4" priority="47" operator="equal">
      <formula>"ups"</formula>
    </cfRule>
    <cfRule type="cellIs" dxfId="5" priority="48" operator="lessThan">
      <formula>0</formula>
    </cfRule>
    <cfRule type="cellIs" dxfId="2" priority="49" operator="lessThan">
      <formula>0</formula>
    </cfRule>
    <cfRule type="cellIs" dxfId="0" priority="50" operator="equal">
      <formula>"Variance"</formula>
    </cfRule>
  </conditionalFormatting>
  <conditionalFormatting sqref="D12:D51 D53:D59">
    <cfRule type="cellIs" dxfId="0" priority="40" operator="equal">
      <formula>"Variance"</formula>
    </cfRule>
    <cfRule type="cellIs" dxfId="2" priority="41" operator="lessThan">
      <formula>0</formula>
    </cfRule>
    <cfRule type="cellIs" dxfId="2" priority="42" operator="equal">
      <formula>"Variance"</formula>
    </cfRule>
    <cfRule type="cellIs" dxfId="1" priority="43" operator="equal">
      <formula>"FEDEX"</formula>
    </cfRule>
  </conditionalFormatting>
  <conditionalFormatting sqref="E12:E51 E53:E59">
    <cfRule type="cellIs" dxfId="0" priority="33" operator="equal">
      <formula>"Variance"</formula>
    </cfRule>
    <cfRule type="cellIs" dxfId="1" priority="34" operator="equal">
      <formula>"FEDEX"</formula>
    </cfRule>
    <cfRule type="cellIs" dxfId="2" priority="35" operator="equal">
      <formula>"Variance"</formula>
    </cfRule>
    <cfRule type="cellIs" dxfId="3" priority="36" operator="equal">
      <formula>"fedex"</formula>
    </cfRule>
    <cfRule type="cellIs" dxfId="4" priority="37" operator="equal">
      <formula>"ups"</formula>
    </cfRule>
    <cfRule type="cellIs" dxfId="5" priority="38" operator="lessThan">
      <formula>0</formula>
    </cfRule>
    <cfRule type="cellIs" dxfId="2" priority="39" operator="lessThan">
      <formula>0</formula>
    </cfRule>
  </conditionalFormatting>
  <conditionalFormatting sqref="F12:F51 F53:F59">
    <cfRule type="cellIs" dxfId="0" priority="29" operator="equal">
      <formula>"Variance"</formula>
    </cfRule>
    <cfRule type="cellIs" dxfId="2" priority="30" operator="lessThan">
      <formula>0</formula>
    </cfRule>
    <cfRule type="cellIs" dxfId="2" priority="31" operator="equal">
      <formula>"Variance"</formula>
    </cfRule>
    <cfRule type="cellIs" dxfId="1" priority="32" operator="equal">
      <formula>"FEDEX"</formula>
    </cfRule>
  </conditionalFormatting>
  <conditionalFormatting sqref="G12:G51 G53:G59">
    <cfRule type="cellIs" dxfId="0" priority="22" operator="equal">
      <formula>"Variance"</formula>
    </cfRule>
    <cfRule type="cellIs" dxfId="1" priority="23" operator="equal">
      <formula>"FEDEX"</formula>
    </cfRule>
    <cfRule type="cellIs" dxfId="2" priority="24" operator="equal">
      <formula>"Variance"</formula>
    </cfRule>
    <cfRule type="cellIs" dxfId="3" priority="25" operator="equal">
      <formula>"fedex"</formula>
    </cfRule>
    <cfRule type="cellIs" dxfId="4" priority="26" operator="equal">
      <formula>"ups"</formula>
    </cfRule>
    <cfRule type="cellIs" dxfId="5" priority="27" operator="lessThan">
      <formula>0</formula>
    </cfRule>
    <cfRule type="cellIs" dxfId="2" priority="28" operator="lessThan">
      <formula>0</formula>
    </cfRule>
  </conditionalFormatting>
  <conditionalFormatting sqref="H12:H51 H53:H59">
    <cfRule type="cellIs" dxfId="0" priority="15" operator="equal">
      <formula>"Variance"</formula>
    </cfRule>
    <cfRule type="cellIs" dxfId="1" priority="16" operator="equal">
      <formula>"FEDEX"</formula>
    </cfRule>
    <cfRule type="cellIs" dxfId="2" priority="17" operator="equal">
      <formula>"Variance"</formula>
    </cfRule>
    <cfRule type="cellIs" dxfId="3" priority="18" operator="equal">
      <formula>"fedex"</formula>
    </cfRule>
    <cfRule type="cellIs" dxfId="4" priority="19" operator="equal">
      <formula>"ups"</formula>
    </cfRule>
    <cfRule type="cellIs" dxfId="5" priority="20" operator="lessThan">
      <formula>0</formula>
    </cfRule>
    <cfRule type="cellIs" dxfId="2" priority="21" operator="lessThan">
      <formula>0</formula>
    </cfRule>
  </conditionalFormatting>
  <conditionalFormatting sqref="I12:I51 I53:I59">
    <cfRule type="cellIs" dxfId="0" priority="8" operator="equal">
      <formula>"Variance"</formula>
    </cfRule>
    <cfRule type="cellIs" dxfId="1" priority="9" operator="equal">
      <formula>"FEDEX"</formula>
    </cfRule>
    <cfRule type="cellIs" dxfId="2" priority="10" operator="equal">
      <formula>"Variance"</formula>
    </cfRule>
    <cfRule type="cellIs" dxfId="3" priority="11" operator="equal">
      <formula>"fedex"</formula>
    </cfRule>
    <cfRule type="cellIs" dxfId="4" priority="12" operator="equal">
      <formula>"ups"</formula>
    </cfRule>
    <cfRule type="cellIs" dxfId="5" priority="13" operator="lessThan">
      <formula>0</formula>
    </cfRule>
    <cfRule type="cellIs" dxfId="2" priority="14" operator="lessThan">
      <formula>0</formula>
    </cfRule>
  </conditionalFormatting>
  <conditionalFormatting sqref="J12:J51 J53:J59">
    <cfRule type="cellIs" dxfId="0" priority="1" operator="equal">
      <formula>"Variance"</formula>
    </cfRule>
    <cfRule type="cellIs" dxfId="1" priority="2" operator="equal">
      <formula>"FEDEX"</formula>
    </cfRule>
    <cfRule type="cellIs" dxfId="2" priority="3" operator="equal">
      <formula>"Variance"</formula>
    </cfRule>
    <cfRule type="cellIs" dxfId="3" priority="4" operator="equal">
      <formula>"fedex"</formula>
    </cfRule>
    <cfRule type="cellIs" dxfId="4" priority="5" operator="equal">
      <formula>"ups"</formula>
    </cfRule>
    <cfRule type="cellIs" dxfId="5" priority="6" operator="lessThan">
      <formula>0</formula>
    </cfRule>
    <cfRule type="cellIs" dxfId="2" priority="7" operator="lessThan">
      <formula>0</formula>
    </cfRule>
  </conditionalFormatting>
  <hyperlinks>
    <hyperlink ref="I6" location="大陆UPS分区!A1" display="分区表"/>
    <hyperlink ref="J6" location="首页!A1" display="返回报价"/>
  </hyperlink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B1:H129"/>
  <sheetViews>
    <sheetView showGridLines="0" workbookViewId="0">
      <selection activeCell="A1" sqref="A1"/>
    </sheetView>
  </sheetViews>
  <sheetFormatPr defaultColWidth="8" defaultRowHeight="14.25" outlineLevelCol="7"/>
  <cols>
    <col min="1" max="1" width="3.56666666666667" style="260" customWidth="1"/>
    <col min="2" max="2" width="8" style="260"/>
    <col min="3" max="3" width="21.5666666666667" style="260" customWidth="1"/>
    <col min="4" max="4" width="20.425" style="260"/>
    <col min="5" max="5" width="25.1416666666667" style="260" customWidth="1"/>
    <col min="6" max="6" width="24.1416666666667" style="260" customWidth="1"/>
    <col min="7" max="16384" width="8" style="260"/>
  </cols>
  <sheetData>
    <row r="1" ht="21.95" customHeight="1" spans="2:8">
      <c r="C1" s="687" t="s">
        <v>5432</v>
      </c>
      <c r="D1" s="688" t="s">
        <v>5025</v>
      </c>
      <c r="E1" s="687" t="s">
        <v>260</v>
      </c>
    </row>
    <row r="2" ht="30" customHeight="1" spans="2:8">
      <c r="B2" s="689" t="s">
        <v>5433</v>
      </c>
      <c r="C2" s="689"/>
      <c r="D2" s="689"/>
      <c r="E2" s="689"/>
      <c r="F2" s="690" t="s">
        <v>5434</v>
      </c>
    </row>
    <row r="3" spans="2:8">
      <c r="B3" s="691" t="s">
        <v>5435</v>
      </c>
      <c r="C3" s="692" t="s">
        <v>5436</v>
      </c>
      <c r="D3" s="693"/>
      <c r="E3" s="693"/>
      <c r="F3" s="694"/>
    </row>
    <row r="4" spans="2:8">
      <c r="B4" s="695">
        <v>1</v>
      </c>
      <c r="C4" s="696" t="s">
        <v>5437</v>
      </c>
      <c r="D4" s="697" t="s">
        <v>416</v>
      </c>
      <c r="E4" s="698" t="s">
        <v>742</v>
      </c>
      <c r="F4" s="699" t="s">
        <v>415</v>
      </c>
      <c r="G4" s="700"/>
      <c r="H4" s="701"/>
    </row>
    <row r="5" spans="2:8">
      <c r="B5" s="702"/>
      <c r="C5" s="703" t="s">
        <v>1020</v>
      </c>
      <c r="D5" s="704" t="s">
        <v>409</v>
      </c>
      <c r="E5" s="705" t="s">
        <v>589</v>
      </c>
      <c r="F5" s="704" t="s">
        <v>414</v>
      </c>
      <c r="G5" s="701"/>
      <c r="H5" s="701"/>
    </row>
    <row r="6" spans="2:8">
      <c r="B6" s="706"/>
      <c r="C6" s="703" t="s">
        <v>1457</v>
      </c>
      <c r="D6" s="704" t="s">
        <v>411</v>
      </c>
      <c r="E6" s="705" t="s">
        <v>595</v>
      </c>
      <c r="F6" s="704" t="s">
        <v>410</v>
      </c>
      <c r="G6" s="707"/>
      <c r="H6" s="701"/>
    </row>
    <row r="7" spans="2:8">
      <c r="B7" s="702"/>
      <c r="C7" s="708" t="s">
        <v>728</v>
      </c>
      <c r="D7" s="709" t="s">
        <v>823</v>
      </c>
      <c r="E7" s="710" t="s">
        <v>736</v>
      </c>
      <c r="F7" s="709" t="s">
        <v>404</v>
      </c>
    </row>
    <row r="8" spans="2:8">
      <c r="B8" s="711">
        <v>2</v>
      </c>
      <c r="C8" s="703" t="s">
        <v>644</v>
      </c>
      <c r="D8" s="704" t="s">
        <v>408</v>
      </c>
      <c r="E8" s="703"/>
      <c r="F8" s="712"/>
      <c r="G8" s="707"/>
    </row>
    <row r="9" spans="2:8">
      <c r="B9" s="695">
        <v>3</v>
      </c>
      <c r="C9" s="696" t="s">
        <v>631</v>
      </c>
      <c r="D9" s="699" t="s">
        <v>1021</v>
      </c>
      <c r="E9" s="698" t="s">
        <v>600</v>
      </c>
      <c r="F9" s="699" t="s">
        <v>1022</v>
      </c>
    </row>
    <row r="10" spans="2:8">
      <c r="B10" s="713"/>
      <c r="C10" s="714" t="s">
        <v>611</v>
      </c>
      <c r="D10" s="715" t="s">
        <v>412</v>
      </c>
      <c r="E10" s="716" t="s">
        <v>5438</v>
      </c>
      <c r="F10" s="715" t="s">
        <v>1585</v>
      </c>
    </row>
    <row r="11" spans="2:8">
      <c r="B11" s="706">
        <v>4</v>
      </c>
      <c r="C11" s="714" t="s">
        <v>605</v>
      </c>
      <c r="D11" s="715" t="s">
        <v>407</v>
      </c>
      <c r="E11" s="716"/>
      <c r="F11" s="715"/>
    </row>
    <row r="12" spans="2:8">
      <c r="B12" s="695">
        <v>5</v>
      </c>
      <c r="C12" s="696" t="s">
        <v>759</v>
      </c>
      <c r="D12" s="699" t="s">
        <v>507</v>
      </c>
      <c r="E12" s="698" t="s">
        <v>771</v>
      </c>
      <c r="F12" s="699" t="s">
        <v>508</v>
      </c>
    </row>
    <row r="13" spans="2:8">
      <c r="B13" s="706"/>
      <c r="C13" s="703" t="s">
        <v>5439</v>
      </c>
      <c r="D13" s="704" t="s">
        <v>1062</v>
      </c>
      <c r="E13" s="705" t="s">
        <v>5440</v>
      </c>
      <c r="F13" s="704" t="s">
        <v>304</v>
      </c>
    </row>
    <row r="14" spans="2:8">
      <c r="B14" s="695">
        <v>6</v>
      </c>
      <c r="C14" s="696" t="s">
        <v>591</v>
      </c>
      <c r="D14" s="699" t="s">
        <v>1007</v>
      </c>
      <c r="E14" s="696" t="s">
        <v>5441</v>
      </c>
      <c r="F14" s="697" t="s">
        <v>1000</v>
      </c>
    </row>
    <row r="15" spans="2:8">
      <c r="B15" s="706"/>
      <c r="C15" s="703" t="s">
        <v>673</v>
      </c>
      <c r="D15" s="704" t="s">
        <v>996</v>
      </c>
      <c r="E15" s="703" t="s">
        <v>5442</v>
      </c>
      <c r="F15" s="712" t="s">
        <v>5443</v>
      </c>
    </row>
    <row r="16" spans="2:8">
      <c r="B16" s="717"/>
      <c r="C16" s="703" t="s">
        <v>734</v>
      </c>
      <c r="D16" s="704" t="s">
        <v>997</v>
      </c>
      <c r="E16" s="703" t="s">
        <v>5444</v>
      </c>
      <c r="F16" s="712" t="s">
        <v>5445</v>
      </c>
    </row>
    <row r="17" spans="2:6">
      <c r="B17" s="717"/>
      <c r="C17" s="703" t="s">
        <v>633</v>
      </c>
      <c r="D17" s="704" t="s">
        <v>999</v>
      </c>
      <c r="E17" s="703" t="s">
        <v>5446</v>
      </c>
      <c r="F17" s="704" t="s">
        <v>556</v>
      </c>
    </row>
    <row r="18" spans="2:6">
      <c r="B18" s="717"/>
      <c r="C18" s="703" t="s">
        <v>715</v>
      </c>
      <c r="D18" s="704" t="s">
        <v>1014</v>
      </c>
      <c r="E18" s="703" t="s">
        <v>766</v>
      </c>
      <c r="F18" s="704" t="s">
        <v>1003</v>
      </c>
    </row>
    <row r="19" spans="2:6">
      <c r="B19" s="717"/>
      <c r="C19" s="703" t="s">
        <v>764</v>
      </c>
      <c r="D19" s="704" t="s">
        <v>998</v>
      </c>
      <c r="E19" s="703" t="s">
        <v>5447</v>
      </c>
      <c r="F19" s="704" t="s">
        <v>5448</v>
      </c>
    </row>
    <row r="20" spans="2:6">
      <c r="B20" s="717"/>
      <c r="C20" s="703" t="s">
        <v>5449</v>
      </c>
      <c r="D20" s="704" t="s">
        <v>5450</v>
      </c>
      <c r="E20" s="703" t="s">
        <v>5451</v>
      </c>
      <c r="F20" s="704" t="s">
        <v>5452</v>
      </c>
    </row>
    <row r="21" spans="2:6">
      <c r="B21" s="717"/>
      <c r="C21" s="703" t="s">
        <v>5453</v>
      </c>
      <c r="D21" s="704" t="s">
        <v>5454</v>
      </c>
      <c r="E21" s="703" t="s">
        <v>5455</v>
      </c>
      <c r="F21" s="704" t="s">
        <v>5456</v>
      </c>
    </row>
    <row r="22" spans="2:6">
      <c r="B22" s="717"/>
      <c r="C22" s="703" t="s">
        <v>5457</v>
      </c>
      <c r="D22" s="704" t="s">
        <v>5458</v>
      </c>
      <c r="E22" s="703" t="s">
        <v>5459</v>
      </c>
      <c r="F22" s="704" t="s">
        <v>5460</v>
      </c>
    </row>
    <row r="23" spans="2:6">
      <c r="B23" s="717"/>
      <c r="C23" s="703" t="s">
        <v>5461</v>
      </c>
      <c r="D23" s="705" t="s">
        <v>5462</v>
      </c>
      <c r="E23" s="718" t="s">
        <v>5463</v>
      </c>
      <c r="F23" s="719" t="s">
        <v>5464</v>
      </c>
    </row>
    <row r="24" spans="2:6">
      <c r="B24" s="717"/>
      <c r="C24" s="703" t="s">
        <v>5465</v>
      </c>
      <c r="D24" s="705" t="s">
        <v>5466</v>
      </c>
      <c r="E24" s="718" t="s">
        <v>1001</v>
      </c>
      <c r="F24" s="719" t="s">
        <v>5467</v>
      </c>
    </row>
    <row r="25" spans="2:6">
      <c r="B25" s="720"/>
      <c r="C25" s="703" t="s">
        <v>5468</v>
      </c>
      <c r="D25" s="721" t="s">
        <v>556</v>
      </c>
      <c r="E25" s="703"/>
      <c r="F25" s="704"/>
    </row>
    <row r="26" spans="2:6">
      <c r="B26" s="706">
        <v>7</v>
      </c>
      <c r="C26" s="696" t="s">
        <v>5469</v>
      </c>
      <c r="D26" s="698" t="s">
        <v>5470</v>
      </c>
      <c r="E26" s="696" t="s">
        <v>5471</v>
      </c>
      <c r="F26" s="699" t="s">
        <v>1012</v>
      </c>
    </row>
    <row r="27" spans="2:6">
      <c r="B27" s="706"/>
      <c r="C27" s="703" t="s">
        <v>636</v>
      </c>
      <c r="D27" s="705" t="s">
        <v>1008</v>
      </c>
      <c r="E27" s="703" t="s">
        <v>705</v>
      </c>
      <c r="F27" s="704" t="s">
        <v>1013</v>
      </c>
    </row>
    <row r="28" spans="2:6">
      <c r="B28" s="706"/>
      <c r="C28" s="703" t="s">
        <v>664</v>
      </c>
      <c r="D28" s="705" t="s">
        <v>1009</v>
      </c>
      <c r="E28" s="703" t="s">
        <v>576</v>
      </c>
      <c r="F28" s="704" t="s">
        <v>1016</v>
      </c>
    </row>
    <row r="29" spans="2:6">
      <c r="B29" s="706"/>
      <c r="C29" s="703" t="s">
        <v>583</v>
      </c>
      <c r="D29" s="705" t="s">
        <v>5472</v>
      </c>
      <c r="E29" s="703" t="s">
        <v>622</v>
      </c>
      <c r="F29" s="704" t="s">
        <v>878</v>
      </c>
    </row>
    <row r="30" spans="2:6">
      <c r="B30" s="706"/>
      <c r="C30" s="703" t="s">
        <v>724</v>
      </c>
      <c r="D30" s="705" t="s">
        <v>886</v>
      </c>
      <c r="E30" s="703" t="s">
        <v>5473</v>
      </c>
      <c r="F30" s="704" t="s">
        <v>888</v>
      </c>
    </row>
    <row r="31" spans="2:6">
      <c r="B31" s="706"/>
      <c r="C31" s="703" t="s">
        <v>785</v>
      </c>
      <c r="D31" s="705" t="s">
        <v>891</v>
      </c>
      <c r="E31" s="703" t="s">
        <v>5474</v>
      </c>
      <c r="F31" s="704" t="s">
        <v>5475</v>
      </c>
    </row>
    <row r="32" spans="2:6">
      <c r="B32" s="706"/>
      <c r="C32" s="703" t="s">
        <v>5476</v>
      </c>
      <c r="D32" s="705" t="s">
        <v>5477</v>
      </c>
      <c r="E32" s="703" t="s">
        <v>756</v>
      </c>
      <c r="F32" s="704" t="s">
        <v>897</v>
      </c>
    </row>
    <row r="33" spans="2:6">
      <c r="B33" s="706"/>
      <c r="C33" s="703" t="s">
        <v>594</v>
      </c>
      <c r="D33" s="705" t="s">
        <v>5478</v>
      </c>
      <c r="E33" s="703" t="s">
        <v>5479</v>
      </c>
      <c r="F33" s="704" t="s">
        <v>903</v>
      </c>
    </row>
    <row r="34" spans="2:6">
      <c r="B34" s="706"/>
      <c r="C34" s="703" t="s">
        <v>596</v>
      </c>
      <c r="D34" s="722" t="s">
        <v>5480</v>
      </c>
      <c r="E34" s="703" t="s">
        <v>614</v>
      </c>
      <c r="F34" s="712" t="s">
        <v>906</v>
      </c>
    </row>
    <row r="35" spans="2:6">
      <c r="B35" s="706"/>
      <c r="C35" s="703" t="s">
        <v>5481</v>
      </c>
      <c r="D35" s="705" t="s">
        <v>5475</v>
      </c>
      <c r="E35" s="703" t="s">
        <v>5482</v>
      </c>
      <c r="F35" s="704" t="s">
        <v>5483</v>
      </c>
    </row>
    <row r="36" spans="2:6">
      <c r="B36" s="706"/>
      <c r="C36" s="703" t="s">
        <v>5484</v>
      </c>
      <c r="D36" s="705" t="s">
        <v>5485</v>
      </c>
      <c r="E36" s="703" t="s">
        <v>717</v>
      </c>
      <c r="F36" s="704" t="s">
        <v>5486</v>
      </c>
    </row>
    <row r="37" spans="2:6">
      <c r="B37" s="706"/>
      <c r="C37" s="703" t="s">
        <v>5487</v>
      </c>
      <c r="D37" s="705" t="s">
        <v>5488</v>
      </c>
      <c r="E37" s="703" t="s">
        <v>5489</v>
      </c>
      <c r="F37" s="704" t="s">
        <v>5490</v>
      </c>
    </row>
    <row r="38" spans="2:6">
      <c r="B38" s="706"/>
      <c r="C38" s="703" t="s">
        <v>5491</v>
      </c>
      <c r="D38" s="705" t="s">
        <v>883</v>
      </c>
      <c r="E38" s="703" t="s">
        <v>5492</v>
      </c>
      <c r="F38" s="704" t="s">
        <v>5493</v>
      </c>
    </row>
    <row r="39" spans="2:6">
      <c r="B39" s="706"/>
      <c r="C39" s="703" t="s">
        <v>607</v>
      </c>
      <c r="D39" s="722" t="s">
        <v>5494</v>
      </c>
      <c r="E39" s="703" t="s">
        <v>5495</v>
      </c>
      <c r="F39" s="712" t="s">
        <v>5496</v>
      </c>
    </row>
    <row r="40" spans="2:6">
      <c r="B40" s="706"/>
      <c r="C40" s="703" t="s">
        <v>5497</v>
      </c>
      <c r="D40" s="722" t="s">
        <v>5498</v>
      </c>
      <c r="E40" s="703" t="s">
        <v>726</v>
      </c>
      <c r="F40" s="704" t="s">
        <v>923</v>
      </c>
    </row>
    <row r="41" spans="2:6">
      <c r="B41" s="706"/>
      <c r="C41" s="703" t="s">
        <v>5499</v>
      </c>
      <c r="D41" s="705" t="s">
        <v>5500</v>
      </c>
      <c r="E41" s="703" t="s">
        <v>5501</v>
      </c>
      <c r="F41" s="704" t="s">
        <v>5475</v>
      </c>
    </row>
    <row r="42" spans="2:6">
      <c r="B42" s="706"/>
      <c r="C42" s="703" t="s">
        <v>5502</v>
      </c>
      <c r="D42" s="705" t="s">
        <v>5503</v>
      </c>
      <c r="E42" s="703" t="s">
        <v>575</v>
      </c>
      <c r="F42" s="704" t="s">
        <v>1019</v>
      </c>
    </row>
    <row r="43" spans="2:6">
      <c r="B43" s="717"/>
      <c r="C43" s="703" t="s">
        <v>729</v>
      </c>
      <c r="D43" s="705" t="s">
        <v>1010</v>
      </c>
      <c r="E43" s="703" t="s">
        <v>568</v>
      </c>
      <c r="F43" s="704" t="s">
        <v>1018</v>
      </c>
    </row>
    <row r="44" spans="2:6">
      <c r="B44" s="717"/>
      <c r="C44" s="714" t="s">
        <v>635</v>
      </c>
      <c r="D44" s="723" t="s">
        <v>840</v>
      </c>
      <c r="E44" s="714"/>
      <c r="F44" s="715"/>
    </row>
    <row r="45" spans="2:6">
      <c r="B45" s="711">
        <v>8</v>
      </c>
      <c r="C45" s="705" t="s">
        <v>5504</v>
      </c>
      <c r="D45" s="704" t="s">
        <v>5505</v>
      </c>
      <c r="E45" s="718" t="s">
        <v>740</v>
      </c>
      <c r="F45" s="719" t="s">
        <v>964</v>
      </c>
    </row>
    <row r="46" spans="2:6">
      <c r="B46" s="702"/>
      <c r="C46" s="724" t="s">
        <v>658</v>
      </c>
      <c r="D46" s="719" t="s">
        <v>5506</v>
      </c>
      <c r="E46" s="718" t="s">
        <v>5507</v>
      </c>
      <c r="F46" s="719" t="s">
        <v>5508</v>
      </c>
    </row>
    <row r="47" spans="2:6">
      <c r="B47" s="702"/>
      <c r="C47" s="724" t="s">
        <v>693</v>
      </c>
      <c r="D47" s="719" t="s">
        <v>934</v>
      </c>
      <c r="E47" s="718" t="s">
        <v>780</v>
      </c>
      <c r="F47" s="719" t="s">
        <v>826</v>
      </c>
    </row>
    <row r="48" spans="2:6">
      <c r="B48" s="702"/>
      <c r="C48" s="724" t="s">
        <v>748</v>
      </c>
      <c r="D48" s="719" t="s">
        <v>824</v>
      </c>
      <c r="E48" s="718" t="s">
        <v>574</v>
      </c>
      <c r="F48" s="719" t="s">
        <v>972</v>
      </c>
    </row>
    <row r="49" spans="2:6">
      <c r="B49" s="702"/>
      <c r="C49" s="718" t="s">
        <v>5509</v>
      </c>
      <c r="D49" s="719" t="s">
        <v>1372</v>
      </c>
      <c r="E49" s="718" t="s">
        <v>590</v>
      </c>
      <c r="F49" s="719" t="s">
        <v>855</v>
      </c>
    </row>
    <row r="50" spans="2:6">
      <c r="B50" s="702"/>
      <c r="C50" s="724" t="s">
        <v>773</v>
      </c>
      <c r="D50" s="719" t="s">
        <v>1011</v>
      </c>
      <c r="E50" s="718" t="s">
        <v>641</v>
      </c>
      <c r="F50" s="719" t="s">
        <v>1017</v>
      </c>
    </row>
    <row r="51" spans="2:6">
      <c r="B51" s="702"/>
      <c r="C51" s="718" t="s">
        <v>675</v>
      </c>
      <c r="D51" s="719" t="s">
        <v>825</v>
      </c>
      <c r="E51" s="718" t="s">
        <v>5510</v>
      </c>
      <c r="F51" s="704" t="s">
        <v>5511</v>
      </c>
    </row>
    <row r="52" spans="2:6">
      <c r="B52" s="702"/>
      <c r="C52" s="718" t="s">
        <v>5512</v>
      </c>
      <c r="D52" s="724" t="s">
        <v>5513</v>
      </c>
      <c r="E52" s="718" t="s">
        <v>769</v>
      </c>
      <c r="F52" s="719" t="s">
        <v>859</v>
      </c>
    </row>
    <row r="53" spans="2:6">
      <c r="B53" s="711">
        <v>9</v>
      </c>
      <c r="C53" s="725" t="s">
        <v>571</v>
      </c>
      <c r="D53" s="726" t="s">
        <v>927</v>
      </c>
      <c r="E53" s="725" t="s">
        <v>674</v>
      </c>
      <c r="F53" s="727" t="s">
        <v>881</v>
      </c>
    </row>
    <row r="54" spans="2:6">
      <c r="B54" s="702"/>
      <c r="C54" s="718" t="s">
        <v>564</v>
      </c>
      <c r="D54" s="724" t="s">
        <v>926</v>
      </c>
      <c r="E54" s="718" t="s">
        <v>689</v>
      </c>
      <c r="F54" s="719" t="s">
        <v>884</v>
      </c>
    </row>
    <row r="55" spans="2:6">
      <c r="B55" s="728"/>
      <c r="C55" s="718" t="s">
        <v>577</v>
      </c>
      <c r="D55" s="724" t="s">
        <v>928</v>
      </c>
      <c r="E55" s="718" t="s">
        <v>694</v>
      </c>
      <c r="F55" s="719" t="s">
        <v>850</v>
      </c>
    </row>
    <row r="56" spans="2:6">
      <c r="B56" s="717"/>
      <c r="C56" s="718" t="s">
        <v>597</v>
      </c>
      <c r="D56" s="719" t="s">
        <v>929</v>
      </c>
      <c r="E56" s="718" t="s">
        <v>699</v>
      </c>
      <c r="F56" s="719" t="s">
        <v>885</v>
      </c>
    </row>
    <row r="57" spans="2:6">
      <c r="B57" s="728"/>
      <c r="C57" s="718" t="s">
        <v>603</v>
      </c>
      <c r="D57" s="724" t="s">
        <v>5514</v>
      </c>
      <c r="E57" s="718" t="s">
        <v>5515</v>
      </c>
      <c r="F57" s="719" t="s">
        <v>5516</v>
      </c>
    </row>
    <row r="58" spans="2:6">
      <c r="B58" s="728"/>
      <c r="C58" s="718" t="s">
        <v>609</v>
      </c>
      <c r="D58" s="724" t="s">
        <v>5517</v>
      </c>
      <c r="E58" s="718" t="s">
        <v>704</v>
      </c>
      <c r="F58" s="719" t="s">
        <v>946</v>
      </c>
    </row>
    <row r="59" spans="2:6">
      <c r="B59" s="728"/>
      <c r="C59" s="718" t="s">
        <v>615</v>
      </c>
      <c r="D59" s="724" t="s">
        <v>865</v>
      </c>
      <c r="E59" s="718" t="s">
        <v>709</v>
      </c>
      <c r="F59" s="719" t="s">
        <v>831</v>
      </c>
    </row>
    <row r="60" spans="2:6">
      <c r="B60" s="717"/>
      <c r="C60" s="718" t="s">
        <v>621</v>
      </c>
      <c r="D60" s="724" t="s">
        <v>5518</v>
      </c>
      <c r="E60" s="718" t="s">
        <v>714</v>
      </c>
      <c r="F60" s="719" t="s">
        <v>947</v>
      </c>
    </row>
    <row r="61" spans="2:6">
      <c r="B61" s="717"/>
      <c r="C61" s="718" t="s">
        <v>626</v>
      </c>
      <c r="D61" s="724" t="s">
        <v>866</v>
      </c>
      <c r="E61" s="718" t="s">
        <v>5519</v>
      </c>
      <c r="F61" s="719" t="s">
        <v>832</v>
      </c>
    </row>
    <row r="62" spans="2:6">
      <c r="B62" s="728"/>
      <c r="C62" s="718" t="s">
        <v>642</v>
      </c>
      <c r="D62" s="724" t="s">
        <v>931</v>
      </c>
      <c r="E62" s="718" t="s">
        <v>739</v>
      </c>
      <c r="F62" s="719" t="s">
        <v>887</v>
      </c>
    </row>
    <row r="63" spans="2:6">
      <c r="B63" s="728"/>
      <c r="C63" s="718" t="s">
        <v>653</v>
      </c>
      <c r="D63" s="719" t="s">
        <v>848</v>
      </c>
      <c r="E63" s="718" t="s">
        <v>749</v>
      </c>
      <c r="F63" s="719" t="s">
        <v>948</v>
      </c>
    </row>
    <row r="64" spans="2:6">
      <c r="B64" s="728"/>
      <c r="C64" s="718" t="s">
        <v>1100</v>
      </c>
      <c r="D64" s="719" t="s">
        <v>5520</v>
      </c>
      <c r="E64" s="718" t="s">
        <v>755</v>
      </c>
      <c r="F64" s="719" t="s">
        <v>949</v>
      </c>
    </row>
    <row r="65" spans="2:6">
      <c r="B65" s="728"/>
      <c r="C65" s="718" t="s">
        <v>663</v>
      </c>
      <c r="D65" s="719" t="s">
        <v>868</v>
      </c>
      <c r="E65" s="718" t="s">
        <v>760</v>
      </c>
      <c r="F65" s="719" t="s">
        <v>950</v>
      </c>
    </row>
    <row r="66" spans="2:6">
      <c r="B66" s="728"/>
      <c r="C66" s="718" t="s">
        <v>678</v>
      </c>
      <c r="D66" s="719" t="s">
        <v>5521</v>
      </c>
      <c r="E66" s="718" t="s">
        <v>767</v>
      </c>
      <c r="F66" s="719" t="s">
        <v>951</v>
      </c>
    </row>
    <row r="67" spans="2:6">
      <c r="B67" s="728"/>
      <c r="C67" s="718" t="s">
        <v>5522</v>
      </c>
      <c r="D67" s="724" t="s">
        <v>932</v>
      </c>
      <c r="E67" s="718" t="s">
        <v>770</v>
      </c>
      <c r="F67" s="719" t="s">
        <v>952</v>
      </c>
    </row>
    <row r="68" spans="2:6">
      <c r="B68" s="728"/>
      <c r="C68" s="718" t="s">
        <v>688</v>
      </c>
      <c r="D68" s="719" t="s">
        <v>5523</v>
      </c>
      <c r="E68" s="718" t="s">
        <v>776</v>
      </c>
      <c r="F68" s="719" t="s">
        <v>833</v>
      </c>
    </row>
    <row r="69" spans="2:6">
      <c r="B69" s="728"/>
      <c r="C69" s="718" t="s">
        <v>683</v>
      </c>
      <c r="D69" s="719" t="s">
        <v>933</v>
      </c>
      <c r="E69" s="718" t="s">
        <v>779</v>
      </c>
      <c r="F69" s="719" t="s">
        <v>889</v>
      </c>
    </row>
    <row r="70" spans="2:6">
      <c r="B70" s="728"/>
      <c r="C70" s="718" t="s">
        <v>5524</v>
      </c>
      <c r="D70" s="719" t="s">
        <v>872</v>
      </c>
      <c r="E70" s="718" t="s">
        <v>782</v>
      </c>
      <c r="F70" s="719" t="s">
        <v>5525</v>
      </c>
    </row>
    <row r="71" spans="2:6">
      <c r="B71" s="728"/>
      <c r="C71" s="718" t="s">
        <v>718</v>
      </c>
      <c r="D71" s="719" t="s">
        <v>873</v>
      </c>
      <c r="E71" s="718" t="s">
        <v>788</v>
      </c>
      <c r="F71" s="719" t="s">
        <v>892</v>
      </c>
    </row>
    <row r="72" spans="2:6">
      <c r="B72" s="728"/>
      <c r="C72" s="718" t="s">
        <v>698</v>
      </c>
      <c r="D72" s="719" t="s">
        <v>871</v>
      </c>
      <c r="E72" s="718" t="s">
        <v>790</v>
      </c>
      <c r="F72" s="719" t="s">
        <v>953</v>
      </c>
    </row>
    <row r="73" spans="2:6">
      <c r="B73" s="717"/>
      <c r="C73" s="718" t="s">
        <v>5526</v>
      </c>
      <c r="D73" s="719" t="s">
        <v>935</v>
      </c>
      <c r="E73" s="718" t="s">
        <v>5527</v>
      </c>
      <c r="F73" s="719" t="s">
        <v>5528</v>
      </c>
    </row>
    <row r="74" spans="2:6">
      <c r="B74" s="717"/>
      <c r="C74" s="718" t="s">
        <v>713</v>
      </c>
      <c r="D74" s="724" t="s">
        <v>936</v>
      </c>
      <c r="E74" s="718" t="s">
        <v>566</v>
      </c>
      <c r="F74" s="719" t="s">
        <v>893</v>
      </c>
    </row>
    <row r="75" spans="2:6">
      <c r="B75" s="717"/>
      <c r="C75" s="718" t="s">
        <v>723</v>
      </c>
      <c r="D75" s="719" t="s">
        <v>5529</v>
      </c>
      <c r="E75" s="718" t="s">
        <v>1153</v>
      </c>
      <c r="F75" s="719" t="s">
        <v>894</v>
      </c>
    </row>
    <row r="76" spans="2:6">
      <c r="B76" s="702"/>
      <c r="C76" s="718" t="s">
        <v>733</v>
      </c>
      <c r="D76" s="719" t="s">
        <v>827</v>
      </c>
      <c r="E76" s="718" t="s">
        <v>579</v>
      </c>
      <c r="F76" s="719" t="s">
        <v>895</v>
      </c>
    </row>
    <row r="77" spans="2:6">
      <c r="B77" s="728"/>
      <c r="C77" s="718" t="s">
        <v>743</v>
      </c>
      <c r="D77" s="724" t="s">
        <v>5530</v>
      </c>
      <c r="E77" s="718" t="s">
        <v>593</v>
      </c>
      <c r="F77" s="719" t="s">
        <v>834</v>
      </c>
    </row>
    <row r="78" spans="2:6">
      <c r="B78" s="702"/>
      <c r="C78" s="718" t="s">
        <v>738</v>
      </c>
      <c r="D78" s="724" t="s">
        <v>937</v>
      </c>
      <c r="E78" s="718" t="s">
        <v>599</v>
      </c>
      <c r="F78" s="719" t="s">
        <v>835</v>
      </c>
    </row>
    <row r="79" spans="2:6">
      <c r="B79" s="728"/>
      <c r="C79" s="718" t="s">
        <v>754</v>
      </c>
      <c r="D79" s="724" t="s">
        <v>939</v>
      </c>
      <c r="E79" s="718" t="s">
        <v>617</v>
      </c>
      <c r="F79" s="719" t="s">
        <v>954</v>
      </c>
    </row>
    <row r="80" spans="2:6">
      <c r="B80" s="728"/>
      <c r="C80" s="718" t="s">
        <v>565</v>
      </c>
      <c r="D80" s="724" t="s">
        <v>875</v>
      </c>
      <c r="E80" s="718" t="s">
        <v>628</v>
      </c>
      <c r="F80" s="719" t="s">
        <v>836</v>
      </c>
    </row>
    <row r="81" spans="2:6">
      <c r="B81" s="728"/>
      <c r="C81" s="718" t="s">
        <v>5531</v>
      </c>
      <c r="D81" s="724" t="s">
        <v>5532</v>
      </c>
      <c r="E81" s="718" t="s">
        <v>638</v>
      </c>
      <c r="F81" s="719" t="s">
        <v>896</v>
      </c>
    </row>
    <row r="82" spans="2:6">
      <c r="B82" s="728"/>
      <c r="C82" s="718" t="s">
        <v>572</v>
      </c>
      <c r="D82" s="724" t="s">
        <v>941</v>
      </c>
      <c r="E82" s="718" t="s">
        <v>650</v>
      </c>
      <c r="F82" s="719" t="s">
        <v>851</v>
      </c>
    </row>
    <row r="83" spans="2:6">
      <c r="B83" s="728"/>
      <c r="C83" s="718" t="s">
        <v>578</v>
      </c>
      <c r="D83" s="719" t="s">
        <v>876</v>
      </c>
      <c r="E83" s="718" t="s">
        <v>655</v>
      </c>
      <c r="F83" s="719" t="s">
        <v>955</v>
      </c>
    </row>
    <row r="84" spans="2:6">
      <c r="B84" s="728"/>
      <c r="C84" s="718" t="s">
        <v>610</v>
      </c>
      <c r="D84" s="719" t="s">
        <v>877</v>
      </c>
      <c r="E84" s="718" t="s">
        <v>660</v>
      </c>
      <c r="F84" s="719" t="s">
        <v>5533</v>
      </c>
    </row>
    <row r="85" spans="2:6">
      <c r="B85" s="728"/>
      <c r="C85" s="718" t="s">
        <v>5534</v>
      </c>
      <c r="D85" s="704" t="s">
        <v>5535</v>
      </c>
      <c r="E85" s="718" t="s">
        <v>5536</v>
      </c>
      <c r="F85" s="719" t="s">
        <v>5537</v>
      </c>
    </row>
    <row r="86" spans="2:6">
      <c r="B86" s="728"/>
      <c r="C86" s="718" t="s">
        <v>5538</v>
      </c>
      <c r="D86" s="719" t="s">
        <v>944</v>
      </c>
      <c r="E86" s="718" t="s">
        <v>665</v>
      </c>
      <c r="F86" s="719" t="s">
        <v>852</v>
      </c>
    </row>
    <row r="87" spans="2:6">
      <c r="B87" s="728"/>
      <c r="C87" s="718" t="s">
        <v>763</v>
      </c>
      <c r="D87" s="719" t="s">
        <v>5539</v>
      </c>
      <c r="E87" s="718" t="s">
        <v>680</v>
      </c>
      <c r="F87" s="719" t="s">
        <v>837</v>
      </c>
    </row>
    <row r="88" spans="2:6">
      <c r="B88" s="728"/>
      <c r="C88" s="718" t="s">
        <v>627</v>
      </c>
      <c r="D88" s="719" t="s">
        <v>879</v>
      </c>
      <c r="E88" s="718" t="s">
        <v>685</v>
      </c>
      <c r="F88" s="719" t="s">
        <v>853</v>
      </c>
    </row>
    <row r="89" spans="2:6">
      <c r="B89" s="728"/>
      <c r="C89" s="718" t="s">
        <v>5540</v>
      </c>
      <c r="D89" s="719" t="s">
        <v>5541</v>
      </c>
      <c r="E89" s="718" t="s">
        <v>690</v>
      </c>
      <c r="F89" s="719" t="s">
        <v>958</v>
      </c>
    </row>
    <row r="90" spans="2:6">
      <c r="B90" s="728"/>
      <c r="C90" s="718" t="s">
        <v>632</v>
      </c>
      <c r="D90" s="719" t="s">
        <v>828</v>
      </c>
      <c r="E90" s="718" t="s">
        <v>695</v>
      </c>
      <c r="F90" s="719" t="s">
        <v>959</v>
      </c>
    </row>
    <row r="91" spans="2:6">
      <c r="B91" s="728"/>
      <c r="C91" s="718" t="s">
        <v>5542</v>
      </c>
      <c r="D91" s="719" t="s">
        <v>5543</v>
      </c>
      <c r="E91" s="718" t="s">
        <v>5544</v>
      </c>
      <c r="F91" s="719" t="s">
        <v>5545</v>
      </c>
    </row>
    <row r="92" spans="2:6">
      <c r="B92" s="706"/>
      <c r="C92" s="718" t="s">
        <v>643</v>
      </c>
      <c r="D92" s="719" t="s">
        <v>5546</v>
      </c>
      <c r="E92" s="724" t="s">
        <v>710</v>
      </c>
      <c r="F92" s="719" t="s">
        <v>838</v>
      </c>
    </row>
    <row r="93" spans="2:6">
      <c r="B93" s="706"/>
      <c r="C93" s="718" t="s">
        <v>5547</v>
      </c>
      <c r="D93" s="719" t="s">
        <v>1593</v>
      </c>
      <c r="E93" s="724" t="s">
        <v>750</v>
      </c>
      <c r="F93" s="719" t="s">
        <v>839</v>
      </c>
    </row>
    <row r="94" spans="2:6">
      <c r="B94" s="717"/>
      <c r="C94" s="718" t="s">
        <v>669</v>
      </c>
      <c r="D94" s="719" t="s">
        <v>945</v>
      </c>
      <c r="E94" s="718" t="s">
        <v>5548</v>
      </c>
      <c r="F94" s="719" t="s">
        <v>5549</v>
      </c>
    </row>
    <row r="95" spans="2:6">
      <c r="B95" s="717"/>
      <c r="C95" s="718" t="s">
        <v>682</v>
      </c>
      <c r="D95" s="719" t="s">
        <v>856</v>
      </c>
      <c r="E95" s="718" t="s">
        <v>5550</v>
      </c>
      <c r="F95" s="719" t="s">
        <v>5551</v>
      </c>
    </row>
    <row r="96" spans="2:6">
      <c r="B96" s="720"/>
      <c r="C96" s="729" t="s">
        <v>5552</v>
      </c>
      <c r="D96" s="730" t="s">
        <v>5553</v>
      </c>
      <c r="E96" s="729" t="s">
        <v>5554</v>
      </c>
      <c r="F96" s="731" t="s">
        <v>5555</v>
      </c>
    </row>
    <row r="97" spans="2:6">
      <c r="B97" s="732">
        <v>9</v>
      </c>
      <c r="C97" s="726" t="s">
        <v>5556</v>
      </c>
      <c r="D97" s="726" t="s">
        <v>961</v>
      </c>
      <c r="E97" s="718" t="s">
        <v>5557</v>
      </c>
      <c r="F97" s="719" t="s">
        <v>5558</v>
      </c>
    </row>
    <row r="98" spans="2:6">
      <c r="B98" s="733"/>
      <c r="C98" s="724" t="s">
        <v>730</v>
      </c>
      <c r="D98" s="719" t="s">
        <v>962</v>
      </c>
      <c r="E98" s="718" t="s">
        <v>5559</v>
      </c>
      <c r="F98" s="719" t="s">
        <v>5560</v>
      </c>
    </row>
    <row r="99" spans="2:6">
      <c r="B99" s="733"/>
      <c r="C99" s="718" t="s">
        <v>735</v>
      </c>
      <c r="D99" s="719" t="s">
        <v>963</v>
      </c>
      <c r="E99" s="718" t="s">
        <v>5561</v>
      </c>
      <c r="F99" s="719" t="s">
        <v>5562</v>
      </c>
    </row>
    <row r="100" spans="2:6">
      <c r="B100" s="733"/>
      <c r="C100" s="718" t="s">
        <v>745</v>
      </c>
      <c r="D100" s="719" t="s">
        <v>965</v>
      </c>
      <c r="E100" s="718" t="s">
        <v>5563</v>
      </c>
      <c r="F100" s="719" t="s">
        <v>5564</v>
      </c>
    </row>
    <row r="101" spans="2:6">
      <c r="B101" s="733"/>
      <c r="C101" s="718" t="s">
        <v>761</v>
      </c>
      <c r="D101" s="719" t="s">
        <v>5565</v>
      </c>
      <c r="E101" s="718" t="s">
        <v>5566</v>
      </c>
      <c r="F101" s="719" t="s">
        <v>5567</v>
      </c>
    </row>
    <row r="102" spans="2:6">
      <c r="B102" s="733"/>
      <c r="C102" s="718" t="s">
        <v>765</v>
      </c>
      <c r="D102" s="719" t="s">
        <v>5568</v>
      </c>
      <c r="E102" s="718" t="s">
        <v>5569</v>
      </c>
      <c r="F102" s="719" t="s">
        <v>5570</v>
      </c>
    </row>
    <row r="103" spans="2:6">
      <c r="B103" s="733"/>
      <c r="C103" s="718" t="s">
        <v>768</v>
      </c>
      <c r="D103" s="719" t="s">
        <v>967</v>
      </c>
      <c r="E103" s="718" t="s">
        <v>5571</v>
      </c>
      <c r="F103" s="719" t="s">
        <v>5572</v>
      </c>
    </row>
    <row r="104" spans="2:6">
      <c r="B104" s="733"/>
      <c r="C104" s="718" t="s">
        <v>1303</v>
      </c>
      <c r="D104" s="719" t="s">
        <v>5573</v>
      </c>
      <c r="E104" s="718" t="s">
        <v>5574</v>
      </c>
      <c r="F104" s="719" t="s">
        <v>5575</v>
      </c>
    </row>
    <row r="105" spans="2:6">
      <c r="B105" s="733"/>
      <c r="C105" s="718" t="s">
        <v>1188</v>
      </c>
      <c r="D105" s="719" t="s">
        <v>5576</v>
      </c>
      <c r="E105" s="718" t="s">
        <v>784</v>
      </c>
      <c r="F105" s="719" t="s">
        <v>917</v>
      </c>
    </row>
    <row r="106" spans="2:6">
      <c r="B106" s="733"/>
      <c r="C106" s="718" t="s">
        <v>789</v>
      </c>
      <c r="D106" s="719" t="s">
        <v>969</v>
      </c>
      <c r="E106" s="718" t="s">
        <v>787</v>
      </c>
      <c r="F106" s="719" t="s">
        <v>981</v>
      </c>
    </row>
    <row r="107" spans="2:6">
      <c r="B107" s="733"/>
      <c r="C107" s="718" t="s">
        <v>791</v>
      </c>
      <c r="D107" s="719" t="s">
        <v>970</v>
      </c>
      <c r="E107" s="718" t="s">
        <v>5577</v>
      </c>
      <c r="F107" s="719" t="s">
        <v>982</v>
      </c>
    </row>
    <row r="108" spans="2:6">
      <c r="B108" s="733"/>
      <c r="C108" s="718" t="s">
        <v>567</v>
      </c>
      <c r="D108" s="724" t="s">
        <v>971</v>
      </c>
      <c r="E108" s="718" t="s">
        <v>5578</v>
      </c>
      <c r="F108" s="719" t="s">
        <v>5579</v>
      </c>
    </row>
    <row r="109" spans="2:6">
      <c r="B109" s="733"/>
      <c r="C109" s="718" t="s">
        <v>606</v>
      </c>
      <c r="D109" s="719" t="s">
        <v>902</v>
      </c>
      <c r="E109" s="718" t="s">
        <v>5580</v>
      </c>
      <c r="F109" s="719" t="s">
        <v>5581</v>
      </c>
    </row>
    <row r="110" spans="2:6">
      <c r="B110" s="733"/>
      <c r="C110" s="718" t="s">
        <v>612</v>
      </c>
      <c r="D110" s="719" t="s">
        <v>973</v>
      </c>
      <c r="E110" s="718" t="s">
        <v>601</v>
      </c>
      <c r="F110" s="719" t="s">
        <v>983</v>
      </c>
    </row>
    <row r="111" spans="2:6">
      <c r="B111" s="733"/>
      <c r="C111" s="718" t="s">
        <v>618</v>
      </c>
      <c r="D111" s="719" t="s">
        <v>974</v>
      </c>
      <c r="E111" s="718" t="s">
        <v>5582</v>
      </c>
      <c r="F111" s="719" t="s">
        <v>1261</v>
      </c>
    </row>
    <row r="112" spans="2:6">
      <c r="B112" s="733"/>
      <c r="C112" s="718" t="s">
        <v>582</v>
      </c>
      <c r="D112" s="724" t="s">
        <v>854</v>
      </c>
      <c r="E112" s="718" t="s">
        <v>613</v>
      </c>
      <c r="F112" s="719" t="s">
        <v>5583</v>
      </c>
    </row>
    <row r="113" spans="2:6">
      <c r="B113" s="733"/>
      <c r="C113" s="718" t="s">
        <v>608</v>
      </c>
      <c r="D113" s="724" t="s">
        <v>905</v>
      </c>
      <c r="E113" s="718" t="s">
        <v>619</v>
      </c>
      <c r="F113" s="719" t="s">
        <v>984</v>
      </c>
    </row>
    <row r="114" spans="2:6">
      <c r="B114" s="733"/>
      <c r="C114" s="718" t="s">
        <v>620</v>
      </c>
      <c r="D114" s="724" t="s">
        <v>907</v>
      </c>
      <c r="E114" s="718" t="s">
        <v>624</v>
      </c>
      <c r="F114" s="719" t="s">
        <v>846</v>
      </c>
    </row>
    <row r="115" spans="2:6">
      <c r="B115" s="733"/>
      <c r="C115" s="718" t="s">
        <v>625</v>
      </c>
      <c r="D115" s="724" t="s">
        <v>908</v>
      </c>
      <c r="E115" s="718" t="s">
        <v>5584</v>
      </c>
      <c r="F115" s="719" t="s">
        <v>920</v>
      </c>
    </row>
    <row r="116" spans="2:6">
      <c r="B116" s="733"/>
      <c r="C116" s="718" t="s">
        <v>5585</v>
      </c>
      <c r="D116" s="719" t="s">
        <v>1537</v>
      </c>
      <c r="E116" s="718" t="s">
        <v>691</v>
      </c>
      <c r="F116" s="719" t="s">
        <v>985</v>
      </c>
    </row>
    <row r="117" spans="2:6">
      <c r="B117" s="733"/>
      <c r="C117" s="718" t="s">
        <v>692</v>
      </c>
      <c r="D117" s="719" t="s">
        <v>841</v>
      </c>
      <c r="E117" s="718" t="s">
        <v>5586</v>
      </c>
      <c r="F117" s="719" t="s">
        <v>860</v>
      </c>
    </row>
    <row r="118" spans="2:6">
      <c r="B118" s="733"/>
      <c r="C118" s="718" t="s">
        <v>5587</v>
      </c>
      <c r="D118" s="724" t="s">
        <v>5588</v>
      </c>
      <c r="E118" s="718" t="s">
        <v>696</v>
      </c>
      <c r="F118" s="719" t="s">
        <v>847</v>
      </c>
    </row>
    <row r="119" spans="2:6">
      <c r="B119" s="733"/>
      <c r="C119" s="734" t="s">
        <v>702</v>
      </c>
      <c r="D119" s="735" t="s">
        <v>977</v>
      </c>
      <c r="E119" s="718" t="s">
        <v>5589</v>
      </c>
      <c r="F119" s="719" t="s">
        <v>5590</v>
      </c>
    </row>
    <row r="120" spans="2:6">
      <c r="B120" s="733"/>
      <c r="C120" s="734" t="s">
        <v>722</v>
      </c>
      <c r="D120" s="735" t="s">
        <v>5591</v>
      </c>
      <c r="E120" s="718" t="s">
        <v>716</v>
      </c>
      <c r="F120" s="719" t="s">
        <v>922</v>
      </c>
    </row>
    <row r="121" spans="2:6">
      <c r="B121" s="733"/>
      <c r="C121" s="718" t="s">
        <v>727</v>
      </c>
      <c r="D121" s="719" t="s">
        <v>979</v>
      </c>
      <c r="E121" s="718" t="s">
        <v>5592</v>
      </c>
      <c r="F121" s="719" t="s">
        <v>5558</v>
      </c>
    </row>
    <row r="122" spans="2:6">
      <c r="B122" s="733"/>
      <c r="C122" s="718" t="s">
        <v>732</v>
      </c>
      <c r="D122" s="736" t="s">
        <v>5593</v>
      </c>
      <c r="E122" s="718" t="s">
        <v>721</v>
      </c>
      <c r="F122" s="719" t="s">
        <v>987</v>
      </c>
    </row>
    <row r="123" spans="2:6">
      <c r="B123" s="733"/>
      <c r="C123" s="718" t="s">
        <v>737</v>
      </c>
      <c r="D123" s="719" t="s">
        <v>980</v>
      </c>
      <c r="E123" s="718" t="s">
        <v>731</v>
      </c>
      <c r="F123" s="719" t="s">
        <v>924</v>
      </c>
    </row>
    <row r="124" spans="2:6">
      <c r="B124" s="733"/>
      <c r="C124" s="718" t="s">
        <v>5594</v>
      </c>
      <c r="D124" s="719" t="s">
        <v>5595</v>
      </c>
      <c r="E124" s="718" t="s">
        <v>5596</v>
      </c>
      <c r="F124" s="719" t="s">
        <v>5597</v>
      </c>
    </row>
    <row r="125" spans="2:6">
      <c r="B125" s="733"/>
      <c r="C125" s="718" t="s">
        <v>747</v>
      </c>
      <c r="D125" s="719" t="s">
        <v>844</v>
      </c>
      <c r="E125" s="718" t="s">
        <v>746</v>
      </c>
      <c r="F125" s="719" t="s">
        <v>5598</v>
      </c>
    </row>
    <row r="126" spans="2:6">
      <c r="B126" s="733"/>
      <c r="C126" s="718" t="s">
        <v>753</v>
      </c>
      <c r="D126" s="719" t="s">
        <v>845</v>
      </c>
      <c r="E126" s="718" t="s">
        <v>752</v>
      </c>
      <c r="F126" s="719" t="s">
        <v>988</v>
      </c>
    </row>
    <row r="127" spans="2:6">
      <c r="B127" s="733"/>
      <c r="C127" s="718" t="s">
        <v>758</v>
      </c>
      <c r="D127" s="719" t="s">
        <v>858</v>
      </c>
      <c r="E127" s="718" t="s">
        <v>757</v>
      </c>
      <c r="F127" s="719" t="s">
        <v>5599</v>
      </c>
    </row>
    <row r="128" spans="2:6">
      <c r="B128" s="733"/>
      <c r="C128" s="718" t="s">
        <v>5600</v>
      </c>
      <c r="D128" s="719" t="s">
        <v>5601</v>
      </c>
      <c r="E128" s="718" t="s">
        <v>786</v>
      </c>
      <c r="F128" s="719" t="s">
        <v>1288</v>
      </c>
    </row>
    <row r="129" spans="2:6">
      <c r="B129" s="737"/>
      <c r="C129" s="738"/>
      <c r="D129" s="739"/>
      <c r="E129" s="738"/>
      <c r="F129" s="739"/>
    </row>
  </sheetData>
  <mergeCells count="3">
    <mergeCell ref="B2:E2"/>
    <mergeCell ref="B5:B6"/>
    <mergeCell ref="B97:B129"/>
  </mergeCells>
  <hyperlinks>
    <hyperlink ref="C1" location="UPSB!A1" display="折扣报价"/>
    <hyperlink ref="D1" location="UPS公布价!A1" display="公布价"/>
    <hyperlink ref="E1" location="首页!A1" display="返回首页"/>
  </hyperlinks>
  <pageMargins left="0.75" right="0.75" top="1" bottom="1" header="0.5" footer="0.5"/>
  <pageSetup paperSize="9" orientation="portrait"/>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IV69"/>
  <sheetViews>
    <sheetView topLeftCell="A19" workbookViewId="0">
      <selection activeCell="G47" sqref="G47"/>
    </sheetView>
  </sheetViews>
  <sheetFormatPr defaultColWidth="9" defaultRowHeight="14.25"/>
  <cols>
    <col min="1" max="1" width="14.1416666666667" style="657" customWidth="1"/>
    <col min="2" max="11" width="11.5666666666667" style="657" customWidth="1"/>
    <col min="12" max="255" width="9" style="657"/>
    <col min="256" max="16384" width="9" style="661"/>
  </cols>
  <sheetData>
    <row r="1" s="657" customFormat="1" ht="50.1" customHeight="1" spans="1:256">
      <c r="A1" s="662" t="s">
        <v>5602</v>
      </c>
      <c r="B1" s="663"/>
      <c r="C1" s="663"/>
      <c r="D1" s="663"/>
      <c r="E1" s="663"/>
      <c r="F1" s="663"/>
      <c r="G1" s="663"/>
      <c r="H1" s="663"/>
      <c r="I1" s="663"/>
      <c r="J1" s="663"/>
      <c r="K1" s="663"/>
    </row>
    <row r="2" s="657" customFormat="1" spans="1:256">
      <c r="A2" s="663"/>
      <c r="B2" s="663"/>
      <c r="C2" s="663"/>
      <c r="D2" s="663"/>
      <c r="E2" s="663"/>
      <c r="F2" s="663"/>
      <c r="G2" s="663"/>
      <c r="H2" s="663"/>
      <c r="I2" s="663"/>
      <c r="J2" s="663"/>
      <c r="K2" s="663"/>
    </row>
    <row r="3" s="658" customFormat="1" spans="1:256">
      <c r="A3" s="664"/>
      <c r="B3" s="665"/>
      <c r="C3" s="664"/>
      <c r="D3" s="665"/>
      <c r="E3" s="666"/>
      <c r="F3" s="665"/>
      <c r="G3" s="666"/>
      <c r="H3" s="667" t="s">
        <v>5603</v>
      </c>
      <c r="I3" s="667"/>
      <c r="J3" s="667"/>
      <c r="K3" s="668"/>
      <c r="L3" s="669"/>
      <c r="M3" s="669"/>
      <c r="IV3" s="670"/>
    </row>
    <row r="4" s="659" customFormat="1" ht="17.25" customHeight="1" spans="1:256">
      <c r="A4" s="671" t="s">
        <v>5604</v>
      </c>
      <c r="B4" s="672"/>
      <c r="C4" s="672"/>
      <c r="D4" s="672"/>
      <c r="E4" s="672"/>
      <c r="F4" s="672"/>
      <c r="G4" s="672"/>
      <c r="H4" s="672"/>
      <c r="I4" s="672"/>
      <c r="J4" s="672"/>
      <c r="K4" s="672"/>
    </row>
    <row r="5" s="659" customFormat="1" spans="1:256">
      <c r="A5" s="673" t="s">
        <v>5418</v>
      </c>
      <c r="B5" s="674" t="s">
        <v>5419</v>
      </c>
      <c r="C5" s="675"/>
      <c r="D5" s="675"/>
      <c r="E5" s="675"/>
      <c r="F5" s="675"/>
      <c r="G5" s="675"/>
      <c r="H5" s="675"/>
      <c r="I5" s="675"/>
      <c r="J5" s="675"/>
      <c r="K5" s="676"/>
    </row>
    <row r="6" s="659" customFormat="1" spans="1:256">
      <c r="A6" s="677" t="s">
        <v>5420</v>
      </c>
      <c r="B6" s="678">
        <v>1</v>
      </c>
      <c r="C6" s="678">
        <v>2</v>
      </c>
      <c r="D6" s="678">
        <v>3</v>
      </c>
      <c r="E6" s="678">
        <v>4</v>
      </c>
      <c r="F6" s="678">
        <v>5</v>
      </c>
      <c r="G6" s="678">
        <v>6</v>
      </c>
      <c r="H6" s="678">
        <v>7</v>
      </c>
      <c r="I6" s="678">
        <v>8</v>
      </c>
      <c r="J6" s="678">
        <v>9</v>
      </c>
      <c r="K6" s="678">
        <v>10</v>
      </c>
    </row>
    <row r="7" s="660" customFormat="1" ht="12.75" spans="1:256">
      <c r="A7" s="679" t="s">
        <v>5605</v>
      </c>
      <c r="B7" s="680">
        <v>183</v>
      </c>
      <c r="C7" s="680">
        <v>293</v>
      </c>
      <c r="D7" s="680">
        <v>297</v>
      </c>
      <c r="E7" s="680">
        <v>373</v>
      </c>
      <c r="F7" s="680">
        <v>378</v>
      </c>
      <c r="G7" s="680">
        <v>345</v>
      </c>
      <c r="H7" s="680">
        <v>377</v>
      </c>
      <c r="I7" s="680">
        <v>604</v>
      </c>
      <c r="J7" s="680">
        <v>694</v>
      </c>
      <c r="K7" s="680">
        <v>139</v>
      </c>
    </row>
    <row r="8" s="660" customFormat="1" ht="12.75" spans="1:256">
      <c r="A8" s="681">
        <v>0.5</v>
      </c>
      <c r="B8" s="680">
        <v>183</v>
      </c>
      <c r="C8" s="680">
        <v>293</v>
      </c>
      <c r="D8" s="680">
        <v>297</v>
      </c>
      <c r="E8" s="680">
        <v>373</v>
      </c>
      <c r="F8" s="680">
        <v>378</v>
      </c>
      <c r="G8" s="680">
        <v>345</v>
      </c>
      <c r="H8" s="680">
        <v>377</v>
      </c>
      <c r="I8" s="680">
        <v>604</v>
      </c>
      <c r="J8" s="680">
        <v>694</v>
      </c>
      <c r="K8" s="680">
        <v>139</v>
      </c>
    </row>
    <row r="9" s="660" customFormat="1" ht="12.75" spans="1:256">
      <c r="A9" s="681">
        <v>1</v>
      </c>
      <c r="B9" s="680">
        <v>230</v>
      </c>
      <c r="C9" s="680">
        <v>363</v>
      </c>
      <c r="D9" s="680">
        <v>367</v>
      </c>
      <c r="E9" s="680">
        <v>480</v>
      </c>
      <c r="F9" s="680">
        <v>470</v>
      </c>
      <c r="G9" s="680">
        <v>474</v>
      </c>
      <c r="H9" s="680">
        <v>501</v>
      </c>
      <c r="I9" s="680">
        <v>688</v>
      </c>
      <c r="J9" s="680">
        <v>902</v>
      </c>
      <c r="K9" s="680">
        <v>144</v>
      </c>
    </row>
    <row r="10" s="660" customFormat="1" ht="12.75" spans="1:256">
      <c r="A10" s="681">
        <v>1.5</v>
      </c>
      <c r="B10" s="680">
        <v>282</v>
      </c>
      <c r="C10" s="680">
        <v>430</v>
      </c>
      <c r="D10" s="680">
        <v>434</v>
      </c>
      <c r="E10" s="680">
        <v>587</v>
      </c>
      <c r="F10" s="680">
        <v>557</v>
      </c>
      <c r="G10" s="680">
        <v>589</v>
      </c>
      <c r="H10" s="680">
        <v>627</v>
      </c>
      <c r="I10" s="680">
        <v>810</v>
      </c>
      <c r="J10" s="680">
        <v>1127</v>
      </c>
      <c r="K10" s="680">
        <v>161</v>
      </c>
    </row>
    <row r="11" s="660" customFormat="1" ht="12.75" spans="1:256">
      <c r="A11" s="681">
        <v>2</v>
      </c>
      <c r="B11" s="680">
        <v>332</v>
      </c>
      <c r="C11" s="680">
        <v>497</v>
      </c>
      <c r="D11" s="680">
        <v>500</v>
      </c>
      <c r="E11" s="680">
        <v>695</v>
      </c>
      <c r="F11" s="680">
        <v>639</v>
      </c>
      <c r="G11" s="680">
        <v>702</v>
      </c>
      <c r="H11" s="680">
        <v>745</v>
      </c>
      <c r="I11" s="680">
        <v>948</v>
      </c>
      <c r="J11" s="680">
        <v>1356</v>
      </c>
      <c r="K11" s="680">
        <v>177</v>
      </c>
    </row>
    <row r="12" s="660" customFormat="1" ht="12.75" spans="1:256">
      <c r="A12" s="681">
        <v>2.5</v>
      </c>
      <c r="B12" s="680">
        <v>383</v>
      </c>
      <c r="C12" s="680">
        <v>568</v>
      </c>
      <c r="D12" s="680">
        <v>573</v>
      </c>
      <c r="E12" s="680">
        <v>802</v>
      </c>
      <c r="F12" s="680">
        <v>727</v>
      </c>
      <c r="G12" s="680">
        <v>820</v>
      </c>
      <c r="H12" s="680">
        <v>862</v>
      </c>
      <c r="I12" s="680">
        <v>1087</v>
      </c>
      <c r="J12" s="680">
        <v>1581</v>
      </c>
      <c r="K12" s="680">
        <v>198</v>
      </c>
    </row>
    <row r="13" s="660" customFormat="1" ht="12.75" spans="1:256">
      <c r="A13" s="681">
        <v>3</v>
      </c>
      <c r="B13" s="680">
        <v>451</v>
      </c>
      <c r="C13" s="680">
        <v>658</v>
      </c>
      <c r="D13" s="680">
        <v>662</v>
      </c>
      <c r="E13" s="680">
        <v>900</v>
      </c>
      <c r="F13" s="680">
        <v>851</v>
      </c>
      <c r="G13" s="680">
        <v>935</v>
      </c>
      <c r="H13" s="680">
        <v>979</v>
      </c>
      <c r="I13" s="680">
        <v>1222</v>
      </c>
      <c r="J13" s="680">
        <v>1843</v>
      </c>
      <c r="K13" s="680">
        <v>218</v>
      </c>
    </row>
    <row r="14" s="660" customFormat="1" ht="12.75" spans="1:256">
      <c r="A14" s="681">
        <v>3.5</v>
      </c>
      <c r="B14" s="680">
        <v>514</v>
      </c>
      <c r="C14" s="680">
        <v>753</v>
      </c>
      <c r="D14" s="680">
        <v>754</v>
      </c>
      <c r="E14" s="680">
        <v>1004</v>
      </c>
      <c r="F14" s="680">
        <v>970</v>
      </c>
      <c r="G14" s="680">
        <v>1052</v>
      </c>
      <c r="H14" s="680">
        <v>1092</v>
      </c>
      <c r="I14" s="680">
        <v>1351</v>
      </c>
      <c r="J14" s="680">
        <v>2106</v>
      </c>
      <c r="K14" s="680">
        <v>235</v>
      </c>
    </row>
    <row r="15" s="660" customFormat="1" ht="12.75" spans="1:256">
      <c r="A15" s="681">
        <v>4</v>
      </c>
      <c r="B15" s="680">
        <v>572</v>
      </c>
      <c r="C15" s="680">
        <v>844</v>
      </c>
      <c r="D15" s="680">
        <v>846</v>
      </c>
      <c r="E15" s="680">
        <v>1104</v>
      </c>
      <c r="F15" s="680">
        <v>1082</v>
      </c>
      <c r="G15" s="680">
        <v>1168</v>
      </c>
      <c r="H15" s="680">
        <v>1208</v>
      </c>
      <c r="I15" s="680">
        <v>1481</v>
      </c>
      <c r="J15" s="680">
        <v>2369</v>
      </c>
      <c r="K15" s="680">
        <v>255</v>
      </c>
    </row>
    <row r="16" s="660" customFormat="1" ht="12.75" spans="1:256">
      <c r="A16" s="681">
        <v>4.5</v>
      </c>
      <c r="B16" s="680">
        <v>624</v>
      </c>
      <c r="C16" s="680">
        <v>935</v>
      </c>
      <c r="D16" s="680">
        <v>940</v>
      </c>
      <c r="E16" s="680">
        <v>1205</v>
      </c>
      <c r="F16" s="680">
        <v>1192</v>
      </c>
      <c r="G16" s="680">
        <v>1285</v>
      </c>
      <c r="H16" s="680">
        <v>1317</v>
      </c>
      <c r="I16" s="680">
        <v>1611</v>
      </c>
      <c r="J16" s="680">
        <v>2631</v>
      </c>
      <c r="K16" s="680">
        <v>275</v>
      </c>
    </row>
    <row r="17" s="660" customFormat="1" ht="12.75" spans="1:11">
      <c r="A17" s="681">
        <v>5</v>
      </c>
      <c r="B17" s="680">
        <v>677</v>
      </c>
      <c r="C17" s="680">
        <v>1025</v>
      </c>
      <c r="D17" s="680">
        <v>1032</v>
      </c>
      <c r="E17" s="680">
        <v>1305</v>
      </c>
      <c r="F17" s="680">
        <v>1305</v>
      </c>
      <c r="G17" s="680">
        <v>1402</v>
      </c>
      <c r="H17" s="680">
        <v>1426</v>
      </c>
      <c r="I17" s="680">
        <v>1742</v>
      </c>
      <c r="J17" s="680">
        <v>2896</v>
      </c>
      <c r="K17" s="680">
        <v>295</v>
      </c>
    </row>
    <row r="18" s="660" customFormat="1" ht="12.75" spans="1:11">
      <c r="A18" s="682"/>
      <c r="B18" s="683"/>
      <c r="C18" s="683"/>
      <c r="D18" s="683"/>
      <c r="E18" s="683"/>
      <c r="F18" s="683"/>
      <c r="G18" s="683"/>
      <c r="H18" s="683"/>
      <c r="I18" s="683"/>
      <c r="J18" s="683"/>
      <c r="K18" s="683"/>
    </row>
    <row r="19" s="660" customFormat="1" ht="12.75" spans="1:11">
      <c r="A19" s="682"/>
      <c r="B19" s="683"/>
      <c r="C19" s="683"/>
      <c r="D19" s="683"/>
      <c r="E19" s="683"/>
      <c r="F19" s="683"/>
      <c r="G19" s="683"/>
      <c r="H19" s="683"/>
      <c r="I19" s="683"/>
      <c r="J19" s="683"/>
      <c r="K19" s="683"/>
    </row>
    <row r="20" s="660" customFormat="1" ht="15" spans="1:11">
      <c r="A20" s="684" t="s">
        <v>5430</v>
      </c>
      <c r="B20" s="685"/>
      <c r="C20" s="685"/>
      <c r="D20" s="685"/>
      <c r="E20" s="685"/>
      <c r="F20" s="685"/>
      <c r="G20" s="685"/>
      <c r="H20" s="685"/>
      <c r="I20" s="685"/>
      <c r="J20" s="685"/>
      <c r="K20" s="685"/>
    </row>
    <row r="21" s="660" customFormat="1" ht="12.75" spans="1:11">
      <c r="A21" s="673" t="s">
        <v>5418</v>
      </c>
      <c r="B21" s="674" t="s">
        <v>5419</v>
      </c>
      <c r="C21" s="675"/>
      <c r="D21" s="675"/>
      <c r="E21" s="675"/>
      <c r="F21" s="675"/>
      <c r="G21" s="675"/>
      <c r="H21" s="675"/>
      <c r="I21" s="675"/>
      <c r="J21" s="675"/>
      <c r="K21" s="676"/>
    </row>
    <row r="22" s="660" customFormat="1" ht="12.75" spans="1:11">
      <c r="A22" s="677" t="s">
        <v>5420</v>
      </c>
      <c r="B22" s="678">
        <v>1</v>
      </c>
      <c r="C22" s="678">
        <v>2</v>
      </c>
      <c r="D22" s="678">
        <v>3</v>
      </c>
      <c r="E22" s="678">
        <v>4</v>
      </c>
      <c r="F22" s="678">
        <v>5</v>
      </c>
      <c r="G22" s="678">
        <v>6</v>
      </c>
      <c r="H22" s="678">
        <v>7</v>
      </c>
      <c r="I22" s="678">
        <v>8</v>
      </c>
      <c r="J22" s="678">
        <v>9</v>
      </c>
      <c r="K22" s="678">
        <v>10</v>
      </c>
    </row>
    <row r="23" s="660" customFormat="1" ht="12.75" spans="1:11">
      <c r="A23" s="681">
        <v>0.5</v>
      </c>
      <c r="B23" s="680">
        <v>290</v>
      </c>
      <c r="C23" s="680">
        <v>387</v>
      </c>
      <c r="D23" s="680">
        <v>392</v>
      </c>
      <c r="E23" s="680">
        <v>632</v>
      </c>
      <c r="F23" s="680">
        <v>552</v>
      </c>
      <c r="G23" s="680">
        <v>596</v>
      </c>
      <c r="H23" s="680">
        <v>602</v>
      </c>
      <c r="I23" s="680">
        <v>702</v>
      </c>
      <c r="J23" s="680">
        <v>924</v>
      </c>
      <c r="K23" s="680">
        <v>179</v>
      </c>
    </row>
    <row r="24" s="660" customFormat="1" ht="12.75" spans="1:11">
      <c r="A24" s="681">
        <v>1</v>
      </c>
      <c r="B24" s="680">
        <v>342</v>
      </c>
      <c r="C24" s="680">
        <v>458</v>
      </c>
      <c r="D24" s="680">
        <v>463</v>
      </c>
      <c r="E24" s="680">
        <v>714</v>
      </c>
      <c r="F24" s="680">
        <v>638</v>
      </c>
      <c r="G24" s="680">
        <v>706</v>
      </c>
      <c r="H24" s="680">
        <v>718</v>
      </c>
      <c r="I24" s="680">
        <v>818</v>
      </c>
      <c r="J24" s="680">
        <v>1175</v>
      </c>
      <c r="K24" s="680">
        <v>186</v>
      </c>
    </row>
    <row r="25" s="660" customFormat="1" ht="12.75" spans="1:11">
      <c r="A25" s="681">
        <v>1.5</v>
      </c>
      <c r="B25" s="680">
        <v>394</v>
      </c>
      <c r="C25" s="680">
        <v>529</v>
      </c>
      <c r="D25" s="680">
        <v>534</v>
      </c>
      <c r="E25" s="680">
        <v>800</v>
      </c>
      <c r="F25" s="680">
        <v>728</v>
      </c>
      <c r="G25" s="680">
        <v>815</v>
      </c>
      <c r="H25" s="680">
        <v>821</v>
      </c>
      <c r="I25" s="680">
        <v>936</v>
      </c>
      <c r="J25" s="680">
        <v>1433</v>
      </c>
      <c r="K25" s="680">
        <v>194</v>
      </c>
    </row>
    <row r="26" s="660" customFormat="1" ht="12.75" spans="1:11">
      <c r="A26" s="681">
        <v>2</v>
      </c>
      <c r="B26" s="680">
        <v>444</v>
      </c>
      <c r="C26" s="680">
        <v>598</v>
      </c>
      <c r="D26" s="680">
        <v>604</v>
      </c>
      <c r="E26" s="680">
        <v>885</v>
      </c>
      <c r="F26" s="680">
        <v>819</v>
      </c>
      <c r="G26" s="680">
        <v>922</v>
      </c>
      <c r="H26" s="680">
        <v>925</v>
      </c>
      <c r="I26" s="680">
        <v>1055</v>
      </c>
      <c r="J26" s="680">
        <v>1688</v>
      </c>
      <c r="K26" s="680">
        <v>199</v>
      </c>
    </row>
    <row r="27" s="660" customFormat="1" ht="12.75" spans="1:11">
      <c r="A27" s="681">
        <v>2.5</v>
      </c>
      <c r="B27" s="680">
        <v>496</v>
      </c>
      <c r="C27" s="680">
        <v>670</v>
      </c>
      <c r="D27" s="680">
        <v>676</v>
      </c>
      <c r="E27" s="680">
        <v>967</v>
      </c>
      <c r="F27" s="680">
        <v>904</v>
      </c>
      <c r="G27" s="680">
        <v>1030</v>
      </c>
      <c r="H27" s="680">
        <v>1043</v>
      </c>
      <c r="I27" s="680">
        <v>1172</v>
      </c>
      <c r="J27" s="680">
        <v>1941</v>
      </c>
      <c r="K27" s="680">
        <v>218</v>
      </c>
    </row>
    <row r="28" s="660" customFormat="1" ht="12.75" spans="1:11">
      <c r="A28" s="681">
        <v>3</v>
      </c>
      <c r="B28" s="680">
        <v>549</v>
      </c>
      <c r="C28" s="680">
        <v>745</v>
      </c>
      <c r="D28" s="680">
        <v>748</v>
      </c>
      <c r="E28" s="680">
        <v>1051</v>
      </c>
      <c r="F28" s="680">
        <v>997</v>
      </c>
      <c r="G28" s="680">
        <v>1113</v>
      </c>
      <c r="H28" s="680">
        <v>1146</v>
      </c>
      <c r="I28" s="680">
        <v>1291</v>
      </c>
      <c r="J28" s="680">
        <v>2195</v>
      </c>
      <c r="K28" s="680">
        <v>238</v>
      </c>
    </row>
    <row r="29" s="660" customFormat="1" ht="12.75" spans="1:11">
      <c r="A29" s="681">
        <v>3.5</v>
      </c>
      <c r="B29" s="680">
        <v>601</v>
      </c>
      <c r="C29" s="680">
        <v>814</v>
      </c>
      <c r="D29" s="680">
        <v>818</v>
      </c>
      <c r="E29" s="680">
        <v>1136</v>
      </c>
      <c r="F29" s="680">
        <v>1087</v>
      </c>
      <c r="G29" s="680">
        <v>1193</v>
      </c>
      <c r="H29" s="680">
        <v>1223</v>
      </c>
      <c r="I29" s="680">
        <v>1410</v>
      </c>
      <c r="J29" s="680">
        <v>2447</v>
      </c>
      <c r="K29" s="680">
        <v>255</v>
      </c>
    </row>
    <row r="30" s="660" customFormat="1" ht="12.75" spans="1:11">
      <c r="A30" s="681">
        <v>4</v>
      </c>
      <c r="B30" s="680">
        <v>653</v>
      </c>
      <c r="C30" s="680">
        <v>887</v>
      </c>
      <c r="D30" s="680">
        <v>890</v>
      </c>
      <c r="E30" s="680">
        <v>1220</v>
      </c>
      <c r="F30" s="680">
        <v>1180</v>
      </c>
      <c r="G30" s="680">
        <v>1271</v>
      </c>
      <c r="H30" s="680">
        <v>1294</v>
      </c>
      <c r="I30" s="680">
        <v>1527</v>
      </c>
      <c r="J30" s="680">
        <v>2702</v>
      </c>
      <c r="K30" s="680">
        <v>279</v>
      </c>
    </row>
    <row r="31" s="660" customFormat="1" ht="12.75" spans="1:11">
      <c r="A31" s="681">
        <v>4.5</v>
      </c>
      <c r="B31" s="680">
        <v>704</v>
      </c>
      <c r="C31" s="680">
        <v>957</v>
      </c>
      <c r="D31" s="680">
        <v>963</v>
      </c>
      <c r="E31" s="680">
        <v>1305</v>
      </c>
      <c r="F31" s="680">
        <v>1268</v>
      </c>
      <c r="G31" s="680">
        <v>1349</v>
      </c>
      <c r="H31" s="680">
        <v>1369</v>
      </c>
      <c r="I31" s="680">
        <v>1643</v>
      </c>
      <c r="J31" s="680">
        <v>2953</v>
      </c>
      <c r="K31" s="680">
        <v>301</v>
      </c>
    </row>
    <row r="32" s="660" customFormat="1" ht="12.75" spans="1:11">
      <c r="A32" s="681">
        <v>5</v>
      </c>
      <c r="B32" s="680">
        <v>755</v>
      </c>
      <c r="C32" s="680">
        <v>1030</v>
      </c>
      <c r="D32" s="680">
        <v>1036</v>
      </c>
      <c r="E32" s="680">
        <v>1390</v>
      </c>
      <c r="F32" s="680">
        <v>1361</v>
      </c>
      <c r="G32" s="680">
        <v>1431</v>
      </c>
      <c r="H32" s="680">
        <v>1442</v>
      </c>
      <c r="I32" s="680">
        <v>1757</v>
      </c>
      <c r="J32" s="680">
        <v>3205</v>
      </c>
      <c r="K32" s="680">
        <v>322</v>
      </c>
    </row>
    <row r="33" spans="1:11">
      <c r="A33" s="681">
        <v>5.5</v>
      </c>
      <c r="B33" s="680">
        <v>783</v>
      </c>
      <c r="C33" s="680">
        <v>1099</v>
      </c>
      <c r="D33" s="680">
        <v>1107</v>
      </c>
      <c r="E33" s="680">
        <v>1460</v>
      </c>
      <c r="F33" s="680">
        <v>1437</v>
      </c>
      <c r="G33" s="680">
        <v>1498</v>
      </c>
      <c r="H33" s="680">
        <v>1508</v>
      </c>
      <c r="I33" s="680">
        <v>1864</v>
      </c>
      <c r="J33" s="680">
        <v>3382</v>
      </c>
      <c r="K33" s="680">
        <v>352</v>
      </c>
    </row>
    <row r="34" spans="1:11">
      <c r="A34" s="681">
        <v>6</v>
      </c>
      <c r="B34" s="680">
        <v>809</v>
      </c>
      <c r="C34" s="680">
        <v>1172</v>
      </c>
      <c r="D34" s="680">
        <v>1179</v>
      </c>
      <c r="E34" s="680">
        <v>1530</v>
      </c>
      <c r="F34" s="680">
        <v>1513</v>
      </c>
      <c r="G34" s="680">
        <v>1565</v>
      </c>
      <c r="H34" s="680">
        <v>1573</v>
      </c>
      <c r="I34" s="680">
        <v>1966</v>
      </c>
      <c r="J34" s="680">
        <v>3561</v>
      </c>
      <c r="K34" s="680">
        <v>381</v>
      </c>
    </row>
    <row r="35" spans="1:11">
      <c r="A35" s="681">
        <v>6.5</v>
      </c>
      <c r="B35" s="680">
        <v>836</v>
      </c>
      <c r="C35" s="680">
        <v>1245</v>
      </c>
      <c r="D35" s="680">
        <v>1251</v>
      </c>
      <c r="E35" s="680">
        <v>1600</v>
      </c>
      <c r="F35" s="680">
        <v>1588</v>
      </c>
      <c r="G35" s="680">
        <v>1632</v>
      </c>
      <c r="H35" s="680">
        <v>1638</v>
      </c>
      <c r="I35" s="680">
        <v>2067</v>
      </c>
      <c r="J35" s="680">
        <v>3738</v>
      </c>
      <c r="K35" s="680">
        <v>410</v>
      </c>
    </row>
    <row r="36" spans="1:11">
      <c r="A36" s="681">
        <v>7</v>
      </c>
      <c r="B36" s="680">
        <v>864</v>
      </c>
      <c r="C36" s="680">
        <v>1317</v>
      </c>
      <c r="D36" s="680">
        <v>1326</v>
      </c>
      <c r="E36" s="680">
        <v>1670</v>
      </c>
      <c r="F36" s="680">
        <v>1667</v>
      </c>
      <c r="G36" s="680">
        <v>1696</v>
      </c>
      <c r="H36" s="680">
        <v>1704</v>
      </c>
      <c r="I36" s="680">
        <v>2172</v>
      </c>
      <c r="J36" s="680">
        <v>3916</v>
      </c>
      <c r="K36" s="680">
        <v>437</v>
      </c>
    </row>
    <row r="37" spans="1:11">
      <c r="A37" s="681">
        <v>7.5</v>
      </c>
      <c r="B37" s="680">
        <v>890</v>
      </c>
      <c r="C37" s="680">
        <v>1390</v>
      </c>
      <c r="D37" s="680">
        <v>1397</v>
      </c>
      <c r="E37" s="680">
        <v>1738</v>
      </c>
      <c r="F37" s="680">
        <v>1744</v>
      </c>
      <c r="G37" s="680">
        <v>1763</v>
      </c>
      <c r="H37" s="680">
        <v>1773</v>
      </c>
      <c r="I37" s="680">
        <v>2275</v>
      </c>
      <c r="J37" s="680">
        <v>4093</v>
      </c>
      <c r="K37" s="680">
        <v>467</v>
      </c>
    </row>
    <row r="38" spans="1:11">
      <c r="A38" s="681">
        <v>8</v>
      </c>
      <c r="B38" s="680">
        <v>921</v>
      </c>
      <c r="C38" s="680">
        <v>1461</v>
      </c>
      <c r="D38" s="680">
        <v>1470</v>
      </c>
      <c r="E38" s="680">
        <v>1810</v>
      </c>
      <c r="F38" s="680">
        <v>1821</v>
      </c>
      <c r="G38" s="680">
        <v>1827</v>
      </c>
      <c r="H38" s="680">
        <v>1842</v>
      </c>
      <c r="I38" s="680">
        <v>2358</v>
      </c>
      <c r="J38" s="680">
        <v>4268</v>
      </c>
      <c r="K38" s="680">
        <v>495</v>
      </c>
    </row>
    <row r="39" spans="1:11">
      <c r="A39" s="681">
        <v>8.5</v>
      </c>
      <c r="B39" s="680">
        <v>951</v>
      </c>
      <c r="C39" s="680">
        <v>1533</v>
      </c>
      <c r="D39" s="680">
        <v>1538</v>
      </c>
      <c r="E39" s="680">
        <v>1877</v>
      </c>
      <c r="F39" s="680">
        <v>1881</v>
      </c>
      <c r="G39" s="680">
        <v>1893</v>
      </c>
      <c r="H39" s="680">
        <v>1917</v>
      </c>
      <c r="I39" s="680">
        <v>2457</v>
      </c>
      <c r="J39" s="680">
        <v>4445</v>
      </c>
      <c r="K39" s="680">
        <v>525</v>
      </c>
    </row>
    <row r="40" spans="1:11">
      <c r="A40" s="681">
        <v>9</v>
      </c>
      <c r="B40" s="680">
        <v>980</v>
      </c>
      <c r="C40" s="680">
        <v>1604</v>
      </c>
      <c r="D40" s="680">
        <v>1612</v>
      </c>
      <c r="E40" s="680">
        <v>1948</v>
      </c>
      <c r="F40" s="680">
        <v>1959</v>
      </c>
      <c r="G40" s="680">
        <v>1958</v>
      </c>
      <c r="H40" s="680">
        <v>1985</v>
      </c>
      <c r="I40" s="680">
        <v>2558</v>
      </c>
      <c r="J40" s="680">
        <v>4622</v>
      </c>
      <c r="K40" s="680">
        <v>554</v>
      </c>
    </row>
    <row r="41" spans="1:11">
      <c r="A41" s="681">
        <v>9.5</v>
      </c>
      <c r="B41" s="680">
        <v>1008</v>
      </c>
      <c r="C41" s="680">
        <v>1675</v>
      </c>
      <c r="D41" s="680">
        <v>1682</v>
      </c>
      <c r="E41" s="680">
        <v>2017</v>
      </c>
      <c r="F41" s="680">
        <v>2036</v>
      </c>
      <c r="G41" s="680">
        <v>2024</v>
      </c>
      <c r="H41" s="680">
        <v>2061</v>
      </c>
      <c r="I41" s="680">
        <v>2660</v>
      </c>
      <c r="J41" s="680">
        <v>4802</v>
      </c>
      <c r="K41" s="680">
        <v>582</v>
      </c>
    </row>
    <row r="42" spans="1:11">
      <c r="A42" s="681">
        <v>10</v>
      </c>
      <c r="B42" s="680">
        <v>1039</v>
      </c>
      <c r="C42" s="680">
        <v>1747</v>
      </c>
      <c r="D42" s="680">
        <v>1756</v>
      </c>
      <c r="E42" s="680">
        <v>2086</v>
      </c>
      <c r="F42" s="680">
        <v>2113</v>
      </c>
      <c r="G42" s="680">
        <v>2088</v>
      </c>
      <c r="H42" s="680">
        <v>2132</v>
      </c>
      <c r="I42" s="680">
        <v>2759</v>
      </c>
      <c r="J42" s="680">
        <v>4978</v>
      </c>
      <c r="K42" s="680">
        <v>612</v>
      </c>
    </row>
    <row r="43" spans="1:11">
      <c r="A43" s="681">
        <v>10.5</v>
      </c>
      <c r="B43" s="680">
        <v>1079</v>
      </c>
      <c r="C43" s="680">
        <v>1816</v>
      </c>
      <c r="D43" s="680">
        <v>1824</v>
      </c>
      <c r="E43" s="680">
        <v>2153</v>
      </c>
      <c r="F43" s="680">
        <v>2181</v>
      </c>
      <c r="G43" s="680">
        <v>2154</v>
      </c>
      <c r="H43" s="680">
        <v>2200</v>
      </c>
      <c r="I43" s="680">
        <v>2838</v>
      </c>
      <c r="J43" s="680">
        <v>5156</v>
      </c>
      <c r="K43" s="680">
        <v>642</v>
      </c>
    </row>
    <row r="44" spans="1:11">
      <c r="A44" s="681">
        <v>11</v>
      </c>
      <c r="B44" s="680">
        <v>1119</v>
      </c>
      <c r="C44" s="680">
        <v>1875</v>
      </c>
      <c r="D44" s="680">
        <v>1884</v>
      </c>
      <c r="E44" s="680">
        <v>2209</v>
      </c>
      <c r="F44" s="680">
        <v>2224</v>
      </c>
      <c r="G44" s="680">
        <v>2221</v>
      </c>
      <c r="H44" s="680">
        <v>2267</v>
      </c>
      <c r="I44" s="680">
        <v>2914</v>
      </c>
      <c r="J44" s="680">
        <v>5332</v>
      </c>
      <c r="K44" s="680">
        <v>672</v>
      </c>
    </row>
    <row r="45" spans="1:11">
      <c r="A45" s="681">
        <v>11.5</v>
      </c>
      <c r="B45" s="680">
        <v>1154</v>
      </c>
      <c r="C45" s="680">
        <v>1934</v>
      </c>
      <c r="D45" s="680">
        <v>1947</v>
      </c>
      <c r="E45" s="680">
        <v>2268</v>
      </c>
      <c r="F45" s="680">
        <v>2290</v>
      </c>
      <c r="G45" s="680">
        <v>2287</v>
      </c>
      <c r="H45" s="680">
        <v>2330</v>
      </c>
      <c r="I45" s="680">
        <v>2993</v>
      </c>
      <c r="J45" s="680">
        <v>5511</v>
      </c>
      <c r="K45" s="680">
        <v>702</v>
      </c>
    </row>
    <row r="46" spans="1:11">
      <c r="A46" s="681">
        <v>12</v>
      </c>
      <c r="B46" s="680">
        <v>1193</v>
      </c>
      <c r="C46" s="680">
        <v>1995</v>
      </c>
      <c r="D46" s="680">
        <v>2007</v>
      </c>
      <c r="E46" s="680">
        <v>2325</v>
      </c>
      <c r="F46" s="680">
        <v>2354</v>
      </c>
      <c r="G46" s="680">
        <v>2355</v>
      </c>
      <c r="H46" s="680">
        <v>2398</v>
      </c>
      <c r="I46" s="680">
        <v>3068</v>
      </c>
      <c r="J46" s="680">
        <v>5686</v>
      </c>
      <c r="K46" s="680">
        <v>732</v>
      </c>
    </row>
    <row r="47" spans="1:11">
      <c r="A47" s="681">
        <v>12.5</v>
      </c>
      <c r="B47" s="680">
        <v>1231</v>
      </c>
      <c r="C47" s="680">
        <v>2052</v>
      </c>
      <c r="D47" s="680">
        <v>2068</v>
      </c>
      <c r="E47" s="680">
        <v>2381</v>
      </c>
      <c r="F47" s="680">
        <v>2418</v>
      </c>
      <c r="G47" s="680">
        <v>2418</v>
      </c>
      <c r="H47" s="680">
        <v>2466</v>
      </c>
      <c r="I47" s="680">
        <v>3146</v>
      </c>
      <c r="J47" s="680">
        <v>5863</v>
      </c>
      <c r="K47" s="680">
        <v>762</v>
      </c>
    </row>
    <row r="48" spans="1:11">
      <c r="A48" s="681">
        <v>13</v>
      </c>
      <c r="B48" s="680">
        <v>1269</v>
      </c>
      <c r="C48" s="680">
        <v>2114</v>
      </c>
      <c r="D48" s="680">
        <v>2131</v>
      </c>
      <c r="E48" s="680">
        <v>2449</v>
      </c>
      <c r="F48" s="680">
        <v>2486</v>
      </c>
      <c r="G48" s="680">
        <v>2487</v>
      </c>
      <c r="H48" s="680">
        <v>2529</v>
      </c>
      <c r="I48" s="680">
        <v>3224</v>
      </c>
      <c r="J48" s="680">
        <v>6004</v>
      </c>
      <c r="K48" s="680">
        <v>792</v>
      </c>
    </row>
    <row r="49" spans="1:11">
      <c r="A49" s="681">
        <v>13.5</v>
      </c>
      <c r="B49" s="680">
        <v>1306</v>
      </c>
      <c r="C49" s="680">
        <v>2175</v>
      </c>
      <c r="D49" s="680">
        <v>2190</v>
      </c>
      <c r="E49" s="680">
        <v>2518</v>
      </c>
      <c r="F49" s="680">
        <v>2552</v>
      </c>
      <c r="G49" s="680">
        <v>2553</v>
      </c>
      <c r="H49" s="680">
        <v>2596</v>
      </c>
      <c r="I49" s="680">
        <v>3299</v>
      </c>
      <c r="J49" s="680">
        <v>6146</v>
      </c>
      <c r="K49" s="680">
        <v>822</v>
      </c>
    </row>
    <row r="50" spans="1:11">
      <c r="A50" s="681">
        <v>14</v>
      </c>
      <c r="B50" s="680">
        <v>1348</v>
      </c>
      <c r="C50" s="680">
        <v>2232</v>
      </c>
      <c r="D50" s="680">
        <v>2252</v>
      </c>
      <c r="E50" s="680">
        <v>2586</v>
      </c>
      <c r="F50" s="680">
        <v>2617</v>
      </c>
      <c r="G50" s="680">
        <v>2618</v>
      </c>
      <c r="H50" s="680">
        <v>2660</v>
      </c>
      <c r="I50" s="680">
        <v>3378</v>
      </c>
      <c r="J50" s="680">
        <v>6284</v>
      </c>
      <c r="K50" s="680">
        <v>852</v>
      </c>
    </row>
    <row r="51" spans="1:11">
      <c r="A51" s="681">
        <v>14.5</v>
      </c>
      <c r="B51" s="680">
        <v>1385</v>
      </c>
      <c r="C51" s="680">
        <v>2293</v>
      </c>
      <c r="D51" s="680">
        <v>2316</v>
      </c>
      <c r="E51" s="680">
        <v>2656</v>
      </c>
      <c r="F51" s="680">
        <v>2683</v>
      </c>
      <c r="G51" s="680">
        <v>2685</v>
      </c>
      <c r="H51" s="680">
        <v>2724</v>
      </c>
      <c r="I51" s="680">
        <v>3455</v>
      </c>
      <c r="J51" s="680">
        <v>6427</v>
      </c>
      <c r="K51" s="680">
        <v>882</v>
      </c>
    </row>
    <row r="52" spans="1:11">
      <c r="A52" s="681">
        <v>15</v>
      </c>
      <c r="B52" s="680">
        <v>1424</v>
      </c>
      <c r="C52" s="680">
        <v>2351</v>
      </c>
      <c r="D52" s="680">
        <v>2375</v>
      </c>
      <c r="E52" s="680">
        <v>2724</v>
      </c>
      <c r="F52" s="680">
        <v>2749</v>
      </c>
      <c r="G52" s="680">
        <v>2754</v>
      </c>
      <c r="H52" s="680">
        <v>2789</v>
      </c>
      <c r="I52" s="680">
        <v>3530</v>
      </c>
      <c r="J52" s="680">
        <v>6566</v>
      </c>
      <c r="K52" s="680">
        <v>912</v>
      </c>
    </row>
    <row r="53" spans="1:11">
      <c r="A53" s="681">
        <v>15.5</v>
      </c>
      <c r="B53" s="680">
        <v>1456</v>
      </c>
      <c r="C53" s="680">
        <v>2400</v>
      </c>
      <c r="D53" s="680">
        <v>2429</v>
      </c>
      <c r="E53" s="680">
        <v>2792</v>
      </c>
      <c r="F53" s="680">
        <v>2816</v>
      </c>
      <c r="G53" s="680">
        <v>2794</v>
      </c>
      <c r="H53" s="680">
        <v>2845</v>
      </c>
      <c r="I53" s="680">
        <v>3599</v>
      </c>
      <c r="J53" s="680">
        <v>6708</v>
      </c>
      <c r="K53" s="680">
        <v>941</v>
      </c>
    </row>
    <row r="54" spans="1:11">
      <c r="A54" s="681">
        <v>16</v>
      </c>
      <c r="B54" s="680">
        <v>1488</v>
      </c>
      <c r="C54" s="680">
        <v>2453</v>
      </c>
      <c r="D54" s="680">
        <v>2480</v>
      </c>
      <c r="E54" s="680">
        <v>2862</v>
      </c>
      <c r="F54" s="680">
        <v>2890</v>
      </c>
      <c r="G54" s="680">
        <v>2838</v>
      </c>
      <c r="H54" s="680">
        <v>2903</v>
      </c>
      <c r="I54" s="680">
        <v>3664</v>
      </c>
      <c r="J54" s="680">
        <v>6851</v>
      </c>
      <c r="K54" s="680">
        <v>970</v>
      </c>
    </row>
    <row r="55" spans="1:11">
      <c r="A55" s="681">
        <v>16.5</v>
      </c>
      <c r="B55" s="680">
        <v>1523</v>
      </c>
      <c r="C55" s="680">
        <v>2502</v>
      </c>
      <c r="D55" s="680">
        <v>2532</v>
      </c>
      <c r="E55" s="680">
        <v>2930</v>
      </c>
      <c r="F55" s="680">
        <v>2958</v>
      </c>
      <c r="G55" s="680">
        <v>2875</v>
      </c>
      <c r="H55" s="680">
        <v>2957</v>
      </c>
      <c r="I55" s="680">
        <v>3731</v>
      </c>
      <c r="J55" s="680">
        <v>6992</v>
      </c>
      <c r="K55" s="680">
        <v>999</v>
      </c>
    </row>
    <row r="56" spans="1:11">
      <c r="A56" s="681">
        <v>17</v>
      </c>
      <c r="B56" s="680">
        <v>1554</v>
      </c>
      <c r="C56" s="680">
        <v>2553</v>
      </c>
      <c r="D56" s="680">
        <v>2583</v>
      </c>
      <c r="E56" s="680">
        <v>2999</v>
      </c>
      <c r="F56" s="680">
        <v>3026</v>
      </c>
      <c r="G56" s="680">
        <v>2918</v>
      </c>
      <c r="H56" s="680">
        <v>3011</v>
      </c>
      <c r="I56" s="680">
        <v>3797</v>
      </c>
      <c r="J56" s="680">
        <v>7134</v>
      </c>
      <c r="K56" s="680">
        <v>1028</v>
      </c>
    </row>
    <row r="57" spans="1:11">
      <c r="A57" s="681">
        <v>17.5</v>
      </c>
      <c r="B57" s="680">
        <v>1588</v>
      </c>
      <c r="C57" s="680">
        <v>2603</v>
      </c>
      <c r="D57" s="680">
        <v>2635</v>
      </c>
      <c r="E57" s="680">
        <v>3069</v>
      </c>
      <c r="F57" s="680">
        <v>3096</v>
      </c>
      <c r="G57" s="680">
        <v>2958</v>
      </c>
      <c r="H57" s="680">
        <v>3069</v>
      </c>
      <c r="I57" s="680">
        <v>3861</v>
      </c>
      <c r="J57" s="680">
        <v>7278</v>
      </c>
      <c r="K57" s="680">
        <v>1057</v>
      </c>
    </row>
    <row r="58" spans="1:11">
      <c r="A58" s="681">
        <v>18</v>
      </c>
      <c r="B58" s="680">
        <v>1605</v>
      </c>
      <c r="C58" s="680">
        <v>2652</v>
      </c>
      <c r="D58" s="680">
        <v>2688</v>
      </c>
      <c r="E58" s="680">
        <v>3072</v>
      </c>
      <c r="F58" s="680">
        <v>3151</v>
      </c>
      <c r="G58" s="680">
        <v>3001</v>
      </c>
      <c r="H58" s="680">
        <v>3100</v>
      </c>
      <c r="I58" s="680">
        <v>3874</v>
      </c>
      <c r="J58" s="680">
        <v>7417</v>
      </c>
      <c r="K58" s="680">
        <v>1086</v>
      </c>
    </row>
    <row r="59" spans="1:11">
      <c r="A59" s="681">
        <v>18.5</v>
      </c>
      <c r="B59" s="680">
        <v>1624</v>
      </c>
      <c r="C59" s="680">
        <v>2698</v>
      </c>
      <c r="D59" s="680">
        <v>2741</v>
      </c>
      <c r="E59" s="680">
        <v>3078</v>
      </c>
      <c r="F59" s="680">
        <v>3204</v>
      </c>
      <c r="G59" s="680">
        <v>3043</v>
      </c>
      <c r="H59" s="680">
        <v>3130</v>
      </c>
      <c r="I59" s="680">
        <v>3881</v>
      </c>
      <c r="J59" s="680">
        <v>7558</v>
      </c>
      <c r="K59" s="680">
        <v>1115</v>
      </c>
    </row>
    <row r="60" spans="1:11">
      <c r="A60" s="681">
        <v>19</v>
      </c>
      <c r="B60" s="680">
        <v>1635</v>
      </c>
      <c r="C60" s="680">
        <v>2723</v>
      </c>
      <c r="D60" s="680">
        <v>2794</v>
      </c>
      <c r="E60" s="680">
        <v>3088</v>
      </c>
      <c r="F60" s="680">
        <v>3258</v>
      </c>
      <c r="G60" s="680">
        <v>3085</v>
      </c>
      <c r="H60" s="680">
        <v>3157</v>
      </c>
      <c r="I60" s="680">
        <v>3893</v>
      </c>
      <c r="J60" s="680">
        <v>7698</v>
      </c>
      <c r="K60" s="680">
        <v>1144</v>
      </c>
    </row>
    <row r="61" spans="1:11">
      <c r="A61" s="681">
        <v>19.5</v>
      </c>
      <c r="B61" s="680">
        <v>1649</v>
      </c>
      <c r="C61" s="680">
        <v>2743</v>
      </c>
      <c r="D61" s="680">
        <v>2806</v>
      </c>
      <c r="E61" s="680">
        <v>3103</v>
      </c>
      <c r="F61" s="680">
        <v>3310</v>
      </c>
      <c r="G61" s="680">
        <v>3123</v>
      </c>
      <c r="H61" s="680">
        <v>3188</v>
      </c>
      <c r="I61" s="680">
        <v>3903</v>
      </c>
      <c r="J61" s="680">
        <v>7856</v>
      </c>
      <c r="K61" s="680">
        <v>1173</v>
      </c>
    </row>
    <row r="62" spans="1:11">
      <c r="A62" s="681">
        <v>20</v>
      </c>
      <c r="B62" s="680">
        <v>1654</v>
      </c>
      <c r="C62" s="680">
        <v>2755</v>
      </c>
      <c r="D62" s="680">
        <v>2825</v>
      </c>
      <c r="E62" s="680">
        <v>3112</v>
      </c>
      <c r="F62" s="680">
        <v>3336</v>
      </c>
      <c r="G62" s="680">
        <v>3164</v>
      </c>
      <c r="H62" s="680">
        <v>3208</v>
      </c>
      <c r="I62" s="680">
        <v>3911</v>
      </c>
      <c r="J62" s="680">
        <v>8049</v>
      </c>
      <c r="K62" s="680">
        <v>1202</v>
      </c>
    </row>
    <row r="63" spans="1:11">
      <c r="A63" s="681" t="s">
        <v>532</v>
      </c>
      <c r="B63" s="686">
        <v>76</v>
      </c>
      <c r="C63" s="686">
        <v>126</v>
      </c>
      <c r="D63" s="686">
        <v>131</v>
      </c>
      <c r="E63" s="686">
        <v>144</v>
      </c>
      <c r="F63" s="686">
        <v>156</v>
      </c>
      <c r="G63" s="686">
        <v>151</v>
      </c>
      <c r="H63" s="686">
        <v>152</v>
      </c>
      <c r="I63" s="686">
        <v>194</v>
      </c>
      <c r="J63" s="686">
        <v>402</v>
      </c>
      <c r="K63" s="686">
        <v>60</v>
      </c>
    </row>
    <row r="64" spans="1:11">
      <c r="A64" s="681" t="s">
        <v>533</v>
      </c>
      <c r="B64" s="686">
        <v>69</v>
      </c>
      <c r="C64" s="686">
        <v>115</v>
      </c>
      <c r="D64" s="686">
        <v>119</v>
      </c>
      <c r="E64" s="686">
        <v>131</v>
      </c>
      <c r="F64" s="686">
        <v>151</v>
      </c>
      <c r="G64" s="686">
        <v>142</v>
      </c>
      <c r="H64" s="686">
        <v>144</v>
      </c>
      <c r="I64" s="686">
        <v>193</v>
      </c>
      <c r="J64" s="686">
        <v>392</v>
      </c>
      <c r="K64" s="686">
        <v>59</v>
      </c>
    </row>
    <row r="65" spans="1:11">
      <c r="A65" s="681" t="s">
        <v>534</v>
      </c>
      <c r="B65" s="686">
        <v>66</v>
      </c>
      <c r="C65" s="686">
        <v>110</v>
      </c>
      <c r="D65" s="686">
        <v>115</v>
      </c>
      <c r="E65" s="686">
        <v>121</v>
      </c>
      <c r="F65" s="686">
        <v>143</v>
      </c>
      <c r="G65" s="686">
        <v>133</v>
      </c>
      <c r="H65" s="686">
        <v>134</v>
      </c>
      <c r="I65" s="686">
        <v>189</v>
      </c>
      <c r="J65" s="686">
        <v>352</v>
      </c>
      <c r="K65" s="686">
        <v>57</v>
      </c>
    </row>
    <row r="66" spans="1:11">
      <c r="A66" s="681" t="s">
        <v>535</v>
      </c>
      <c r="B66" s="686">
        <v>65</v>
      </c>
      <c r="C66" s="686">
        <v>109</v>
      </c>
      <c r="D66" s="686">
        <v>115</v>
      </c>
      <c r="E66" s="686">
        <v>120</v>
      </c>
      <c r="F66" s="686">
        <v>141</v>
      </c>
      <c r="G66" s="686">
        <v>132</v>
      </c>
      <c r="H66" s="686">
        <v>134</v>
      </c>
      <c r="I66" s="686">
        <v>189</v>
      </c>
      <c r="J66" s="686">
        <v>352</v>
      </c>
      <c r="K66" s="686">
        <v>57</v>
      </c>
    </row>
    <row r="67" spans="1:11">
      <c r="A67" s="681" t="s">
        <v>543</v>
      </c>
      <c r="B67" s="686">
        <v>64</v>
      </c>
      <c r="C67" s="686">
        <v>108</v>
      </c>
      <c r="D67" s="686">
        <v>113</v>
      </c>
      <c r="E67" s="686">
        <v>119</v>
      </c>
      <c r="F67" s="686">
        <v>138</v>
      </c>
      <c r="G67" s="686">
        <v>130</v>
      </c>
      <c r="H67" s="686">
        <v>131</v>
      </c>
      <c r="I67" s="686">
        <v>183</v>
      </c>
      <c r="J67" s="686">
        <v>348</v>
      </c>
      <c r="K67" s="686">
        <v>56</v>
      </c>
    </row>
    <row r="68" spans="1:11">
      <c r="A68" s="681" t="s">
        <v>544</v>
      </c>
      <c r="B68" s="686">
        <v>64</v>
      </c>
      <c r="C68" s="686">
        <v>108</v>
      </c>
      <c r="D68" s="686">
        <v>113</v>
      </c>
      <c r="E68" s="686">
        <v>119</v>
      </c>
      <c r="F68" s="686">
        <v>138</v>
      </c>
      <c r="G68" s="686">
        <v>130</v>
      </c>
      <c r="H68" s="686">
        <v>131</v>
      </c>
      <c r="I68" s="686">
        <v>183</v>
      </c>
      <c r="J68" s="686">
        <v>348</v>
      </c>
      <c r="K68" s="686">
        <v>56</v>
      </c>
    </row>
    <row r="69" spans="1:11">
      <c r="A69" s="681" t="s">
        <v>5431</v>
      </c>
      <c r="B69" s="686">
        <v>64</v>
      </c>
      <c r="C69" s="686">
        <v>108</v>
      </c>
      <c r="D69" s="686">
        <v>113</v>
      </c>
      <c r="E69" s="686">
        <v>119</v>
      </c>
      <c r="F69" s="686">
        <v>138</v>
      </c>
      <c r="G69" s="686">
        <v>130</v>
      </c>
      <c r="H69" s="686">
        <v>131</v>
      </c>
      <c r="I69" s="686">
        <v>183</v>
      </c>
      <c r="J69" s="686">
        <v>348</v>
      </c>
      <c r="K69" s="686">
        <v>56</v>
      </c>
    </row>
  </sheetData>
  <mergeCells count="4">
    <mergeCell ref="H3:J3"/>
    <mergeCell ref="B5:K5"/>
    <mergeCell ref="B21:K21"/>
    <mergeCell ref="A1:K2"/>
  </mergeCells>
  <pageMargins left="0.75" right="0.75" top="1" bottom="1" header="0.509027777777778" footer="0.509027777777778"/>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B1:L38"/>
  <sheetViews>
    <sheetView showGridLines="0" workbookViewId="0">
      <selection activeCell="G47" sqref="G47"/>
    </sheetView>
  </sheetViews>
  <sheetFormatPr defaultColWidth="9" defaultRowHeight="13.5"/>
  <cols>
    <col min="1" max="1" width="4.425" customWidth="1"/>
    <col min="2" max="2" width="21.8583333333333" customWidth="1"/>
    <col min="3" max="3" width="10.2833333333333" customWidth="1"/>
    <col min="4" max="4" width="10.1416666666667" customWidth="1"/>
    <col min="5" max="5" width="8.425" customWidth="1"/>
    <col min="6" max="6" width="9.425" customWidth="1"/>
    <col min="7" max="7" width="11.5666666666667" customWidth="1"/>
    <col min="8" max="8" width="8.425" customWidth="1"/>
    <col min="9" max="9" width="10.5666666666667" customWidth="1"/>
    <col min="10" max="10" width="6.70833333333333" customWidth="1"/>
  </cols>
  <sheetData>
    <row r="1" spans="2:12">
      <c r="B1" s="21" t="s">
        <v>260</v>
      </c>
    </row>
    <row r="2" ht="24.75" spans="2:12">
      <c r="B2" s="22" t="s">
        <v>76</v>
      </c>
      <c r="C2" s="23" t="s">
        <v>5606</v>
      </c>
      <c r="D2" s="23"/>
      <c r="E2" s="23"/>
      <c r="F2" s="24"/>
      <c r="G2" s="649" t="s">
        <v>30</v>
      </c>
      <c r="H2" s="25"/>
      <c r="I2" s="25"/>
      <c r="J2" s="36"/>
      <c r="K2" s="36"/>
    </row>
    <row r="3" ht="17.25" spans="2:12">
      <c r="B3" s="26" t="s">
        <v>5607</v>
      </c>
    </row>
    <row r="4" ht="26.1" customHeight="1" spans="2:12">
      <c r="B4" s="27" t="s">
        <v>379</v>
      </c>
      <c r="C4" s="28" t="s">
        <v>5608</v>
      </c>
      <c r="D4" s="28" t="s">
        <v>5609</v>
      </c>
      <c r="E4" s="28" t="s">
        <v>554</v>
      </c>
      <c r="F4" s="28" t="s">
        <v>5610</v>
      </c>
      <c r="G4" s="28" t="s">
        <v>5611</v>
      </c>
      <c r="H4" s="28" t="s">
        <v>5324</v>
      </c>
      <c r="I4" s="28" t="s">
        <v>5612</v>
      </c>
      <c r="J4" s="29"/>
    </row>
    <row r="5" ht="23.1" customHeight="1" spans="2:12">
      <c r="B5" s="650" t="s">
        <v>5613</v>
      </c>
      <c r="C5" s="31">
        <v>252</v>
      </c>
      <c r="D5" s="31">
        <v>26.5</v>
      </c>
      <c r="E5" s="31">
        <v>53</v>
      </c>
      <c r="F5" s="31">
        <v>50</v>
      </c>
      <c r="G5" s="31">
        <v>47</v>
      </c>
      <c r="H5" s="32">
        <v>45</v>
      </c>
      <c r="I5" s="32">
        <v>44</v>
      </c>
      <c r="J5" s="29"/>
    </row>
    <row r="6" ht="26.1" customHeight="1" spans="2:12">
      <c r="B6" s="651" t="s">
        <v>998</v>
      </c>
      <c r="C6" s="31">
        <v>257</v>
      </c>
      <c r="D6" s="31">
        <v>28.5</v>
      </c>
      <c r="E6" s="31">
        <v>54</v>
      </c>
      <c r="F6" s="31">
        <v>51</v>
      </c>
      <c r="G6" s="31">
        <v>48</v>
      </c>
      <c r="H6" s="32">
        <v>46</v>
      </c>
      <c r="I6" s="652">
        <v>45</v>
      </c>
      <c r="J6" s="395"/>
    </row>
    <row r="7" ht="32.1" customHeight="1" spans="2:12">
      <c r="B7" s="651" t="s">
        <v>5614</v>
      </c>
      <c r="C7" s="31">
        <v>264</v>
      </c>
      <c r="D7" s="31">
        <v>31.5</v>
      </c>
      <c r="E7" s="31">
        <v>56</v>
      </c>
      <c r="F7" s="31">
        <v>53</v>
      </c>
      <c r="G7" s="31">
        <v>50</v>
      </c>
      <c r="H7" s="32">
        <v>47</v>
      </c>
      <c r="I7" s="652">
        <v>46</v>
      </c>
      <c r="J7" s="395"/>
    </row>
    <row r="8" ht="51" customHeight="1" spans="2:12">
      <c r="B8" s="651" t="s">
        <v>5615</v>
      </c>
      <c r="C8" s="31">
        <v>264</v>
      </c>
      <c r="D8" s="31">
        <v>32.5</v>
      </c>
      <c r="E8" s="31">
        <v>57</v>
      </c>
      <c r="F8" s="31">
        <v>54</v>
      </c>
      <c r="G8" s="31">
        <v>50</v>
      </c>
      <c r="H8" s="32">
        <v>48</v>
      </c>
      <c r="I8" s="652">
        <v>45</v>
      </c>
      <c r="J8" s="395"/>
    </row>
    <row r="9" ht="30.75" spans="2:12">
      <c r="B9" s="651" t="s">
        <v>5616</v>
      </c>
      <c r="C9" s="31">
        <v>294</v>
      </c>
      <c r="D9" s="31">
        <v>35.5</v>
      </c>
      <c r="E9" s="31">
        <v>61</v>
      </c>
      <c r="F9" s="31">
        <v>57</v>
      </c>
      <c r="G9" s="31">
        <v>53</v>
      </c>
      <c r="H9" s="32">
        <v>50</v>
      </c>
      <c r="I9" s="652">
        <v>48</v>
      </c>
      <c r="J9" s="395"/>
    </row>
    <row r="10" ht="45.95" customHeight="1" spans="2:12">
      <c r="B10" s="651" t="s">
        <v>5617</v>
      </c>
      <c r="C10" s="31">
        <v>304</v>
      </c>
      <c r="D10" s="31">
        <v>36.5</v>
      </c>
      <c r="E10" s="31">
        <v>63</v>
      </c>
      <c r="F10" s="31">
        <v>59</v>
      </c>
      <c r="G10" s="31">
        <v>54</v>
      </c>
      <c r="H10" s="32">
        <v>52</v>
      </c>
      <c r="I10" s="652">
        <v>50</v>
      </c>
      <c r="J10" s="395"/>
    </row>
    <row r="11" ht="30" spans="2:12">
      <c r="B11" s="653" t="s">
        <v>5618</v>
      </c>
      <c r="C11" s="654">
        <v>324</v>
      </c>
      <c r="D11" s="654">
        <v>42.5</v>
      </c>
      <c r="E11" s="654">
        <v>75</v>
      </c>
      <c r="F11" s="654">
        <v>71</v>
      </c>
      <c r="G11" s="654">
        <v>67</v>
      </c>
      <c r="H11" s="655">
        <v>66</v>
      </c>
      <c r="I11" s="656">
        <v>65</v>
      </c>
      <c r="J11" s="395"/>
    </row>
    <row r="13" ht="16.5" spans="2:12">
      <c r="B13" s="34" t="s">
        <v>306</v>
      </c>
      <c r="C13" s="35"/>
      <c r="D13" s="35"/>
      <c r="E13" s="35"/>
      <c r="F13" s="35"/>
      <c r="G13" s="35"/>
      <c r="H13" s="35"/>
      <c r="I13" s="35"/>
      <c r="J13" s="36"/>
      <c r="K13" s="36"/>
      <c r="L13" s="36"/>
    </row>
    <row r="14" ht="14.25" spans="2:12">
      <c r="B14" s="37" t="s">
        <v>307</v>
      </c>
      <c r="C14" s="38"/>
      <c r="D14" s="38"/>
      <c r="E14" s="38"/>
      <c r="F14" s="38"/>
      <c r="G14" s="38"/>
      <c r="H14" s="38"/>
      <c r="I14" s="35"/>
      <c r="J14" s="36"/>
      <c r="K14" s="36"/>
      <c r="L14" s="36"/>
    </row>
    <row r="15" ht="14.25" spans="2:12">
      <c r="B15" s="37" t="s">
        <v>5619</v>
      </c>
      <c r="C15" s="38"/>
      <c r="D15" s="38"/>
      <c r="E15" s="38"/>
      <c r="F15" s="38"/>
      <c r="G15" s="38"/>
      <c r="H15" s="38"/>
      <c r="I15" s="35"/>
      <c r="J15" s="36"/>
      <c r="K15" s="36"/>
      <c r="L15" s="36"/>
    </row>
    <row r="16" ht="14.25" spans="2:12">
      <c r="B16" s="39" t="s">
        <v>5620</v>
      </c>
      <c r="C16" s="38"/>
      <c r="D16" s="38"/>
      <c r="E16" s="38"/>
      <c r="F16" s="38"/>
      <c r="G16" s="38"/>
      <c r="H16" s="38"/>
      <c r="I16" s="35"/>
      <c r="J16" s="36"/>
      <c r="K16" s="36"/>
      <c r="L16" s="36"/>
    </row>
    <row r="17" spans="2:12">
      <c r="B17" s="40"/>
      <c r="C17" s="41"/>
      <c r="D17" s="41"/>
      <c r="E17" s="41"/>
      <c r="F17" s="41"/>
      <c r="G17" s="41"/>
      <c r="H17" s="41"/>
      <c r="J17" s="36"/>
      <c r="K17" s="36"/>
      <c r="L17" s="36"/>
    </row>
    <row r="18" ht="16.5" spans="2:12">
      <c r="B18" s="34" t="s">
        <v>309</v>
      </c>
      <c r="C18" s="35"/>
      <c r="D18" s="35"/>
      <c r="E18" s="35"/>
      <c r="F18" s="35"/>
      <c r="G18" s="35"/>
      <c r="H18" s="35"/>
      <c r="I18" s="35"/>
      <c r="J18" s="36"/>
      <c r="K18" s="36"/>
      <c r="L18" s="36"/>
    </row>
    <row r="19" ht="14.25" spans="2:12">
      <c r="B19" s="39" t="s">
        <v>5621</v>
      </c>
      <c r="C19" s="38"/>
      <c r="D19" s="38"/>
      <c r="E19" s="38"/>
      <c r="F19" s="38"/>
      <c r="G19" s="38"/>
      <c r="H19" s="38"/>
      <c r="I19" s="35"/>
      <c r="J19" s="36"/>
      <c r="K19" s="36"/>
      <c r="L19" s="36"/>
    </row>
    <row r="20" ht="14.25" spans="2:12">
      <c r="B20" s="39" t="s">
        <v>5622</v>
      </c>
      <c r="C20" s="38"/>
      <c r="D20" s="38"/>
      <c r="E20" s="38"/>
      <c r="F20" s="38"/>
      <c r="G20" s="38"/>
      <c r="H20" s="38"/>
      <c r="I20" s="35"/>
      <c r="J20" s="36"/>
      <c r="K20" s="36"/>
      <c r="L20" s="36"/>
    </row>
    <row r="21" ht="14.25" spans="2:12">
      <c r="B21" s="39" t="s">
        <v>5623</v>
      </c>
      <c r="C21" s="38"/>
      <c r="D21" s="38"/>
      <c r="E21" s="38"/>
      <c r="F21" s="38"/>
      <c r="G21" s="38"/>
      <c r="H21" s="38"/>
      <c r="I21" s="35"/>
      <c r="J21" s="36"/>
      <c r="K21" s="36"/>
      <c r="L21" s="36"/>
    </row>
    <row r="22" ht="14.25" spans="2:12">
      <c r="B22" s="39" t="s">
        <v>5624</v>
      </c>
      <c r="C22" s="38"/>
      <c r="D22" s="38"/>
      <c r="E22" s="38"/>
      <c r="F22" s="38"/>
      <c r="G22" s="38"/>
      <c r="H22" s="38"/>
      <c r="I22" s="35"/>
      <c r="J22" s="36"/>
      <c r="K22" s="36"/>
      <c r="L22" s="36"/>
    </row>
    <row r="23" ht="14.25" spans="2:12">
      <c r="B23" s="39" t="s">
        <v>5625</v>
      </c>
      <c r="C23" s="38"/>
      <c r="D23" s="38"/>
      <c r="E23" s="38"/>
      <c r="F23" s="38"/>
      <c r="G23" s="38"/>
      <c r="H23" s="38"/>
      <c r="I23" s="35"/>
      <c r="J23" s="36"/>
      <c r="K23" s="36"/>
      <c r="L23" s="36"/>
    </row>
    <row r="24" ht="14.25" spans="2:12">
      <c r="B24" s="39" t="s">
        <v>5626</v>
      </c>
      <c r="C24" s="38"/>
      <c r="D24" s="38"/>
      <c r="E24" s="38"/>
      <c r="F24" s="38"/>
      <c r="G24" s="38"/>
      <c r="H24" s="38"/>
      <c r="I24" s="35"/>
      <c r="J24" s="36"/>
      <c r="K24" s="36"/>
      <c r="L24" s="36"/>
    </row>
    <row r="25" spans="2:12">
      <c r="B25" s="43"/>
      <c r="C25" s="41"/>
      <c r="D25" s="41"/>
      <c r="E25" s="41"/>
      <c r="F25" s="41"/>
      <c r="G25" s="41"/>
      <c r="H25" s="41"/>
      <c r="J25" s="36"/>
      <c r="K25" s="36"/>
      <c r="L25" s="36"/>
    </row>
    <row r="26" ht="16.5" spans="2:12">
      <c r="B26" s="34" t="s">
        <v>316</v>
      </c>
      <c r="C26" s="35"/>
      <c r="D26" s="35"/>
      <c r="E26" s="35"/>
      <c r="F26" s="35"/>
      <c r="G26" s="35"/>
      <c r="H26" s="35"/>
      <c r="I26" s="35"/>
      <c r="J26" s="36"/>
      <c r="K26" s="36"/>
      <c r="L26" s="36"/>
    </row>
    <row r="27" ht="16.5" spans="2:12">
      <c r="B27" s="455" t="s">
        <v>486</v>
      </c>
      <c r="C27" s="38"/>
      <c r="D27" s="38"/>
      <c r="E27" s="38"/>
      <c r="F27" s="38"/>
      <c r="G27" s="38"/>
      <c r="H27" s="38"/>
      <c r="I27" s="35"/>
      <c r="J27" s="36"/>
      <c r="K27" s="36"/>
      <c r="L27" s="36"/>
    </row>
    <row r="28" ht="16.5" spans="2:12">
      <c r="B28" s="44" t="s">
        <v>5627</v>
      </c>
      <c r="C28" s="38"/>
      <c r="D28" s="38"/>
      <c r="E28" s="38"/>
      <c r="F28" s="38"/>
      <c r="G28" s="38"/>
      <c r="H28" s="38"/>
      <c r="I28" s="35"/>
      <c r="J28" s="36"/>
      <c r="K28" s="36"/>
      <c r="L28" s="36"/>
    </row>
    <row r="29" ht="14.25" spans="2:12">
      <c r="B29" s="37" t="s">
        <v>5628</v>
      </c>
      <c r="C29" s="38"/>
      <c r="D29" s="38"/>
      <c r="E29" s="38"/>
      <c r="F29" s="38"/>
      <c r="G29" s="38"/>
      <c r="H29" s="38"/>
      <c r="I29" s="35"/>
      <c r="J29" s="36"/>
      <c r="K29" s="36"/>
      <c r="L29" s="36"/>
    </row>
    <row r="30" ht="14.25" spans="2:12">
      <c r="B30" s="37" t="s">
        <v>5629</v>
      </c>
      <c r="C30" s="38"/>
      <c r="D30" s="38"/>
      <c r="E30" s="38"/>
      <c r="F30" s="38"/>
      <c r="G30" s="38"/>
      <c r="H30" s="38"/>
      <c r="I30" s="35"/>
      <c r="J30" s="36"/>
      <c r="K30" s="36"/>
      <c r="L30" s="36"/>
    </row>
    <row r="31" ht="14.25" spans="2:12">
      <c r="B31" s="456" t="s">
        <v>5630</v>
      </c>
      <c r="C31" s="38"/>
      <c r="D31" s="38"/>
      <c r="E31" s="38"/>
      <c r="F31" s="38"/>
      <c r="G31" s="38"/>
      <c r="H31" s="38"/>
      <c r="I31" s="35"/>
      <c r="J31" s="36"/>
      <c r="K31" s="36"/>
      <c r="L31" s="36"/>
    </row>
    <row r="32" ht="14.25" spans="2:12">
      <c r="B32" s="456" t="s">
        <v>5631</v>
      </c>
      <c r="C32" s="462"/>
      <c r="D32" s="462"/>
      <c r="E32" s="462"/>
      <c r="F32" s="462"/>
      <c r="G32" s="462"/>
      <c r="H32" s="462"/>
      <c r="I32" s="462"/>
      <c r="J32" s="460"/>
      <c r="K32" s="460"/>
      <c r="L32" s="460"/>
    </row>
    <row r="33" ht="14.25" spans="2:12">
      <c r="B33" s="456" t="s">
        <v>5632</v>
      </c>
      <c r="C33" s="462"/>
      <c r="D33" s="462"/>
      <c r="E33" s="462"/>
      <c r="F33" s="462"/>
      <c r="G33" s="462"/>
      <c r="H33" s="462"/>
      <c r="I33" s="462"/>
      <c r="J33" s="460"/>
      <c r="K33" s="460"/>
      <c r="L33" s="460"/>
    </row>
    <row r="34" ht="14.25" spans="2:12">
      <c r="B34" s="626" t="s">
        <v>5633</v>
      </c>
      <c r="C34" s="462"/>
      <c r="D34" s="462"/>
      <c r="E34" s="462"/>
      <c r="F34" s="462"/>
      <c r="G34" s="462"/>
      <c r="H34" s="462"/>
      <c r="I34" s="462"/>
      <c r="J34" s="460"/>
      <c r="K34" s="460"/>
      <c r="L34" s="460"/>
    </row>
    <row r="35" spans="2:12">
      <c r="B35" s="463"/>
      <c r="C35" s="36"/>
      <c r="D35" s="36"/>
      <c r="E35" s="36"/>
      <c r="F35" s="36"/>
      <c r="G35" s="36"/>
      <c r="H35" s="36"/>
      <c r="I35" s="36"/>
      <c r="J35" s="36"/>
      <c r="K35" s="36"/>
      <c r="L35" s="36"/>
    </row>
    <row r="36" ht="16.5" spans="2:12">
      <c r="B36" s="34" t="s">
        <v>325</v>
      </c>
      <c r="C36" s="38"/>
      <c r="D36" s="38"/>
      <c r="E36" s="38"/>
      <c r="F36" s="38"/>
      <c r="G36" s="38"/>
      <c r="H36" s="38"/>
      <c r="I36" s="35"/>
      <c r="J36" s="36"/>
      <c r="K36" s="36"/>
      <c r="L36" s="36"/>
    </row>
    <row r="37" ht="14.25" spans="2:12">
      <c r="B37" s="54" t="s">
        <v>326</v>
      </c>
      <c r="C37" s="38"/>
      <c r="D37" s="38"/>
      <c r="E37" s="38"/>
      <c r="F37" s="38"/>
      <c r="G37" s="38"/>
      <c r="H37" s="38"/>
      <c r="I37" s="35"/>
      <c r="J37" s="36"/>
      <c r="K37" s="36"/>
      <c r="L37" s="36"/>
    </row>
    <row r="38" ht="14.25" spans="2:12">
      <c r="B38" s="55" t="s">
        <v>327</v>
      </c>
      <c r="C38" s="35"/>
      <c r="D38" s="35"/>
      <c r="E38" s="35"/>
      <c r="F38" s="35"/>
      <c r="G38" s="35"/>
      <c r="H38" s="35"/>
      <c r="I38" s="35"/>
      <c r="J38" s="36"/>
      <c r="K38" s="36"/>
      <c r="L38" s="36"/>
    </row>
  </sheetData>
  <hyperlinks>
    <hyperlink ref="B1" location="首页!A1" display="返回首页"/>
  </hyperlinks>
  <pageMargins left="0.75" right="0.75" top="1" bottom="1" header="0.509027777777778" footer="0.509027777777778"/>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B1:D13"/>
  <sheetViews>
    <sheetView showGridLines="0" workbookViewId="0">
      <selection activeCell="B28" sqref="B28"/>
    </sheetView>
  </sheetViews>
  <sheetFormatPr defaultColWidth="9" defaultRowHeight="14.25" outlineLevelCol="3"/>
  <cols>
    <col min="1" max="1" width="3.56666666666667" style="260" customWidth="1"/>
    <col min="2" max="2" width="29.1416666666667" style="260" customWidth="1"/>
    <col min="3" max="3" width="28.425" style="260" customWidth="1"/>
    <col min="4" max="4" width="34.425" style="260" customWidth="1"/>
    <col min="5" max="16384" width="9" style="260"/>
  </cols>
  <sheetData>
    <row r="1" ht="21" customHeight="1"/>
    <row r="2" ht="44.1" customHeight="1" spans="2:4">
      <c r="B2" s="1204"/>
      <c r="C2" s="1204"/>
      <c r="D2" s="1204"/>
    </row>
    <row r="4" ht="20.1" customHeight="1" spans="2:4">
      <c r="B4" s="1205" t="s">
        <v>273</v>
      </c>
      <c r="C4" s="1206"/>
      <c r="D4" s="1207" t="s">
        <v>274</v>
      </c>
    </row>
    <row r="5" ht="27" spans="2:4">
      <c r="B5" s="1208" t="s">
        <v>275</v>
      </c>
      <c r="C5" s="1208" t="s">
        <v>276</v>
      </c>
      <c r="D5" s="1208" t="s">
        <v>277</v>
      </c>
    </row>
    <row r="6" spans="2:4">
      <c r="B6" s="1208" t="s">
        <v>278</v>
      </c>
      <c r="C6" s="1208" t="s">
        <v>276</v>
      </c>
      <c r="D6" s="1208" t="s">
        <v>279</v>
      </c>
    </row>
    <row r="7" ht="27" spans="2:4">
      <c r="B7" s="1209" t="s">
        <v>280</v>
      </c>
      <c r="C7" s="1208" t="s">
        <v>281</v>
      </c>
      <c r="D7" s="1208" t="s">
        <v>282</v>
      </c>
    </row>
    <row r="8" ht="27" spans="2:4">
      <c r="B8" s="1208" t="s">
        <v>283</v>
      </c>
      <c r="C8" s="1208" t="s">
        <v>281</v>
      </c>
      <c r="D8" s="570"/>
    </row>
    <row r="9" ht="63" customHeight="1" spans="2:4">
      <c r="B9" s="1210" t="s">
        <v>284</v>
      </c>
      <c r="C9" s="1211" t="s">
        <v>285</v>
      </c>
      <c r="D9" s="1208" t="s">
        <v>286</v>
      </c>
    </row>
    <row r="10" spans="2:4">
      <c r="B10" s="1208" t="s">
        <v>287</v>
      </c>
      <c r="C10" s="1208" t="s">
        <v>288</v>
      </c>
      <c r="D10" s="1208" t="s">
        <v>289</v>
      </c>
    </row>
    <row r="11" ht="27" spans="2:4">
      <c r="B11" s="1208" t="s">
        <v>290</v>
      </c>
      <c r="C11" s="1208" t="s">
        <v>276</v>
      </c>
      <c r="D11" s="1211" t="s">
        <v>291</v>
      </c>
    </row>
    <row r="12" ht="60" customHeight="1" spans="2:4">
      <c r="B12" s="1212" t="s">
        <v>292</v>
      </c>
      <c r="C12" s="1212"/>
      <c r="D12" s="1212"/>
    </row>
    <row r="13" spans="2:4">
      <c r="B13" s="1211" t="s">
        <v>293</v>
      </c>
      <c r="C13" s="570"/>
      <c r="D13" s="1208"/>
    </row>
  </sheetData>
  <mergeCells count="4">
    <mergeCell ref="B2:D2"/>
    <mergeCell ref="B4:C4"/>
    <mergeCell ref="B12:D12"/>
    <mergeCell ref="B13:C13"/>
  </mergeCells>
  <hyperlinks>
    <hyperlink ref="B9" location="'报关单 '!A1" display="5、报关单"/>
  </hyperlinks>
  <pageMargins left="0.75" right="0.75" top="1" bottom="1" header="0.509027777777778" footer="0.509027777777778"/>
  <pageSetup paperSize="9" scale="77" orientation="portrait"/>
  <headerFooter alignWithMargins="0" scaleWithDoc="0"/>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B1:M37"/>
  <sheetViews>
    <sheetView showGridLines="0" workbookViewId="0">
      <selection activeCell="B1" sqref="B1"/>
    </sheetView>
  </sheetViews>
  <sheetFormatPr defaultColWidth="9" defaultRowHeight="13.5"/>
  <cols>
    <col min="1" max="1" width="4.425" customWidth="1"/>
    <col min="2" max="2" width="27.2833333333333" customWidth="1"/>
    <col min="3" max="3" width="10.2833333333333" customWidth="1"/>
    <col min="4" max="4" width="7.425" customWidth="1"/>
    <col min="5" max="10" width="8.85833333333333" customWidth="1"/>
  </cols>
  <sheetData>
    <row r="1" ht="18.95" customHeight="1" spans="2:13">
      <c r="B1" s="21" t="s">
        <v>260</v>
      </c>
      <c r="J1" s="21" t="s">
        <v>328</v>
      </c>
    </row>
    <row r="2" ht="24.75" spans="2:13">
      <c r="B2" s="22" t="s">
        <v>163</v>
      </c>
      <c r="C2" s="23" t="s">
        <v>5634</v>
      </c>
      <c r="D2" s="23"/>
      <c r="E2" s="23"/>
      <c r="F2" s="23"/>
      <c r="G2" s="23"/>
      <c r="H2" s="23"/>
      <c r="I2" s="23"/>
      <c r="J2" s="23"/>
      <c r="K2" s="23"/>
    </row>
    <row r="3" ht="24" customHeight="1" spans="2:13">
      <c r="B3" s="26" t="s">
        <v>5635</v>
      </c>
    </row>
    <row r="4" ht="24.95" customHeight="1" spans="2:13">
      <c r="B4" s="640" t="s">
        <v>297</v>
      </c>
      <c r="C4" s="641" t="s">
        <v>5636</v>
      </c>
      <c r="D4" s="642" t="s">
        <v>5637</v>
      </c>
      <c r="E4" s="642" t="s">
        <v>5638</v>
      </c>
      <c r="F4" s="642" t="s">
        <v>5611</v>
      </c>
      <c r="G4" s="642" t="s">
        <v>5034</v>
      </c>
      <c r="H4" s="643" t="s">
        <v>543</v>
      </c>
      <c r="I4" s="643" t="s">
        <v>544</v>
      </c>
      <c r="J4" s="642" t="s">
        <v>545</v>
      </c>
    </row>
    <row r="5" ht="24.95" customHeight="1" spans="2:13">
      <c r="B5" s="644" t="s">
        <v>5639</v>
      </c>
      <c r="C5" s="645">
        <v>210</v>
      </c>
      <c r="D5" s="645">
        <v>55</v>
      </c>
      <c r="E5" s="645">
        <v>90</v>
      </c>
      <c r="F5" s="645">
        <v>88</v>
      </c>
      <c r="G5" s="645">
        <v>84</v>
      </c>
      <c r="H5" s="645">
        <v>82</v>
      </c>
      <c r="I5" s="645">
        <v>82</v>
      </c>
      <c r="J5" s="645">
        <v>82</v>
      </c>
    </row>
    <row r="6" ht="24.95" customHeight="1" spans="2:13">
      <c r="B6" s="644" t="s">
        <v>5640</v>
      </c>
      <c r="C6" s="645">
        <v>210</v>
      </c>
      <c r="D6" s="645">
        <v>55</v>
      </c>
      <c r="E6" s="645">
        <v>91</v>
      </c>
      <c r="F6" s="645">
        <v>89</v>
      </c>
      <c r="G6" s="645">
        <v>85</v>
      </c>
      <c r="H6" s="645">
        <v>83</v>
      </c>
      <c r="I6" s="645">
        <v>83</v>
      </c>
      <c r="J6" s="645">
        <v>83</v>
      </c>
      <c r="M6" s="646"/>
    </row>
    <row r="7" ht="24.95" customHeight="1" spans="2:13">
      <c r="B7" s="644" t="s">
        <v>5641</v>
      </c>
      <c r="C7" s="645">
        <v>210</v>
      </c>
      <c r="D7" s="645">
        <v>55</v>
      </c>
      <c r="E7" s="645">
        <v>92</v>
      </c>
      <c r="F7" s="645">
        <v>90</v>
      </c>
      <c r="G7" s="645">
        <v>86</v>
      </c>
      <c r="H7" s="645">
        <v>83</v>
      </c>
      <c r="I7" s="645">
        <v>83</v>
      </c>
      <c r="J7" s="645">
        <v>83</v>
      </c>
      <c r="L7" s="647"/>
    </row>
    <row r="8" ht="30.95" customHeight="1" spans="2:13">
      <c r="B8" s="539" t="s">
        <v>5642</v>
      </c>
      <c r="C8" s="540"/>
      <c r="D8" s="540"/>
      <c r="E8" s="540"/>
      <c r="F8" s="540"/>
      <c r="G8" s="540"/>
      <c r="H8" s="540"/>
      <c r="I8" s="540"/>
      <c r="J8" s="540"/>
    </row>
    <row r="9" ht="20.1" customHeight="1" spans="2:13">
      <c r="B9" s="509"/>
      <c r="C9" s="510"/>
      <c r="D9" s="510"/>
      <c r="E9" s="510"/>
      <c r="F9" s="510"/>
      <c r="G9" s="510"/>
      <c r="H9" s="510"/>
      <c r="I9" s="510"/>
      <c r="J9" s="510"/>
    </row>
    <row r="10" ht="16.5" spans="2:13">
      <c r="B10" s="34" t="s">
        <v>306</v>
      </c>
      <c r="C10" s="35"/>
      <c r="D10" s="35"/>
      <c r="E10" s="35"/>
      <c r="F10" s="35"/>
      <c r="G10" s="35"/>
      <c r="H10" s="35"/>
      <c r="I10" s="35"/>
      <c r="J10" s="35"/>
    </row>
    <row r="11" ht="14.25" spans="2:13">
      <c r="B11" s="37" t="s">
        <v>307</v>
      </c>
      <c r="C11" s="38"/>
      <c r="D11" s="38"/>
      <c r="E11" s="38"/>
      <c r="F11" s="38"/>
      <c r="G11" s="38"/>
      <c r="H11" s="38"/>
      <c r="I11" s="35"/>
      <c r="J11" s="35"/>
    </row>
    <row r="12" ht="14.25" spans="2:13">
      <c r="B12" s="37" t="s">
        <v>5643</v>
      </c>
      <c r="C12" s="38"/>
      <c r="D12" s="38"/>
      <c r="E12" s="38"/>
      <c r="F12" s="38"/>
      <c r="G12" s="38"/>
      <c r="H12" s="38"/>
      <c r="I12" s="35"/>
      <c r="J12" s="35"/>
    </row>
    <row r="13" spans="2:13">
      <c r="B13" s="40"/>
      <c r="C13" s="41"/>
      <c r="D13" s="41"/>
      <c r="E13" s="41"/>
      <c r="F13" s="41"/>
      <c r="G13" s="41"/>
      <c r="H13" s="41"/>
    </row>
    <row r="14" ht="16.5" spans="2:13">
      <c r="B14" s="34" t="s">
        <v>309</v>
      </c>
      <c r="C14" s="35"/>
      <c r="D14" s="35"/>
      <c r="E14" s="35"/>
      <c r="F14" s="35"/>
      <c r="G14" s="35"/>
      <c r="H14" s="35"/>
      <c r="I14" s="35"/>
      <c r="J14" s="35"/>
    </row>
    <row r="15" ht="14.25" spans="2:13">
      <c r="B15" s="37" t="s">
        <v>5644</v>
      </c>
      <c r="C15" s="38"/>
      <c r="D15" s="38"/>
      <c r="E15" s="38"/>
      <c r="F15" s="38"/>
      <c r="G15" s="38"/>
      <c r="H15" s="38"/>
      <c r="I15" s="35"/>
      <c r="J15" s="35"/>
    </row>
    <row r="16" ht="14.25" spans="2:13">
      <c r="B16" s="482" t="s">
        <v>5645</v>
      </c>
      <c r="C16" s="38"/>
      <c r="D16" s="38"/>
      <c r="E16" s="38"/>
      <c r="F16" s="38"/>
      <c r="G16" s="38"/>
      <c r="H16" s="38"/>
      <c r="I16" s="35"/>
      <c r="J16" s="35"/>
    </row>
    <row r="17" ht="14.25" spans="2:12">
      <c r="B17" s="482" t="s">
        <v>5646</v>
      </c>
      <c r="C17" s="38"/>
      <c r="D17" s="38"/>
      <c r="E17" s="38"/>
      <c r="F17" s="38"/>
      <c r="G17" s="38"/>
      <c r="H17" s="38"/>
      <c r="I17" s="35"/>
      <c r="J17" s="35"/>
    </row>
    <row r="18" ht="16.5" spans="2:12">
      <c r="B18" s="34" t="s">
        <v>316</v>
      </c>
      <c r="C18" s="35"/>
      <c r="D18" s="35"/>
      <c r="E18" s="35"/>
      <c r="F18" s="35"/>
      <c r="G18" s="35"/>
      <c r="H18" s="35"/>
      <c r="I18" s="35"/>
      <c r="J18" s="35"/>
    </row>
    <row r="19" ht="16.5" spans="2:12">
      <c r="B19" s="455" t="s">
        <v>486</v>
      </c>
      <c r="C19" s="38"/>
      <c r="D19" s="38"/>
      <c r="E19" s="38"/>
      <c r="F19" s="38"/>
      <c r="G19" s="38"/>
      <c r="H19" s="38"/>
      <c r="I19" s="35"/>
      <c r="J19" s="35"/>
    </row>
    <row r="20" ht="14.25" spans="2:12">
      <c r="B20" s="37" t="s">
        <v>5647</v>
      </c>
      <c r="C20" s="38"/>
      <c r="D20" s="38"/>
      <c r="E20" s="38"/>
      <c r="F20" s="38"/>
      <c r="G20" s="38"/>
      <c r="H20" s="38"/>
      <c r="I20" s="35"/>
      <c r="J20" s="35"/>
    </row>
    <row r="21" ht="14.25" spans="2:12">
      <c r="B21" s="37" t="s">
        <v>5648</v>
      </c>
      <c r="C21" s="38"/>
      <c r="D21" s="38"/>
      <c r="E21" s="38"/>
      <c r="F21" s="38"/>
      <c r="G21" s="38"/>
      <c r="H21" s="38"/>
      <c r="I21" s="35"/>
      <c r="J21" s="35"/>
    </row>
    <row r="22" ht="14.25" spans="2:12">
      <c r="B22" s="456" t="s">
        <v>5649</v>
      </c>
      <c r="C22" s="38"/>
      <c r="D22" s="38"/>
      <c r="E22" s="38"/>
      <c r="F22" s="38"/>
      <c r="G22" s="38"/>
      <c r="H22" s="38"/>
      <c r="I22" s="35"/>
      <c r="J22" s="35"/>
    </row>
    <row r="23" spans="2:12">
      <c r="B23" s="541" t="s">
        <v>5650</v>
      </c>
      <c r="C23" s="38"/>
      <c r="D23" s="38"/>
      <c r="E23" s="38"/>
      <c r="F23" s="38"/>
      <c r="G23" s="38"/>
      <c r="H23" s="38"/>
      <c r="I23" s="38"/>
      <c r="J23" s="38"/>
    </row>
    <row r="24" ht="14.25" spans="2:12">
      <c r="B24" s="457" t="s">
        <v>5651</v>
      </c>
      <c r="C24" s="38"/>
      <c r="D24" s="38"/>
      <c r="E24" s="38"/>
      <c r="F24" s="38"/>
      <c r="G24" s="38"/>
      <c r="H24" s="38"/>
      <c r="I24" s="38"/>
      <c r="J24" s="38"/>
    </row>
    <row r="25" ht="24" customHeight="1" spans="2:12">
      <c r="B25" s="485" t="s">
        <v>489</v>
      </c>
      <c r="C25" s="483"/>
      <c r="D25" s="483"/>
      <c r="E25" s="483"/>
      <c r="F25" s="483"/>
      <c r="G25" s="483"/>
      <c r="H25" s="483"/>
      <c r="I25" s="483"/>
      <c r="J25" s="483"/>
      <c r="K25" s="445"/>
    </row>
    <row r="26" ht="14.25" spans="2:12">
      <c r="B26" s="461" t="s">
        <v>5652</v>
      </c>
      <c r="C26" s="459"/>
      <c r="D26" s="459"/>
      <c r="E26" s="459"/>
      <c r="F26" s="459"/>
      <c r="G26" s="459"/>
      <c r="H26" s="459"/>
      <c r="I26" s="38"/>
      <c r="J26" s="38"/>
    </row>
    <row r="27" ht="14.25" spans="2:12">
      <c r="B27" s="459" t="s">
        <v>5653</v>
      </c>
      <c r="C27" s="38"/>
      <c r="D27" s="38"/>
      <c r="E27" s="38"/>
      <c r="F27" s="38"/>
      <c r="G27" s="38"/>
      <c r="H27" s="38"/>
      <c r="I27" s="38"/>
      <c r="J27" s="38"/>
    </row>
    <row r="28" ht="14.25" spans="2:12">
      <c r="B28" s="459" t="s">
        <v>5654</v>
      </c>
      <c r="C28" s="38"/>
      <c r="D28" s="38"/>
      <c r="E28" s="38"/>
      <c r="F28" s="38"/>
      <c r="G28" s="38"/>
      <c r="H28" s="38"/>
      <c r="I28" s="38"/>
      <c r="J28" s="38"/>
    </row>
    <row r="29" spans="2:12">
      <c r="B29" s="463"/>
      <c r="C29" s="36"/>
      <c r="D29" s="36"/>
      <c r="E29" s="36"/>
      <c r="F29" s="36"/>
      <c r="G29" s="36"/>
      <c r="H29" s="36"/>
      <c r="I29" s="36"/>
      <c r="J29" s="36"/>
    </row>
    <row r="30" ht="16.5" spans="2:12">
      <c r="B30" s="34" t="s">
        <v>373</v>
      </c>
    </row>
    <row r="31" ht="14.25" spans="2:12">
      <c r="B31" s="366" t="s">
        <v>374</v>
      </c>
      <c r="C31" s="366"/>
      <c r="D31" s="366"/>
      <c r="E31" s="366"/>
      <c r="F31" s="366"/>
      <c r="G31" s="366"/>
      <c r="H31" s="366"/>
      <c r="I31" s="366"/>
      <c r="J31" s="366"/>
      <c r="K31" s="648"/>
      <c r="L31" s="36"/>
    </row>
    <row r="32" ht="14.25" spans="2:12">
      <c r="B32" s="366" t="s">
        <v>375</v>
      </c>
      <c r="C32" s="367"/>
      <c r="D32" s="367"/>
      <c r="E32" s="367"/>
      <c r="F32" s="367"/>
      <c r="G32" s="367"/>
      <c r="H32" s="367"/>
      <c r="I32" s="367"/>
      <c r="J32" s="367"/>
      <c r="K32" s="36"/>
      <c r="L32" s="36"/>
    </row>
    <row r="33" ht="14.25" spans="2:12">
      <c r="B33" s="366" t="s">
        <v>376</v>
      </c>
      <c r="C33" s="367"/>
      <c r="D33" s="367"/>
      <c r="E33" s="367"/>
      <c r="F33" s="367"/>
      <c r="G33" s="367"/>
      <c r="H33" s="367"/>
      <c r="I33" s="367"/>
      <c r="J33" s="367"/>
      <c r="K33" s="36"/>
      <c r="L33" s="36"/>
    </row>
    <row r="34" spans="2:12">
      <c r="B34" s="367"/>
      <c r="C34" s="367"/>
      <c r="D34" s="367"/>
      <c r="E34" s="367"/>
      <c r="F34" s="367"/>
      <c r="G34" s="367"/>
      <c r="H34" s="367"/>
      <c r="I34" s="367"/>
      <c r="J34" s="367"/>
    </row>
    <row r="35" ht="16.5" spans="2:12">
      <c r="B35" s="34" t="s">
        <v>325</v>
      </c>
      <c r="C35" s="38"/>
      <c r="D35" s="38"/>
      <c r="E35" s="38"/>
      <c r="F35" s="38"/>
      <c r="G35" s="38"/>
      <c r="H35" s="38"/>
      <c r="I35" s="35"/>
      <c r="J35" s="35"/>
    </row>
    <row r="36" ht="14.25" spans="2:12">
      <c r="B36" s="54" t="s">
        <v>326</v>
      </c>
      <c r="C36" s="38"/>
      <c r="D36" s="38"/>
      <c r="E36" s="38"/>
      <c r="F36" s="38"/>
      <c r="G36" s="38"/>
      <c r="H36" s="38"/>
      <c r="I36" s="35"/>
      <c r="J36" s="35"/>
    </row>
    <row r="37" ht="14.25" spans="2:12">
      <c r="B37" s="55" t="s">
        <v>327</v>
      </c>
      <c r="C37" s="35"/>
      <c r="D37" s="35"/>
      <c r="E37" s="35"/>
      <c r="F37" s="35"/>
      <c r="G37" s="35"/>
      <c r="H37" s="35"/>
      <c r="I37" s="35"/>
      <c r="J37" s="35"/>
    </row>
  </sheetData>
  <mergeCells count="2">
    <mergeCell ref="C2:K2"/>
    <mergeCell ref="B8:J8"/>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B1:I32"/>
  <sheetViews>
    <sheetView showGridLines="0" workbookViewId="0">
      <selection activeCell="N9" sqref="N9"/>
    </sheetView>
  </sheetViews>
  <sheetFormatPr defaultColWidth="9" defaultRowHeight="13.5"/>
  <cols>
    <col min="1" max="1" width="4.425" customWidth="1"/>
    <col min="2" max="2" width="12.8583333333333" customWidth="1"/>
    <col min="3" max="3" width="10.425" customWidth="1"/>
    <col min="4" max="4" width="10.1416666666667" customWidth="1"/>
    <col min="5" max="5" width="11.2833333333333" customWidth="1"/>
    <col min="6" max="6" width="11.8583333333333" customWidth="1"/>
    <col min="7" max="7" width="13.1416666666667" customWidth="1"/>
    <col min="8" max="8" width="11.2833333333333" customWidth="1"/>
    <col min="9" max="9" width="6.70833333333333" customWidth="1"/>
  </cols>
  <sheetData>
    <row r="1" spans="2:9">
      <c r="B1" s="21" t="s">
        <v>260</v>
      </c>
      <c r="H1" s="21" t="s">
        <v>328</v>
      </c>
    </row>
    <row r="2" ht="24.75" spans="2:9">
      <c r="B2" s="22" t="s">
        <v>190</v>
      </c>
      <c r="C2" s="23" t="s">
        <v>5655</v>
      </c>
      <c r="D2" s="23"/>
      <c r="E2" s="23"/>
      <c r="F2" s="24"/>
      <c r="G2" s="24"/>
      <c r="H2" s="25"/>
      <c r="I2" s="36"/>
    </row>
    <row r="3" ht="17.25" spans="2:9">
      <c r="B3" s="26" t="s">
        <v>5656</v>
      </c>
    </row>
    <row r="4" ht="26.1" customHeight="1" spans="2:9">
      <c r="B4" s="27" t="s">
        <v>379</v>
      </c>
      <c r="C4" s="28" t="s">
        <v>5657</v>
      </c>
      <c r="D4" s="28" t="s">
        <v>5658</v>
      </c>
      <c r="E4" s="28" t="s">
        <v>5659</v>
      </c>
      <c r="F4" s="28" t="s">
        <v>5660</v>
      </c>
      <c r="G4" s="28" t="s">
        <v>5661</v>
      </c>
      <c r="H4" s="28" t="s">
        <v>5662</v>
      </c>
    </row>
    <row r="5" ht="18" customHeight="1" spans="2:9">
      <c r="B5" s="30" t="s">
        <v>415</v>
      </c>
      <c r="C5" s="620">
        <v>180</v>
      </c>
      <c r="D5" s="31">
        <v>30</v>
      </c>
      <c r="E5" s="31">
        <v>37</v>
      </c>
      <c r="F5" s="31">
        <v>36</v>
      </c>
      <c r="G5" s="31">
        <v>36</v>
      </c>
      <c r="H5" s="32">
        <v>35</v>
      </c>
    </row>
    <row r="7" ht="16.5" spans="2:9">
      <c r="B7" s="34" t="s">
        <v>306</v>
      </c>
      <c r="C7" s="35"/>
      <c r="D7" s="35"/>
      <c r="E7" s="35"/>
      <c r="F7" s="35"/>
      <c r="G7" s="35"/>
      <c r="H7" s="35"/>
      <c r="I7" s="36"/>
    </row>
    <row r="8" ht="14.25" spans="2:9">
      <c r="B8" s="37" t="s">
        <v>307</v>
      </c>
      <c r="C8" s="38"/>
      <c r="D8" s="38"/>
      <c r="E8" s="38"/>
      <c r="F8" s="38"/>
      <c r="G8" s="38"/>
      <c r="H8" s="38"/>
      <c r="I8" s="36"/>
    </row>
    <row r="9" ht="14.25" spans="2:9">
      <c r="B9" s="37" t="s">
        <v>5663</v>
      </c>
      <c r="C9" s="38"/>
      <c r="D9" s="38"/>
      <c r="E9" s="38"/>
      <c r="F9" s="38"/>
      <c r="G9" s="38"/>
      <c r="H9" s="38"/>
      <c r="I9" s="36"/>
    </row>
    <row r="10" ht="14.25" spans="2:9">
      <c r="B10" s="39" t="s">
        <v>5664</v>
      </c>
      <c r="C10" s="38"/>
      <c r="D10" s="38"/>
      <c r="E10" s="38"/>
      <c r="F10" s="38"/>
      <c r="G10" s="38"/>
      <c r="H10" s="38"/>
      <c r="I10" s="36"/>
    </row>
    <row r="11" spans="2:9">
      <c r="B11" s="40"/>
      <c r="C11" s="41"/>
      <c r="D11" s="41"/>
      <c r="E11" s="41"/>
      <c r="F11" s="41"/>
      <c r="G11" s="41"/>
      <c r="H11" s="41"/>
      <c r="I11" s="36"/>
    </row>
    <row r="12" ht="16.5" spans="2:9">
      <c r="B12" s="34" t="s">
        <v>309</v>
      </c>
      <c r="C12" s="35"/>
      <c r="D12" s="35"/>
      <c r="E12" s="35"/>
      <c r="F12" s="35"/>
      <c r="G12" s="35"/>
      <c r="H12" s="35"/>
      <c r="I12" s="36"/>
    </row>
    <row r="13" ht="14.25" spans="2:9">
      <c r="B13" s="482" t="s">
        <v>5665</v>
      </c>
      <c r="C13" s="38"/>
      <c r="D13" s="38"/>
      <c r="E13" s="38"/>
      <c r="F13" s="38"/>
      <c r="G13" s="38"/>
      <c r="H13" s="38"/>
      <c r="I13" s="36"/>
    </row>
    <row r="14" ht="14.25" spans="2:9">
      <c r="B14" s="37" t="s">
        <v>5666</v>
      </c>
      <c r="C14" s="38"/>
      <c r="D14" s="38"/>
      <c r="E14" s="38"/>
      <c r="F14" s="38"/>
      <c r="G14" s="38"/>
      <c r="H14" s="38"/>
      <c r="I14" s="36"/>
    </row>
    <row r="15" spans="2:9">
      <c r="B15" s="43"/>
      <c r="C15" s="41"/>
      <c r="D15" s="41"/>
      <c r="E15" s="41"/>
      <c r="F15" s="41"/>
      <c r="G15" s="41"/>
      <c r="H15" s="41"/>
      <c r="I15" s="36"/>
    </row>
    <row r="16" ht="16.5" spans="2:9">
      <c r="B16" s="34" t="s">
        <v>316</v>
      </c>
      <c r="C16" s="35"/>
      <c r="D16" s="35"/>
      <c r="E16" s="35"/>
      <c r="F16" s="35"/>
      <c r="G16" s="35"/>
      <c r="H16" s="35"/>
      <c r="I16" s="36"/>
    </row>
    <row r="17" ht="16.5" spans="2:9">
      <c r="B17" s="455" t="s">
        <v>486</v>
      </c>
      <c r="C17" s="38"/>
      <c r="D17" s="38"/>
      <c r="E17" s="38"/>
      <c r="F17" s="38"/>
      <c r="G17" s="38"/>
      <c r="H17" s="38"/>
      <c r="I17" s="36"/>
    </row>
    <row r="18" ht="16.5" spans="2:9">
      <c r="B18" s="44" t="s">
        <v>5627</v>
      </c>
      <c r="C18" s="38"/>
      <c r="D18" s="38"/>
      <c r="E18" s="38"/>
      <c r="F18" s="38"/>
      <c r="G18" s="38"/>
      <c r="H18" s="38"/>
      <c r="I18" s="36"/>
    </row>
    <row r="19" ht="14.25" spans="2:9">
      <c r="B19" s="37" t="s">
        <v>501</v>
      </c>
      <c r="C19" s="38"/>
      <c r="D19" s="38"/>
      <c r="E19" s="38"/>
      <c r="F19" s="38"/>
      <c r="G19" s="38"/>
      <c r="H19" s="38"/>
      <c r="I19" s="36"/>
    </row>
    <row r="20" ht="14.25" spans="2:9">
      <c r="B20" s="37" t="s">
        <v>5667</v>
      </c>
      <c r="C20" s="38"/>
      <c r="D20" s="38"/>
      <c r="E20" s="38"/>
      <c r="F20" s="38"/>
      <c r="G20" s="38"/>
      <c r="H20" s="38"/>
      <c r="I20" s="36"/>
    </row>
    <row r="21" ht="14.25" spans="2:9">
      <c r="B21" s="456" t="s">
        <v>5649</v>
      </c>
      <c r="C21" s="38"/>
      <c r="D21" s="38"/>
      <c r="E21" s="38"/>
      <c r="F21" s="38"/>
      <c r="G21" s="38"/>
      <c r="H21" s="38"/>
      <c r="I21" s="36"/>
    </row>
    <row r="22" ht="14.25" spans="2:9">
      <c r="B22" s="456" t="s">
        <v>5631</v>
      </c>
      <c r="C22" s="462"/>
      <c r="D22" s="462"/>
      <c r="E22" s="462"/>
      <c r="F22" s="462"/>
      <c r="G22" s="462"/>
      <c r="H22" s="462"/>
      <c r="I22" s="460"/>
    </row>
    <row r="23" ht="14.25" spans="2:9">
      <c r="B23" s="626" t="s">
        <v>5668</v>
      </c>
      <c r="C23" s="462"/>
      <c r="D23" s="462"/>
      <c r="E23" s="462"/>
      <c r="F23" s="462"/>
      <c r="G23" s="462"/>
      <c r="H23" s="462"/>
      <c r="I23" s="460"/>
    </row>
    <row r="25" ht="16.5" spans="2:9">
      <c r="B25" s="34" t="s">
        <v>373</v>
      </c>
    </row>
    <row r="26" ht="14.25" spans="2:9">
      <c r="B26" s="366" t="s">
        <v>374</v>
      </c>
      <c r="C26" s="367"/>
      <c r="D26" s="367"/>
      <c r="E26" s="367"/>
      <c r="F26" s="367"/>
      <c r="G26" s="367"/>
      <c r="H26" s="367"/>
    </row>
    <row r="27" ht="14.25" spans="2:9">
      <c r="B27" s="366" t="s">
        <v>375</v>
      </c>
      <c r="C27" s="367"/>
      <c r="D27" s="367"/>
      <c r="E27" s="367"/>
      <c r="F27" s="367"/>
      <c r="G27" s="367"/>
      <c r="H27" s="367"/>
    </row>
    <row r="28" ht="14.25" spans="2:9">
      <c r="B28" s="366" t="s">
        <v>376</v>
      </c>
      <c r="C28" s="367"/>
      <c r="D28" s="367"/>
      <c r="E28" s="367"/>
      <c r="F28" s="367"/>
      <c r="G28" s="367"/>
      <c r="H28" s="367"/>
    </row>
    <row r="30" ht="16.5" spans="2:9">
      <c r="B30" s="34" t="s">
        <v>325</v>
      </c>
      <c r="C30" s="38"/>
      <c r="D30" s="38"/>
      <c r="E30" s="38"/>
      <c r="F30" s="38"/>
      <c r="G30" s="38"/>
      <c r="H30" s="38"/>
      <c r="I30" s="36"/>
    </row>
    <row r="31" ht="14.25" spans="2:9">
      <c r="B31" s="54" t="s">
        <v>326</v>
      </c>
      <c r="C31" s="38"/>
      <c r="D31" s="38"/>
      <c r="E31" s="38"/>
      <c r="F31" s="38"/>
      <c r="G31" s="38"/>
      <c r="H31" s="38"/>
      <c r="I31" s="36"/>
    </row>
    <row r="32" ht="14.25" spans="2:9">
      <c r="B32" s="55" t="s">
        <v>327</v>
      </c>
      <c r="C32" s="35"/>
      <c r="D32" s="35"/>
      <c r="E32" s="35"/>
      <c r="F32" s="35"/>
      <c r="G32" s="35"/>
      <c r="H32" s="35"/>
      <c r="I32" s="36"/>
    </row>
  </sheetData>
  <hyperlinks>
    <hyperlink ref="B1" location="首页!A1" display="返回首页"/>
    <hyperlink ref="H1" location="操作包装补救收费标准!A1" display="操作包装补救收费标准"/>
  </hyperlinks>
  <pageMargins left="0.75" right="0.75" top="1" bottom="1" header="0.509027777777778" footer="0.509027777777778"/>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B1:K48"/>
  <sheetViews>
    <sheetView showGridLines="0" workbookViewId="0">
      <selection activeCell="N7" sqref="N7"/>
    </sheetView>
  </sheetViews>
  <sheetFormatPr defaultColWidth="9" defaultRowHeight="13.5"/>
  <cols>
    <col min="1" max="1" width="4.425" customWidth="1"/>
    <col min="2" max="2" width="11.7083333333333" customWidth="1"/>
    <col min="3" max="3" width="10.8583333333333" customWidth="1"/>
    <col min="4" max="4" width="7.425" customWidth="1"/>
    <col min="5" max="10" width="8.85833333333333" customWidth="1"/>
  </cols>
  <sheetData>
    <row r="1" ht="18.95" customHeight="1" spans="2:11">
      <c r="B1" s="21" t="s">
        <v>260</v>
      </c>
      <c r="K1" s="21" t="s">
        <v>328</v>
      </c>
    </row>
    <row r="2" ht="24.75" spans="2:11">
      <c r="B2" s="22" t="s">
        <v>126</v>
      </c>
      <c r="C2" s="23" t="s">
        <v>5669</v>
      </c>
      <c r="D2" s="23"/>
      <c r="E2" s="23"/>
      <c r="F2" s="23"/>
      <c r="G2" s="23"/>
      <c r="H2" s="23"/>
      <c r="I2" s="23"/>
      <c r="J2" s="23"/>
      <c r="K2" s="23"/>
    </row>
    <row r="3" ht="24" customHeight="1" spans="2:11">
      <c r="B3" s="26" t="s">
        <v>5670</v>
      </c>
    </row>
    <row r="4" ht="24.95" customHeight="1" spans="2:11">
      <c r="B4" s="501" t="s">
        <v>297</v>
      </c>
      <c r="C4" s="502" t="s">
        <v>5671</v>
      </c>
      <c r="D4" s="528" t="s">
        <v>5637</v>
      </c>
      <c r="E4" s="504" t="s">
        <v>5672</v>
      </c>
      <c r="F4" s="504" t="s">
        <v>534</v>
      </c>
      <c r="G4" s="504" t="s">
        <v>5673</v>
      </c>
      <c r="H4" s="504" t="s">
        <v>544</v>
      </c>
      <c r="I4" s="504" t="s">
        <v>545</v>
      </c>
      <c r="J4" s="504" t="s">
        <v>5674</v>
      </c>
    </row>
    <row r="5" ht="33" spans="2:11">
      <c r="B5" s="531" t="s">
        <v>5639</v>
      </c>
      <c r="C5" s="532" t="s">
        <v>234</v>
      </c>
      <c r="D5" s="532" t="s">
        <v>234</v>
      </c>
      <c r="E5" s="533">
        <v>26</v>
      </c>
      <c r="F5" s="533">
        <v>20.5</v>
      </c>
      <c r="G5" s="533">
        <v>15.5</v>
      </c>
      <c r="H5" s="533">
        <v>15.5</v>
      </c>
      <c r="I5" s="533">
        <v>15.5</v>
      </c>
      <c r="J5" s="533">
        <v>15.5</v>
      </c>
    </row>
    <row r="6" ht="33" spans="2:11">
      <c r="B6" s="534" t="s">
        <v>5675</v>
      </c>
      <c r="C6" s="535"/>
      <c r="D6" s="535"/>
      <c r="E6" s="535">
        <v>27</v>
      </c>
      <c r="F6" s="535">
        <v>21.5</v>
      </c>
      <c r="G6" s="535">
        <v>16.5</v>
      </c>
      <c r="H6" s="535">
        <v>16.5</v>
      </c>
      <c r="I6" s="533">
        <v>16.5</v>
      </c>
      <c r="J6" s="533">
        <v>16.5</v>
      </c>
    </row>
    <row r="7" ht="33" spans="2:11">
      <c r="B7" s="536" t="s">
        <v>5676</v>
      </c>
      <c r="C7" s="537"/>
      <c r="D7" s="537"/>
      <c r="E7" s="537">
        <v>28</v>
      </c>
      <c r="F7" s="537">
        <v>22.5</v>
      </c>
      <c r="G7" s="537">
        <v>17.5</v>
      </c>
      <c r="H7" s="537">
        <v>17.5</v>
      </c>
      <c r="I7" s="533">
        <v>17.5</v>
      </c>
      <c r="J7" s="533">
        <v>17.5</v>
      </c>
    </row>
    <row r="8" ht="16.5" spans="2:11">
      <c r="B8" s="539" t="s">
        <v>5677</v>
      </c>
      <c r="C8" s="540"/>
      <c r="D8" s="540"/>
      <c r="E8" s="540"/>
      <c r="F8" s="540"/>
      <c r="G8" s="540"/>
      <c r="H8" s="540"/>
      <c r="I8" s="540"/>
      <c r="J8" s="540"/>
    </row>
    <row r="9" spans="2:11">
      <c r="B9" s="627" t="s">
        <v>5678</v>
      </c>
      <c r="C9" s="627"/>
      <c r="D9" s="627"/>
      <c r="E9" s="627"/>
      <c r="F9" s="627"/>
      <c r="G9" s="627"/>
      <c r="H9" s="627"/>
      <c r="I9" s="627"/>
      <c r="J9" s="627"/>
    </row>
    <row r="10" ht="41.1" customHeight="1" spans="2:11">
      <c r="B10" s="627"/>
      <c r="C10" s="627"/>
      <c r="D10" s="627"/>
      <c r="E10" s="627"/>
      <c r="F10" s="627"/>
      <c r="G10" s="627"/>
      <c r="H10" s="627"/>
      <c r="I10" s="627"/>
      <c r="J10" s="627"/>
    </row>
    <row r="11" ht="16.5" spans="2:11">
      <c r="B11" s="34" t="s">
        <v>306</v>
      </c>
      <c r="C11" s="35"/>
      <c r="D11" s="35"/>
      <c r="E11" s="35"/>
      <c r="F11" s="35"/>
      <c r="G11" s="35"/>
      <c r="H11" s="35"/>
      <c r="I11" s="35"/>
      <c r="J11" s="35"/>
    </row>
    <row r="12" ht="14.25" spans="2:11">
      <c r="B12" s="37" t="s">
        <v>307</v>
      </c>
      <c r="C12" s="38"/>
      <c r="D12" s="38"/>
      <c r="E12" s="38"/>
      <c r="F12" s="38"/>
      <c r="G12" s="38"/>
      <c r="H12" s="38"/>
      <c r="I12" s="35"/>
      <c r="J12" s="35"/>
    </row>
    <row r="13" ht="14.25" spans="2:11">
      <c r="B13" s="37" t="s">
        <v>5643</v>
      </c>
      <c r="C13" s="38"/>
      <c r="D13" s="38"/>
      <c r="E13" s="38"/>
      <c r="F13" s="38"/>
      <c r="G13" s="38"/>
      <c r="H13" s="38"/>
      <c r="I13" s="35"/>
      <c r="J13" s="35"/>
    </row>
    <row r="14" spans="2:11">
      <c r="B14" s="40"/>
      <c r="C14" s="41"/>
      <c r="D14" s="41"/>
      <c r="E14" s="41"/>
      <c r="F14" s="41"/>
      <c r="G14" s="41"/>
      <c r="H14" s="41"/>
    </row>
    <row r="15" ht="16.5" spans="2:11">
      <c r="B15" s="34" t="s">
        <v>309</v>
      </c>
      <c r="C15" s="35"/>
      <c r="D15" s="35"/>
      <c r="E15" s="35"/>
      <c r="F15" s="35"/>
      <c r="G15" s="35"/>
      <c r="H15" s="35"/>
      <c r="I15" s="35"/>
      <c r="J15" s="35"/>
    </row>
    <row r="16" ht="12.95" customHeight="1" spans="2:11">
      <c r="B16" s="582" t="s">
        <v>5679</v>
      </c>
      <c r="C16" s="38"/>
      <c r="D16" s="38"/>
      <c r="E16" s="38"/>
      <c r="F16" s="38"/>
      <c r="G16" s="38"/>
      <c r="H16" s="35"/>
      <c r="I16" s="35"/>
      <c r="J16" s="35"/>
    </row>
    <row r="17" ht="12.95" customHeight="1" spans="2:10">
      <c r="B17" s="583" t="s">
        <v>5680</v>
      </c>
      <c r="C17" s="38"/>
      <c r="D17" s="38"/>
      <c r="E17" s="38"/>
      <c r="F17" s="38"/>
      <c r="G17" s="38"/>
      <c r="H17" s="35"/>
      <c r="I17" s="35"/>
      <c r="J17" s="35"/>
    </row>
    <row r="18" ht="24.95" customHeight="1" spans="2:10">
      <c r="B18" s="583" t="s">
        <v>5681</v>
      </c>
      <c r="C18" s="584"/>
      <c r="D18" s="584"/>
      <c r="E18" s="584"/>
      <c r="F18" s="584"/>
      <c r="G18" s="584"/>
      <c r="H18" s="35"/>
      <c r="I18" s="35"/>
      <c r="J18" s="35"/>
    </row>
    <row r="19" ht="12.95" customHeight="1" spans="2:10">
      <c r="B19" s="628" t="s">
        <v>5682</v>
      </c>
      <c r="C19" s="629" t="s">
        <v>5683</v>
      </c>
      <c r="D19" s="587" t="s">
        <v>5684</v>
      </c>
      <c r="E19" s="588"/>
      <c r="F19" s="588"/>
      <c r="G19" s="588"/>
      <c r="H19" s="588"/>
      <c r="I19" s="588"/>
      <c r="J19" s="588"/>
    </row>
    <row r="20" ht="30" customHeight="1" spans="2:10">
      <c r="B20" s="589" t="s">
        <v>5685</v>
      </c>
      <c r="C20" s="630" t="s">
        <v>5686</v>
      </c>
      <c r="D20" s="631" t="s">
        <v>5687</v>
      </c>
      <c r="E20" s="632"/>
      <c r="F20" s="632"/>
      <c r="G20" s="632"/>
      <c r="H20" s="632"/>
      <c r="I20" s="632"/>
      <c r="J20" s="632"/>
    </row>
    <row r="21" ht="12.95" customHeight="1" spans="2:10">
      <c r="B21" s="633" t="s">
        <v>5688</v>
      </c>
      <c r="C21" s="634" t="s">
        <v>5689</v>
      </c>
      <c r="D21" s="635" t="s">
        <v>5690</v>
      </c>
      <c r="E21" s="636"/>
      <c r="F21" s="636"/>
      <c r="G21" s="636"/>
      <c r="H21" s="636"/>
      <c r="I21" s="636"/>
      <c r="J21" s="636"/>
    </row>
    <row r="22" ht="12.95" customHeight="1" spans="2:10">
      <c r="B22" s="633" t="s">
        <v>5691</v>
      </c>
      <c r="C22" s="634" t="s">
        <v>5692</v>
      </c>
      <c r="D22" s="635" t="s">
        <v>5693</v>
      </c>
      <c r="E22" s="636"/>
      <c r="F22" s="636"/>
      <c r="G22" s="636"/>
      <c r="H22" s="636"/>
      <c r="I22" s="636"/>
      <c r="J22" s="636"/>
    </row>
    <row r="23" ht="12.95" customHeight="1" spans="2:10">
      <c r="B23" s="633" t="s">
        <v>5694</v>
      </c>
      <c r="C23" s="634" t="s">
        <v>5695</v>
      </c>
      <c r="D23" s="595" t="s">
        <v>5696</v>
      </c>
      <c r="E23" s="596"/>
      <c r="F23" s="596"/>
      <c r="G23" s="596"/>
      <c r="H23" s="596"/>
      <c r="I23" s="596"/>
      <c r="J23" s="596"/>
    </row>
    <row r="24" ht="12.95" customHeight="1" spans="2:10">
      <c r="B24" s="633" t="s">
        <v>5697</v>
      </c>
      <c r="C24" s="634" t="s">
        <v>5698</v>
      </c>
      <c r="D24" s="595" t="s">
        <v>5699</v>
      </c>
      <c r="E24" s="596"/>
      <c r="F24" s="596"/>
      <c r="G24" s="596"/>
      <c r="H24" s="596"/>
      <c r="I24" s="596"/>
      <c r="J24" s="596"/>
    </row>
    <row r="25" ht="12.95" customHeight="1" spans="2:10">
      <c r="B25" s="633" t="s">
        <v>5700</v>
      </c>
      <c r="C25" s="634" t="s">
        <v>5701</v>
      </c>
      <c r="D25" s="637" t="s">
        <v>5702</v>
      </c>
      <c r="E25" s="638"/>
      <c r="F25" s="639"/>
      <c r="G25" s="639"/>
      <c r="H25" s="639"/>
      <c r="I25" s="639"/>
      <c r="J25" s="639"/>
    </row>
    <row r="26" ht="12.95" customHeight="1" spans="2:10">
      <c r="B26" s="633" t="s">
        <v>5703</v>
      </c>
      <c r="C26" s="634" t="s">
        <v>5689</v>
      </c>
      <c r="D26" s="595" t="s">
        <v>5704</v>
      </c>
      <c r="E26" s="596"/>
      <c r="F26" s="596"/>
      <c r="G26" s="596"/>
      <c r="H26" s="596"/>
      <c r="I26" s="596"/>
      <c r="J26" s="596"/>
    </row>
    <row r="27" ht="12.95" customHeight="1" spans="2:10">
      <c r="B27" s="633" t="s">
        <v>5705</v>
      </c>
      <c r="C27" s="634" t="s">
        <v>5689</v>
      </c>
      <c r="D27" s="595" t="s">
        <v>5706</v>
      </c>
      <c r="E27" s="596"/>
      <c r="F27" s="596"/>
      <c r="G27" s="596"/>
      <c r="H27" s="596"/>
      <c r="I27" s="596"/>
      <c r="J27" s="596"/>
    </row>
    <row r="28" ht="12.95" customHeight="1" spans="2:10">
      <c r="B28" s="482"/>
      <c r="C28" s="38"/>
      <c r="D28" s="38"/>
      <c r="E28" s="38"/>
      <c r="F28" s="38"/>
      <c r="G28" s="38"/>
      <c r="H28" s="38"/>
      <c r="I28" s="35"/>
      <c r="J28" s="35"/>
    </row>
    <row r="29" ht="16.5" spans="2:10">
      <c r="B29" s="34" t="s">
        <v>316</v>
      </c>
      <c r="C29" s="35"/>
      <c r="D29" s="35"/>
      <c r="E29" s="35"/>
      <c r="F29" s="35"/>
      <c r="G29" s="35"/>
      <c r="H29" s="35"/>
      <c r="I29" s="35"/>
      <c r="J29" s="35"/>
    </row>
    <row r="30" ht="16.5" spans="2:10">
      <c r="B30" s="455" t="s">
        <v>486</v>
      </c>
      <c r="C30" s="38"/>
      <c r="D30" s="38"/>
      <c r="E30" s="38"/>
      <c r="F30" s="38"/>
      <c r="G30" s="35"/>
      <c r="H30" s="38"/>
      <c r="I30" s="35"/>
      <c r="J30" s="35"/>
    </row>
    <row r="31" ht="14.25" spans="2:10">
      <c r="B31" s="37" t="s">
        <v>5707</v>
      </c>
      <c r="C31" s="38"/>
      <c r="D31" s="38"/>
      <c r="E31" s="38"/>
      <c r="F31" s="38"/>
      <c r="G31" s="38"/>
      <c r="H31" s="38"/>
      <c r="I31" s="35"/>
      <c r="J31" s="35"/>
    </row>
    <row r="32" ht="14.25" spans="2:10">
      <c r="B32" s="37" t="s">
        <v>5648</v>
      </c>
      <c r="C32" s="38"/>
      <c r="D32" s="38"/>
      <c r="E32" s="38"/>
      <c r="F32" s="38"/>
      <c r="G32" s="38"/>
      <c r="H32" s="38"/>
      <c r="I32" s="35"/>
      <c r="J32" s="35"/>
    </row>
    <row r="33" ht="14.25" spans="2:11">
      <c r="B33" s="456" t="s">
        <v>5649</v>
      </c>
      <c r="C33" s="38"/>
      <c r="D33" s="38"/>
      <c r="E33" s="38"/>
      <c r="F33" s="38"/>
      <c r="G33" s="38"/>
      <c r="H33" s="38"/>
      <c r="I33" s="35"/>
      <c r="J33" s="35"/>
    </row>
    <row r="34" spans="2:11">
      <c r="B34" s="541" t="s">
        <v>5650</v>
      </c>
      <c r="C34" s="38"/>
      <c r="D34" s="38"/>
      <c r="E34" s="38"/>
      <c r="F34" s="38"/>
      <c r="G34" s="38"/>
      <c r="H34" s="38"/>
      <c r="I34" s="38"/>
      <c r="J34" s="38"/>
    </row>
    <row r="35" ht="14.25" spans="2:11">
      <c r="B35" s="457" t="s">
        <v>5651</v>
      </c>
      <c r="C35" s="38"/>
      <c r="D35" s="38"/>
      <c r="E35" s="38"/>
      <c r="F35" s="38"/>
      <c r="G35" s="38"/>
      <c r="H35" s="38"/>
      <c r="I35" s="38"/>
      <c r="J35" s="38"/>
    </row>
    <row r="36" ht="14.25" spans="2:11">
      <c r="B36" s="457"/>
      <c r="C36" s="38"/>
      <c r="D36" s="38"/>
      <c r="E36" s="38"/>
      <c r="F36" s="38"/>
      <c r="G36" s="38"/>
      <c r="H36" s="38"/>
      <c r="I36" s="38"/>
      <c r="J36" s="38"/>
    </row>
    <row r="37" ht="16.5" spans="2:11">
      <c r="B37" s="34" t="s">
        <v>373</v>
      </c>
      <c r="K37" s="445"/>
    </row>
    <row r="38" ht="14.25" spans="2:11">
      <c r="B38" s="366" t="s">
        <v>374</v>
      </c>
      <c r="C38" s="366"/>
      <c r="D38" s="366"/>
      <c r="E38" s="366"/>
      <c r="F38" s="366"/>
      <c r="G38" s="366"/>
      <c r="H38" s="366"/>
      <c r="I38" s="366"/>
      <c r="J38" s="366"/>
      <c r="K38" s="445"/>
    </row>
    <row r="39" ht="14.25" spans="2:11">
      <c r="B39" s="366" t="s">
        <v>375</v>
      </c>
      <c r="C39" s="367"/>
      <c r="D39" s="367"/>
      <c r="E39" s="367"/>
      <c r="F39" s="367"/>
      <c r="G39" s="367"/>
      <c r="H39" s="367"/>
      <c r="I39" s="367"/>
      <c r="J39" s="367"/>
      <c r="K39" s="445"/>
    </row>
    <row r="40" ht="14.25" spans="2:11">
      <c r="B40" s="366" t="s">
        <v>376</v>
      </c>
      <c r="C40" s="367"/>
      <c r="D40" s="367"/>
      <c r="E40" s="367"/>
      <c r="F40" s="367"/>
      <c r="G40" s="367"/>
      <c r="H40" s="367"/>
      <c r="I40" s="367"/>
      <c r="J40" s="367"/>
      <c r="K40" s="445"/>
    </row>
    <row r="41" ht="24" customHeight="1" spans="2:11">
      <c r="B41" s="367"/>
      <c r="C41" s="367"/>
      <c r="D41" s="367"/>
      <c r="E41" s="367"/>
      <c r="F41" s="367"/>
      <c r="G41" s="367"/>
      <c r="H41" s="367"/>
      <c r="I41" s="367"/>
      <c r="J41" s="367"/>
      <c r="K41" s="445"/>
    </row>
    <row r="42" ht="14.25" spans="2:11">
      <c r="B42" s="461" t="s">
        <v>5652</v>
      </c>
      <c r="C42" s="459"/>
      <c r="D42" s="459"/>
      <c r="E42" s="459"/>
      <c r="F42" s="459"/>
      <c r="G42" s="459"/>
      <c r="H42" s="459"/>
      <c r="I42" s="38"/>
      <c r="J42" s="38"/>
    </row>
    <row r="43" ht="14.25" spans="2:11">
      <c r="B43" s="459" t="s">
        <v>5653</v>
      </c>
      <c r="C43" s="38"/>
      <c r="D43" s="38"/>
      <c r="E43" s="38"/>
      <c r="F43" s="38"/>
      <c r="G43" s="38"/>
      <c r="H43" s="38"/>
      <c r="I43" s="38"/>
      <c r="J43" s="38"/>
    </row>
    <row r="44" ht="14.25" spans="2:11">
      <c r="B44" s="459" t="s">
        <v>5654</v>
      </c>
      <c r="C44" s="38"/>
      <c r="D44" s="38"/>
      <c r="E44" s="38"/>
      <c r="F44" s="38"/>
      <c r="G44" s="38"/>
      <c r="H44" s="38"/>
      <c r="I44" s="38"/>
      <c r="J44" s="38"/>
    </row>
    <row r="45" spans="2:11">
      <c r="B45" s="463"/>
      <c r="C45" s="36"/>
      <c r="D45" s="36"/>
      <c r="E45" s="36"/>
      <c r="F45" s="36"/>
      <c r="G45" s="36"/>
      <c r="H45" s="36"/>
      <c r="I45" s="36"/>
      <c r="J45" s="36"/>
    </row>
    <row r="46" ht="16.5" spans="2:11">
      <c r="B46" s="34" t="s">
        <v>325</v>
      </c>
      <c r="C46" s="38"/>
      <c r="D46" s="38"/>
      <c r="E46" s="38"/>
      <c r="F46" s="38"/>
      <c r="G46" s="38"/>
      <c r="H46" s="38"/>
      <c r="I46" s="35"/>
      <c r="J46" s="35"/>
    </row>
    <row r="47" ht="14.25" spans="2:11">
      <c r="B47" s="54" t="s">
        <v>326</v>
      </c>
      <c r="C47" s="38"/>
      <c r="D47" s="38"/>
      <c r="E47" s="38"/>
      <c r="F47" s="38"/>
      <c r="G47" s="38"/>
      <c r="H47" s="38"/>
      <c r="I47" s="35"/>
      <c r="J47" s="35"/>
    </row>
    <row r="48" ht="14.25" spans="2:11">
      <c r="B48" s="55" t="s">
        <v>327</v>
      </c>
      <c r="C48" s="35"/>
      <c r="D48" s="35"/>
      <c r="E48" s="35"/>
      <c r="F48" s="35"/>
      <c r="G48" s="35"/>
      <c r="H48" s="35"/>
      <c r="I48" s="35"/>
      <c r="J48" s="35"/>
    </row>
  </sheetData>
  <mergeCells count="13">
    <mergeCell ref="C2:K2"/>
    <mergeCell ref="B8:J8"/>
    <mergeCell ref="D19:J19"/>
    <mergeCell ref="D20:J20"/>
    <mergeCell ref="D21:J21"/>
    <mergeCell ref="D22:J22"/>
    <mergeCell ref="D23:J23"/>
    <mergeCell ref="D24:J24"/>
    <mergeCell ref="D26:J26"/>
    <mergeCell ref="D27:J27"/>
    <mergeCell ref="C5:C7"/>
    <mergeCell ref="D5:D7"/>
    <mergeCell ref="B9:J10"/>
  </mergeCells>
  <hyperlinks>
    <hyperlink ref="B1" location="首页!A1" display="返回首页"/>
    <hyperlink ref="K1" location="操作包装补救收费标准!A1" display="操作包装补救收费标准"/>
  </hyperlinks>
  <pageMargins left="0.75" right="0.75" top="1" bottom="1" header="0.509027777777778" footer="0.509027777777778"/>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B1:N34"/>
  <sheetViews>
    <sheetView showGridLines="0" workbookViewId="0">
      <selection activeCell="A1" sqref="A1"/>
    </sheetView>
  </sheetViews>
  <sheetFormatPr defaultColWidth="9" defaultRowHeight="13.5"/>
  <cols>
    <col min="1" max="1" width="4.425" customWidth="1"/>
    <col min="2" max="2" width="15.425" customWidth="1"/>
    <col min="3" max="3" width="15.5666666666667" customWidth="1"/>
    <col min="4" max="4" width="14.425" customWidth="1"/>
    <col min="5" max="5" width="16.425" customWidth="1"/>
    <col min="6" max="6" width="11.8583333333333" customWidth="1"/>
    <col min="7" max="7" width="13.1416666666667" customWidth="1"/>
    <col min="8" max="8" width="19.1416666666667" customWidth="1"/>
    <col min="9" max="9" width="6.70833333333333" customWidth="1"/>
  </cols>
  <sheetData>
    <row r="1" spans="2:14">
      <c r="B1" s="21" t="s">
        <v>260</v>
      </c>
      <c r="H1" s="21" t="s">
        <v>328</v>
      </c>
    </row>
    <row r="2" ht="24.75" spans="2:14">
      <c r="B2" s="22" t="s">
        <v>154</v>
      </c>
      <c r="C2" s="23" t="s">
        <v>5708</v>
      </c>
      <c r="D2" s="23"/>
      <c r="E2" s="23"/>
      <c r="F2" s="24"/>
      <c r="G2" s="24"/>
      <c r="H2" s="25"/>
      <c r="I2" s="36"/>
    </row>
    <row r="3" ht="17.25" spans="2:14">
      <c r="B3" s="26" t="s">
        <v>5709</v>
      </c>
    </row>
    <row r="4" ht="26.1" customHeight="1" spans="2:14">
      <c r="B4" s="27" t="s">
        <v>379</v>
      </c>
      <c r="C4" s="618" t="s">
        <v>5710</v>
      </c>
      <c r="D4" s="28" t="s">
        <v>5711</v>
      </c>
      <c r="E4" s="28" t="s">
        <v>5712</v>
      </c>
      <c r="F4" s="28" t="s">
        <v>5713</v>
      </c>
      <c r="G4" s="28" t="s">
        <v>5714</v>
      </c>
      <c r="H4" s="28" t="s">
        <v>5715</v>
      </c>
      <c r="K4" s="619" t="s">
        <v>5716</v>
      </c>
      <c r="L4" s="619"/>
      <c r="M4" s="619"/>
      <c r="N4" s="619"/>
    </row>
    <row r="5" ht="27" customHeight="1" spans="2:14">
      <c r="B5" s="30" t="s">
        <v>304</v>
      </c>
      <c r="C5" s="620">
        <v>395</v>
      </c>
      <c r="D5" s="620">
        <v>60</v>
      </c>
      <c r="E5" s="620">
        <v>102</v>
      </c>
      <c r="F5" s="620">
        <v>90</v>
      </c>
      <c r="G5" s="620">
        <v>90</v>
      </c>
      <c r="H5" s="620">
        <v>90</v>
      </c>
      <c r="K5" s="619"/>
      <c r="L5" s="619"/>
      <c r="M5" s="619"/>
      <c r="N5" s="619"/>
    </row>
    <row r="6" ht="27" customHeight="1" spans="2:14">
      <c r="B6" s="446" t="s">
        <v>507</v>
      </c>
      <c r="C6" s="620">
        <v>515</v>
      </c>
      <c r="D6" s="620">
        <v>60</v>
      </c>
      <c r="E6" s="620">
        <v>96</v>
      </c>
      <c r="F6" s="620">
        <v>94</v>
      </c>
      <c r="G6" s="621">
        <v>92</v>
      </c>
      <c r="H6" s="621">
        <v>92</v>
      </c>
      <c r="K6" s="619"/>
      <c r="L6" s="619"/>
      <c r="M6" s="619"/>
      <c r="N6" s="619"/>
    </row>
    <row r="7" ht="72" customHeight="1" spans="2:14">
      <c r="B7" s="622" t="s">
        <v>5717</v>
      </c>
      <c r="C7" s="623"/>
      <c r="D7" s="623"/>
      <c r="E7" s="623"/>
      <c r="F7" s="623"/>
      <c r="G7" s="623"/>
      <c r="H7" s="623"/>
      <c r="I7" s="624" t="s">
        <v>5718</v>
      </c>
      <c r="J7" s="624"/>
      <c r="K7" s="619"/>
      <c r="L7" s="619"/>
      <c r="M7" s="619"/>
      <c r="N7" s="619"/>
    </row>
    <row r="8" ht="16.5" spans="2:14">
      <c r="B8" s="34" t="s">
        <v>306</v>
      </c>
      <c r="C8" s="35"/>
      <c r="D8" s="35"/>
      <c r="E8" s="35"/>
      <c r="F8" s="35"/>
      <c r="G8" s="35"/>
      <c r="H8" s="35"/>
      <c r="I8" s="36"/>
      <c r="K8" s="619"/>
      <c r="L8" s="619"/>
      <c r="M8" s="619"/>
      <c r="N8" s="619"/>
    </row>
    <row r="9" ht="18.95" customHeight="1" spans="2:14">
      <c r="B9" s="37" t="s">
        <v>5719</v>
      </c>
      <c r="C9" s="38"/>
      <c r="D9" s="38"/>
      <c r="E9" s="38"/>
      <c r="F9" s="38"/>
      <c r="G9" s="38"/>
      <c r="H9" s="38"/>
      <c r="I9" s="36"/>
      <c r="K9" s="619"/>
      <c r="L9" s="619"/>
      <c r="M9" s="619"/>
      <c r="N9" s="619"/>
    </row>
    <row r="10" ht="14.25" spans="2:14">
      <c r="B10" s="39" t="s">
        <v>5720</v>
      </c>
      <c r="C10" s="38"/>
      <c r="D10" s="38"/>
      <c r="E10" s="38"/>
      <c r="F10" s="38"/>
      <c r="G10" s="38"/>
      <c r="H10" s="38"/>
      <c r="I10" s="36"/>
      <c r="K10" s="619"/>
      <c r="L10" s="619"/>
      <c r="M10" s="619"/>
      <c r="N10" s="619"/>
    </row>
    <row r="11" spans="2:14">
      <c r="B11" s="40"/>
      <c r="C11" s="41"/>
      <c r="D11" s="41"/>
      <c r="E11" s="41"/>
      <c r="F11" s="41"/>
      <c r="G11" s="41"/>
      <c r="H11" s="41"/>
      <c r="I11" s="36"/>
      <c r="K11" s="619"/>
      <c r="L11" s="619"/>
      <c r="M11" s="619"/>
      <c r="N11" s="619"/>
    </row>
    <row r="12" ht="16.5" spans="2:14">
      <c r="B12" s="34" t="s">
        <v>309</v>
      </c>
      <c r="C12" s="35"/>
      <c r="D12" s="35"/>
      <c r="E12" s="35"/>
      <c r="F12" s="35"/>
      <c r="G12" s="35"/>
      <c r="H12" s="35"/>
      <c r="I12" s="36"/>
      <c r="K12" s="619"/>
      <c r="L12" s="619"/>
      <c r="M12" s="619"/>
      <c r="N12" s="619"/>
    </row>
    <row r="13" ht="14.25" spans="2:14">
      <c r="B13" s="37" t="s">
        <v>5721</v>
      </c>
      <c r="C13" s="38"/>
      <c r="D13" s="38"/>
      <c r="E13" s="38"/>
      <c r="F13" s="38"/>
      <c r="G13" s="38"/>
      <c r="H13" s="38"/>
      <c r="I13" s="36"/>
      <c r="K13" s="619"/>
      <c r="L13" s="619"/>
      <c r="M13" s="619"/>
      <c r="N13" s="619"/>
    </row>
    <row r="14" ht="14.25" spans="2:14">
      <c r="B14" s="37" t="s">
        <v>5722</v>
      </c>
      <c r="C14" s="38"/>
      <c r="D14" s="38"/>
      <c r="E14" s="38"/>
      <c r="F14" s="38"/>
      <c r="G14" s="38"/>
      <c r="H14" s="38"/>
      <c r="I14" s="36"/>
      <c r="K14" s="625"/>
      <c r="L14" s="625"/>
      <c r="M14" s="625"/>
      <c r="N14" s="625"/>
    </row>
    <row r="15" ht="14.25" spans="2:14">
      <c r="B15" s="39" t="s">
        <v>5723</v>
      </c>
      <c r="C15" s="38"/>
      <c r="D15" s="38"/>
      <c r="E15" s="38"/>
      <c r="F15" s="38"/>
      <c r="G15" s="38"/>
      <c r="H15" s="38"/>
      <c r="I15" s="36"/>
      <c r="K15" s="625"/>
      <c r="L15" s="625"/>
      <c r="M15" s="625"/>
      <c r="N15" s="625"/>
    </row>
    <row r="16" spans="2:14">
      <c r="B16" s="43"/>
      <c r="C16" s="41"/>
      <c r="D16" s="41"/>
      <c r="E16" s="41"/>
      <c r="F16" s="41"/>
      <c r="G16" s="41"/>
      <c r="H16" s="41"/>
      <c r="I16" s="36"/>
    </row>
    <row r="17" ht="16.5" spans="2:9">
      <c r="B17" s="34" t="s">
        <v>316</v>
      </c>
      <c r="C17" s="35"/>
      <c r="D17" s="35"/>
      <c r="E17" s="35"/>
      <c r="F17" s="35"/>
      <c r="G17" s="35"/>
      <c r="H17" s="35"/>
      <c r="I17" s="36"/>
    </row>
    <row r="18" ht="16.5" spans="2:9">
      <c r="B18" s="455" t="s">
        <v>486</v>
      </c>
      <c r="C18" s="38"/>
      <c r="D18" s="38"/>
      <c r="E18" s="38"/>
      <c r="F18" s="38"/>
      <c r="G18" s="38"/>
      <c r="H18" s="38"/>
      <c r="I18" s="36"/>
    </row>
    <row r="19" ht="16.5" spans="2:9">
      <c r="B19" s="44" t="s">
        <v>5724</v>
      </c>
      <c r="C19" s="38"/>
      <c r="D19" s="38"/>
      <c r="E19" s="38"/>
      <c r="F19" s="38"/>
      <c r="G19" s="38"/>
      <c r="H19" s="38"/>
      <c r="I19" s="36"/>
    </row>
    <row r="20" ht="16.5" spans="2:9">
      <c r="B20" s="610" t="s">
        <v>5725</v>
      </c>
      <c r="C20" s="38"/>
      <c r="D20" s="38"/>
      <c r="E20" s="38"/>
      <c r="F20" s="38"/>
      <c r="G20" s="38"/>
      <c r="H20" s="38"/>
      <c r="I20" s="36"/>
    </row>
    <row r="21" ht="14.25" spans="2:9">
      <c r="B21" s="37" t="s">
        <v>5726</v>
      </c>
      <c r="C21" s="38"/>
      <c r="D21" s="38"/>
      <c r="E21" s="38"/>
      <c r="F21" s="38"/>
      <c r="G21" s="38"/>
      <c r="H21" s="38"/>
      <c r="I21" s="36"/>
    </row>
    <row r="22" ht="14.25" spans="2:9">
      <c r="B22" s="37" t="s">
        <v>5667</v>
      </c>
      <c r="C22" s="38"/>
      <c r="D22" s="38"/>
      <c r="E22" s="38"/>
      <c r="F22" s="38"/>
      <c r="G22" s="38"/>
      <c r="H22" s="38"/>
      <c r="I22" s="36"/>
    </row>
    <row r="23" ht="14.25" spans="2:9">
      <c r="B23" s="456" t="s">
        <v>5649</v>
      </c>
      <c r="C23" s="38"/>
      <c r="D23" s="38"/>
      <c r="E23" s="38"/>
      <c r="F23" s="38"/>
      <c r="G23" s="38"/>
      <c r="H23" s="38"/>
      <c r="I23" s="36"/>
    </row>
    <row r="24" ht="14.25" spans="2:9">
      <c r="B24" s="456" t="s">
        <v>5727</v>
      </c>
      <c r="C24" s="462"/>
      <c r="D24" s="462"/>
      <c r="E24" s="462"/>
      <c r="F24" s="462"/>
      <c r="G24" s="462"/>
      <c r="H24" s="462"/>
      <c r="I24" s="460"/>
    </row>
    <row r="25" ht="14.25" spans="2:9">
      <c r="B25" s="626" t="s">
        <v>5668</v>
      </c>
      <c r="C25" s="462"/>
      <c r="D25" s="462"/>
      <c r="E25" s="462"/>
      <c r="F25" s="462"/>
      <c r="G25" s="462"/>
      <c r="H25" s="462"/>
      <c r="I25" s="460"/>
    </row>
    <row r="27" ht="16.5" spans="2:9">
      <c r="B27" s="34" t="s">
        <v>373</v>
      </c>
    </row>
    <row r="28" ht="14.25" spans="2:9">
      <c r="B28" s="366" t="s">
        <v>374</v>
      </c>
      <c r="C28" s="367"/>
      <c r="D28" s="367"/>
      <c r="E28" s="367"/>
      <c r="F28" s="367"/>
      <c r="G28" s="367"/>
      <c r="H28" s="367"/>
    </row>
    <row r="29" ht="14.25" spans="2:9">
      <c r="B29" s="366" t="s">
        <v>375</v>
      </c>
      <c r="C29" s="367"/>
      <c r="D29" s="367"/>
      <c r="E29" s="367"/>
      <c r="F29" s="367"/>
      <c r="G29" s="367"/>
      <c r="H29" s="367"/>
    </row>
    <row r="30" ht="14.25" spans="2:9">
      <c r="B30" s="366" t="s">
        <v>376</v>
      </c>
      <c r="C30" s="367"/>
      <c r="D30" s="367"/>
      <c r="E30" s="367"/>
      <c r="F30" s="367"/>
      <c r="G30" s="367"/>
      <c r="H30" s="367"/>
    </row>
    <row r="32" ht="16.5" spans="2:9">
      <c r="B32" s="34" t="s">
        <v>325</v>
      </c>
      <c r="C32" s="38"/>
      <c r="D32" s="38"/>
      <c r="E32" s="38"/>
      <c r="F32" s="38"/>
      <c r="G32" s="38"/>
      <c r="H32" s="38"/>
      <c r="I32" s="36"/>
    </row>
    <row r="33" ht="14.25" spans="2:9">
      <c r="B33" s="54" t="s">
        <v>326</v>
      </c>
      <c r="C33" s="38"/>
      <c r="D33" s="38"/>
      <c r="E33" s="38"/>
      <c r="F33" s="38"/>
      <c r="G33" s="38"/>
      <c r="H33" s="38"/>
      <c r="I33" s="36"/>
    </row>
    <row r="34" ht="14.25" spans="2:9">
      <c r="B34" s="55" t="s">
        <v>327</v>
      </c>
      <c r="C34" s="35"/>
      <c r="D34" s="35"/>
      <c r="E34" s="35"/>
      <c r="F34" s="35"/>
      <c r="G34" s="35"/>
      <c r="H34" s="35"/>
      <c r="I34" s="36"/>
    </row>
  </sheetData>
  <mergeCells count="3">
    <mergeCell ref="B7:H7"/>
    <mergeCell ref="I7:J7"/>
    <mergeCell ref="K4:N13"/>
  </mergeCells>
  <hyperlinks>
    <hyperlink ref="B1" location="首页!A1" display="返回首页"/>
    <hyperlink ref="I7:J7" location="'ZCT-G2预报模板'!A1" display="预报模板"/>
    <hyperlink ref="H1" location="操作包装补救收费标准!A1" display="操作包装补救收费标准"/>
  </hyperlinks>
  <pageMargins left="0.75" right="0.75" top="1" bottom="1" header="0.509027777777778" footer="0.509027777777778"/>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dimension ref="B1:H40"/>
  <sheetViews>
    <sheetView showGridLines="0" workbookViewId="0">
      <selection activeCell="B1" sqref="B1"/>
    </sheetView>
  </sheetViews>
  <sheetFormatPr defaultColWidth="9" defaultRowHeight="13.5" outlineLevelCol="7"/>
  <cols>
    <col min="1" max="1" width="4.425" customWidth="1"/>
    <col min="2" max="2" width="31.1416666666667" customWidth="1"/>
    <col min="3" max="7" width="15.425" customWidth="1"/>
  </cols>
  <sheetData>
    <row r="1" ht="18.95" customHeight="1" spans="2:8">
      <c r="B1" s="21" t="s">
        <v>260</v>
      </c>
      <c r="G1" s="21" t="s">
        <v>328</v>
      </c>
    </row>
    <row r="2" ht="24.75" spans="2:8">
      <c r="B2" s="22" t="s">
        <v>129</v>
      </c>
      <c r="C2" s="500" t="s">
        <v>5728</v>
      </c>
      <c r="D2" s="500"/>
      <c r="E2" s="500"/>
      <c r="F2" s="500"/>
      <c r="G2" s="500"/>
      <c r="H2" s="613"/>
    </row>
    <row r="3" ht="20.1" customHeight="1" spans="2:8">
      <c r="B3" s="26" t="s">
        <v>5729</v>
      </c>
    </row>
    <row r="4" ht="24.95" customHeight="1" spans="2:8">
      <c r="B4" s="501" t="s">
        <v>5730</v>
      </c>
      <c r="C4" s="614" t="s">
        <v>5731</v>
      </c>
      <c r="D4" s="614" t="s">
        <v>4919</v>
      </c>
      <c r="E4" s="504" t="s">
        <v>5732</v>
      </c>
      <c r="F4" s="504" t="s">
        <v>5733</v>
      </c>
      <c r="G4" s="504" t="s">
        <v>5734</v>
      </c>
    </row>
    <row r="5" ht="36" customHeight="1" spans="2:8">
      <c r="B5" s="506" t="s">
        <v>5735</v>
      </c>
      <c r="C5" s="508">
        <v>20</v>
      </c>
      <c r="D5" s="508">
        <v>16</v>
      </c>
      <c r="E5" s="508">
        <v>15.5</v>
      </c>
      <c r="F5" s="508">
        <v>12.5</v>
      </c>
      <c r="G5" s="508">
        <v>12</v>
      </c>
    </row>
    <row r="6" ht="68.1" customHeight="1" spans="2:8">
      <c r="B6" s="506" t="s">
        <v>5736</v>
      </c>
      <c r="C6" s="508">
        <v>21</v>
      </c>
      <c r="D6" s="508">
        <v>17</v>
      </c>
      <c r="E6" s="508">
        <v>16.5</v>
      </c>
      <c r="F6" s="508">
        <v>15.5</v>
      </c>
      <c r="G6" s="508">
        <v>15</v>
      </c>
    </row>
    <row r="7" ht="68.1" customHeight="1" spans="2:8">
      <c r="B7" s="506" t="s">
        <v>5737</v>
      </c>
      <c r="C7" s="508">
        <v>22</v>
      </c>
      <c r="D7" s="508">
        <v>20</v>
      </c>
      <c r="E7" s="508">
        <v>19.5</v>
      </c>
      <c r="F7" s="508">
        <v>19.5</v>
      </c>
      <c r="G7" s="508">
        <v>19.5</v>
      </c>
    </row>
    <row r="8" ht="39.95" customHeight="1" spans="2:8">
      <c r="B8" s="506" t="s">
        <v>5738</v>
      </c>
      <c r="C8" s="508">
        <v>25</v>
      </c>
      <c r="D8" s="508">
        <v>21</v>
      </c>
      <c r="E8" s="508">
        <v>20.5</v>
      </c>
      <c r="F8" s="508">
        <v>20.5</v>
      </c>
      <c r="G8" s="508">
        <v>20.5</v>
      </c>
    </row>
    <row r="9" ht="45" customHeight="1" spans="2:8">
      <c r="B9" s="506" t="s">
        <v>5739</v>
      </c>
      <c r="C9" s="508">
        <v>26</v>
      </c>
      <c r="D9" s="508">
        <v>24</v>
      </c>
      <c r="E9" s="508">
        <v>23.5</v>
      </c>
      <c r="F9" s="508">
        <v>23.5</v>
      </c>
      <c r="G9" s="508">
        <v>23.5</v>
      </c>
    </row>
    <row r="10" ht="53.1" customHeight="1" spans="2:8">
      <c r="B10" s="615" t="s">
        <v>5740</v>
      </c>
      <c r="C10" s="615"/>
      <c r="D10" s="615"/>
      <c r="E10" s="615"/>
      <c r="F10" s="615"/>
      <c r="G10" s="615"/>
    </row>
    <row r="11" ht="16.5" spans="2:8">
      <c r="B11" s="34" t="s">
        <v>306</v>
      </c>
      <c r="C11" s="35"/>
      <c r="D11" s="35"/>
      <c r="E11" s="35"/>
      <c r="F11" s="35"/>
      <c r="G11" s="35"/>
    </row>
    <row r="12" ht="14.25" spans="2:8">
      <c r="B12" s="37" t="s">
        <v>307</v>
      </c>
      <c r="C12" s="38"/>
      <c r="D12" s="38"/>
      <c r="E12" s="38"/>
      <c r="F12" s="38"/>
      <c r="G12" s="38"/>
    </row>
    <row r="13" ht="14.25" spans="2:8">
      <c r="B13" s="37" t="s">
        <v>5741</v>
      </c>
      <c r="C13" s="38"/>
      <c r="D13" s="38"/>
      <c r="E13" s="38"/>
      <c r="F13" s="38"/>
      <c r="G13" s="38"/>
    </row>
    <row r="14" ht="18.95" customHeight="1" spans="2:8">
      <c r="B14" s="37" t="s">
        <v>5742</v>
      </c>
      <c r="C14" s="38"/>
      <c r="D14" s="38"/>
      <c r="E14" s="38"/>
      <c r="F14" s="38"/>
      <c r="G14" s="38"/>
    </row>
    <row r="15" ht="18.95" customHeight="1" spans="2:8">
      <c r="B15" s="40"/>
      <c r="C15" s="41"/>
      <c r="D15" s="41"/>
      <c r="E15" s="41"/>
      <c r="F15" s="41"/>
      <c r="G15" s="41"/>
    </row>
    <row r="16" ht="16.5" spans="2:8">
      <c r="B16" s="34" t="s">
        <v>309</v>
      </c>
      <c r="C16" s="35"/>
      <c r="D16" s="35"/>
      <c r="E16" s="35"/>
      <c r="F16" s="35"/>
      <c r="G16" s="35"/>
    </row>
    <row r="17" ht="12.95" customHeight="1" spans="2:8">
      <c r="B17" s="582" t="s">
        <v>5679</v>
      </c>
      <c r="C17" s="38"/>
      <c r="D17" s="38"/>
      <c r="E17" s="38"/>
      <c r="F17" s="38"/>
      <c r="G17" s="38"/>
    </row>
    <row r="18" ht="12.95" customHeight="1" spans="2:8">
      <c r="B18" s="583" t="s">
        <v>5680</v>
      </c>
      <c r="C18" s="38"/>
      <c r="D18" s="38"/>
      <c r="E18" s="38"/>
      <c r="F18" s="38"/>
      <c r="G18" s="38"/>
    </row>
    <row r="19" ht="24.95" customHeight="1" spans="2:8">
      <c r="B19" s="583" t="s">
        <v>5681</v>
      </c>
      <c r="C19" s="584"/>
      <c r="D19" s="584"/>
      <c r="E19" s="584"/>
      <c r="F19" s="584"/>
      <c r="G19" s="584"/>
    </row>
    <row r="20" ht="39" customHeight="1" spans="2:8">
      <c r="B20" s="616" t="s">
        <v>5743</v>
      </c>
      <c r="C20" s="617"/>
      <c r="D20" s="617"/>
      <c r="E20" s="617"/>
      <c r="F20" s="617"/>
      <c r="G20" s="617"/>
    </row>
    <row r="21" ht="16.5" spans="2:8">
      <c r="B21" s="34" t="s">
        <v>316</v>
      </c>
      <c r="C21" s="35"/>
      <c r="D21" s="35"/>
      <c r="E21" s="35"/>
      <c r="F21" s="35"/>
      <c r="G21" s="35"/>
    </row>
    <row r="22" ht="16.5" spans="2:8">
      <c r="B22" s="455" t="s">
        <v>486</v>
      </c>
      <c r="C22" s="38"/>
      <c r="D22" s="38"/>
      <c r="E22" s="38"/>
      <c r="F22" s="38"/>
      <c r="G22" s="38"/>
    </row>
    <row r="23" ht="14.25" spans="2:8">
      <c r="B23" s="37" t="s">
        <v>5707</v>
      </c>
      <c r="C23" s="38"/>
      <c r="D23" s="38"/>
      <c r="E23" s="38"/>
      <c r="F23" s="38"/>
      <c r="G23" s="38"/>
    </row>
    <row r="24" ht="14.25" spans="2:8">
      <c r="B24" s="37" t="s">
        <v>5648</v>
      </c>
      <c r="C24" s="38"/>
      <c r="D24" s="38"/>
      <c r="E24" s="38"/>
      <c r="F24" s="38"/>
      <c r="G24" s="38"/>
    </row>
    <row r="25" ht="14.25" spans="2:8">
      <c r="B25" s="456" t="s">
        <v>5649</v>
      </c>
      <c r="C25" s="38"/>
      <c r="D25" s="38"/>
      <c r="E25" s="38"/>
      <c r="F25" s="38"/>
      <c r="G25" s="38"/>
    </row>
    <row r="26" spans="2:8">
      <c r="B26" s="541" t="s">
        <v>5650</v>
      </c>
      <c r="C26" s="38"/>
      <c r="D26" s="38"/>
      <c r="E26" s="38"/>
      <c r="F26" s="38"/>
      <c r="G26" s="38"/>
    </row>
    <row r="27" ht="14.25" spans="2:8">
      <c r="B27" s="457" t="s">
        <v>5651</v>
      </c>
      <c r="C27" s="38"/>
      <c r="D27" s="38"/>
      <c r="E27" s="38"/>
      <c r="F27" s="38"/>
      <c r="G27" s="38"/>
    </row>
    <row r="28" ht="16.5" spans="2:8">
      <c r="B28" s="34" t="s">
        <v>373</v>
      </c>
    </row>
    <row r="29" ht="14.25" spans="2:8">
      <c r="B29" s="366" t="s">
        <v>374</v>
      </c>
      <c r="C29" s="366"/>
      <c r="D29" s="366"/>
      <c r="E29" s="366"/>
      <c r="F29" s="366"/>
      <c r="G29" s="366"/>
      <c r="H29" s="445"/>
    </row>
    <row r="30" ht="14.25" spans="2:8">
      <c r="B30" s="366" t="s">
        <v>375</v>
      </c>
      <c r="C30" s="367"/>
      <c r="D30" s="367"/>
      <c r="E30" s="367"/>
      <c r="F30" s="367"/>
      <c r="G30" s="367"/>
      <c r="H30" s="445"/>
    </row>
    <row r="31" ht="14.25" spans="2:8">
      <c r="B31" s="366" t="s">
        <v>376</v>
      </c>
      <c r="C31" s="367"/>
      <c r="D31" s="367"/>
      <c r="E31" s="367"/>
      <c r="F31" s="367"/>
      <c r="G31" s="367"/>
      <c r="H31" s="445"/>
    </row>
    <row r="32" spans="2:8">
      <c r="B32" s="367"/>
      <c r="C32" s="367"/>
      <c r="D32" s="367"/>
      <c r="E32" s="367"/>
      <c r="F32" s="367"/>
      <c r="G32" s="367"/>
      <c r="H32" s="445"/>
    </row>
    <row r="33" ht="24" customHeight="1" spans="2:8">
      <c r="B33" s="485" t="s">
        <v>489</v>
      </c>
      <c r="C33" s="483"/>
      <c r="D33" s="483"/>
      <c r="E33" s="483"/>
      <c r="F33" s="483"/>
      <c r="G33" s="483"/>
      <c r="H33" s="445"/>
    </row>
    <row r="34" ht="14.25" spans="2:8">
      <c r="B34" s="461" t="s">
        <v>5652</v>
      </c>
      <c r="C34" s="459"/>
      <c r="D34" s="459"/>
      <c r="E34" s="459"/>
      <c r="F34" s="459"/>
      <c r="G34" s="459"/>
    </row>
    <row r="35" ht="14.25" spans="2:8">
      <c r="B35" s="459" t="s">
        <v>5653</v>
      </c>
      <c r="C35" s="38"/>
      <c r="D35" s="38"/>
      <c r="E35" s="38"/>
      <c r="F35" s="38"/>
      <c r="G35" s="38"/>
    </row>
    <row r="36" ht="14.25" spans="2:8">
      <c r="B36" s="459" t="s">
        <v>5654</v>
      </c>
      <c r="C36" s="38"/>
      <c r="D36" s="38"/>
      <c r="E36" s="38"/>
      <c r="F36" s="38"/>
      <c r="G36" s="38"/>
    </row>
    <row r="37" spans="2:8">
      <c r="B37" s="463"/>
      <c r="C37" s="36"/>
      <c r="D37" s="36"/>
      <c r="E37" s="36"/>
      <c r="F37" s="36"/>
      <c r="G37" s="36"/>
    </row>
    <row r="38" ht="16.5" spans="2:8">
      <c r="B38" s="34" t="s">
        <v>325</v>
      </c>
      <c r="C38" s="38"/>
      <c r="D38" s="38"/>
      <c r="E38" s="38"/>
      <c r="F38" s="38"/>
      <c r="G38" s="38"/>
    </row>
    <row r="39" ht="14.25" spans="2:8">
      <c r="B39" s="54" t="s">
        <v>326</v>
      </c>
      <c r="C39" s="38"/>
      <c r="D39" s="38"/>
      <c r="E39" s="38"/>
      <c r="F39" s="38"/>
      <c r="G39" s="38"/>
    </row>
    <row r="40" ht="14.25" spans="2:8">
      <c r="B40" s="55" t="s">
        <v>327</v>
      </c>
      <c r="C40" s="35"/>
      <c r="D40" s="35"/>
      <c r="E40" s="35"/>
      <c r="F40" s="35"/>
      <c r="G40" s="35"/>
    </row>
  </sheetData>
  <mergeCells count="2">
    <mergeCell ref="B10:G10"/>
    <mergeCell ref="B20:G20"/>
  </mergeCells>
  <hyperlinks>
    <hyperlink ref="B1" location="首页!A1" display="返回首页"/>
    <hyperlink ref="G1" location="操作包装补救收费标准!A1" display="操作包装补救收费标准"/>
  </hyperlinks>
  <pageMargins left="0.75" right="0.75" top="1" bottom="1" header="0.509027777777778" footer="0.509027777777778"/>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0"/>
  <dimension ref="B1:K39"/>
  <sheetViews>
    <sheetView showGridLines="0" workbookViewId="0">
      <selection activeCell="B1" sqref="B1"/>
    </sheetView>
  </sheetViews>
  <sheetFormatPr defaultColWidth="9" defaultRowHeight="13.5"/>
  <cols>
    <col min="1" max="1" width="4.425" customWidth="1"/>
    <col min="2" max="2" width="21.1416666666667" customWidth="1"/>
    <col min="3" max="3" width="10.2833333333333" customWidth="1"/>
    <col min="4" max="4" width="10.1416666666667" customWidth="1"/>
    <col min="5" max="5" width="10.7083333333333" customWidth="1"/>
    <col min="6" max="6" width="9.425" customWidth="1"/>
    <col min="7" max="7" width="9.28333333333333" customWidth="1"/>
    <col min="8" max="8" width="13" customWidth="1"/>
    <col min="9" max="9" width="12.8583333333333" customWidth="1"/>
  </cols>
  <sheetData>
    <row r="1" spans="2:11">
      <c r="B1" s="21" t="s">
        <v>260</v>
      </c>
      <c r="I1" s="21" t="s">
        <v>328</v>
      </c>
    </row>
    <row r="2" ht="24.75" spans="2:11">
      <c r="B2" s="22" t="s">
        <v>148</v>
      </c>
      <c r="C2" s="23" t="s">
        <v>5744</v>
      </c>
      <c r="D2" s="23"/>
      <c r="E2" s="23"/>
      <c r="F2" s="24"/>
      <c r="G2" s="24"/>
      <c r="H2" s="25"/>
      <c r="I2" s="23"/>
    </row>
    <row r="3" ht="26" customHeight="1" spans="2:11">
      <c r="B3" s="26" t="s">
        <v>5745</v>
      </c>
    </row>
    <row r="4" ht="26.1" customHeight="1" spans="2:11">
      <c r="B4" s="27" t="s">
        <v>379</v>
      </c>
      <c r="C4" s="28" t="s">
        <v>5608</v>
      </c>
      <c r="D4" s="28" t="s">
        <v>5609</v>
      </c>
      <c r="E4" s="28" t="s">
        <v>5746</v>
      </c>
      <c r="F4" s="28" t="s">
        <v>5747</v>
      </c>
      <c r="G4" s="28" t="s">
        <v>5748</v>
      </c>
      <c r="H4" s="28" t="s">
        <v>5749</v>
      </c>
      <c r="I4" s="27" t="s">
        <v>20</v>
      </c>
      <c r="K4" s="511" t="s">
        <v>5718</v>
      </c>
    </row>
    <row r="5" ht="30.95" customHeight="1" spans="2:11">
      <c r="B5" s="512" t="s">
        <v>5750</v>
      </c>
      <c r="C5" s="31">
        <v>155</v>
      </c>
      <c r="D5" s="31">
        <v>40</v>
      </c>
      <c r="E5" s="31">
        <v>47</v>
      </c>
      <c r="F5" s="31">
        <v>46</v>
      </c>
      <c r="G5" s="31">
        <v>44</v>
      </c>
      <c r="H5" s="31">
        <v>42</v>
      </c>
      <c r="I5" s="31" t="s">
        <v>148</v>
      </c>
    </row>
    <row r="6" ht="24.95" customHeight="1" spans="2:11">
      <c r="B6" s="512" t="s">
        <v>5751</v>
      </c>
      <c r="C6" s="31">
        <v>185</v>
      </c>
      <c r="D6" s="31">
        <v>45</v>
      </c>
      <c r="E6" s="31">
        <v>50</v>
      </c>
      <c r="F6" s="31">
        <v>48</v>
      </c>
      <c r="G6" s="31">
        <v>45</v>
      </c>
      <c r="H6" s="31">
        <v>44</v>
      </c>
      <c r="I6" s="31" t="s">
        <v>148</v>
      </c>
      <c r="K6" s="608"/>
    </row>
    <row r="7" ht="126" customHeight="1" spans="2:11">
      <c r="B7" s="526" t="s">
        <v>5752</v>
      </c>
      <c r="C7" s="609"/>
      <c r="D7" s="609"/>
      <c r="E7" s="609"/>
      <c r="F7" s="609"/>
      <c r="G7" s="609"/>
      <c r="H7" s="609"/>
      <c r="I7" s="609"/>
    </row>
    <row r="8" ht="16.5" spans="2:11">
      <c r="B8" s="34" t="s">
        <v>306</v>
      </c>
      <c r="C8" s="35"/>
      <c r="D8" s="35"/>
      <c r="E8" s="35"/>
      <c r="F8" s="35"/>
      <c r="G8" s="35"/>
      <c r="H8" s="35"/>
      <c r="I8" s="36"/>
    </row>
    <row r="9" ht="14.25" spans="2:11">
      <c r="B9" s="37" t="s">
        <v>307</v>
      </c>
      <c r="C9" s="38"/>
      <c r="D9" s="38"/>
      <c r="E9" s="38"/>
      <c r="F9" s="38"/>
      <c r="G9" s="38"/>
      <c r="H9" s="38"/>
      <c r="I9" s="36"/>
    </row>
    <row r="10" ht="14.25" spans="2:11">
      <c r="B10" s="37" t="s">
        <v>5719</v>
      </c>
      <c r="C10" s="38"/>
      <c r="D10" s="38"/>
      <c r="E10" s="38"/>
      <c r="F10" s="38"/>
      <c r="G10" s="38"/>
      <c r="H10" s="38"/>
      <c r="I10" s="36"/>
    </row>
    <row r="11" ht="14.25" spans="2:11">
      <c r="B11" s="39" t="s">
        <v>5753</v>
      </c>
      <c r="C11" s="38"/>
      <c r="D11" s="38"/>
      <c r="E11" s="38"/>
      <c r="F11" s="38"/>
      <c r="G11" s="38"/>
      <c r="H11" s="38"/>
      <c r="I11" s="36"/>
    </row>
    <row r="12" ht="16.5" spans="2:11">
      <c r="B12" s="610" t="s">
        <v>5754</v>
      </c>
      <c r="C12" s="38"/>
      <c r="D12" s="38"/>
      <c r="E12" s="38"/>
      <c r="F12" s="38"/>
      <c r="G12" s="38"/>
      <c r="H12" s="38"/>
      <c r="I12" s="41"/>
    </row>
    <row r="13" spans="2:11">
      <c r="C13" s="40"/>
      <c r="D13" s="41"/>
      <c r="E13" s="41"/>
      <c r="F13" s="41"/>
      <c r="G13" s="41"/>
      <c r="H13" s="41"/>
      <c r="I13" s="36"/>
    </row>
    <row r="14" ht="16.5" spans="2:11">
      <c r="B14" s="34" t="s">
        <v>309</v>
      </c>
      <c r="C14" s="35"/>
      <c r="D14" s="35"/>
      <c r="E14" s="35"/>
      <c r="F14" s="35"/>
      <c r="G14" s="35"/>
      <c r="H14" s="35"/>
      <c r="I14" s="36"/>
    </row>
    <row r="15" ht="29.1" customHeight="1" spans="2:11">
      <c r="B15" s="39" t="s">
        <v>5755</v>
      </c>
      <c r="C15" s="38"/>
      <c r="D15" s="38"/>
      <c r="E15" s="38"/>
      <c r="F15" s="38"/>
      <c r="G15" s="38"/>
      <c r="H15" s="38"/>
      <c r="I15" s="36"/>
    </row>
    <row r="16" ht="33" customHeight="1" spans="2:11">
      <c r="B16" s="42" t="s">
        <v>5756</v>
      </c>
      <c r="C16" s="42"/>
      <c r="D16" s="42"/>
      <c r="E16" s="42"/>
      <c r="F16" s="42"/>
      <c r="G16" s="42"/>
      <c r="H16" s="42"/>
      <c r="I16" s="36"/>
    </row>
    <row r="17" ht="20" customHeight="1" spans="2:10">
      <c r="B17" s="611" t="s">
        <v>5757</v>
      </c>
      <c r="C17" s="403"/>
      <c r="D17" s="403"/>
      <c r="E17" s="403"/>
      <c r="F17" s="403"/>
      <c r="G17" s="42"/>
      <c r="H17" s="42"/>
      <c r="I17" s="36"/>
    </row>
    <row r="18" spans="2:10">
      <c r="B18" s="43"/>
      <c r="C18" s="41"/>
      <c r="D18" s="41"/>
      <c r="E18" s="41"/>
      <c r="F18" s="41"/>
      <c r="G18" s="41"/>
      <c r="H18" s="41"/>
      <c r="I18" s="36"/>
    </row>
    <row r="19" ht="16.5" spans="2:10">
      <c r="B19" s="34" t="s">
        <v>316</v>
      </c>
      <c r="C19" s="35"/>
      <c r="D19" s="35"/>
      <c r="E19" s="35"/>
      <c r="F19" s="35"/>
      <c r="G19" s="35"/>
      <c r="H19" s="35"/>
      <c r="I19" s="36"/>
    </row>
    <row r="20" ht="16.5" spans="2:10">
      <c r="B20" s="455" t="s">
        <v>486</v>
      </c>
      <c r="C20" s="38"/>
      <c r="D20" s="38"/>
      <c r="E20" s="38"/>
      <c r="F20" s="38"/>
      <c r="G20" s="38"/>
      <c r="H20" s="38"/>
      <c r="I20" s="36"/>
    </row>
    <row r="21" ht="16.5" spans="2:10">
      <c r="B21" s="44" t="s">
        <v>5724</v>
      </c>
      <c r="C21" s="38"/>
      <c r="D21" s="38"/>
      <c r="E21" s="38"/>
      <c r="F21" s="38"/>
      <c r="G21" s="38"/>
      <c r="H21" s="38"/>
      <c r="I21" s="36"/>
    </row>
    <row r="22" ht="14.25" spans="2:10">
      <c r="B22" s="37" t="s">
        <v>5758</v>
      </c>
      <c r="C22" s="38"/>
      <c r="D22" s="38"/>
      <c r="E22" s="38"/>
      <c r="F22" s="38"/>
      <c r="G22" s="38"/>
      <c r="H22" s="38"/>
      <c r="I22" s="36"/>
    </row>
    <row r="23" ht="14.25" spans="2:10">
      <c r="B23" s="37" t="s">
        <v>5759</v>
      </c>
      <c r="C23" s="38"/>
      <c r="D23" s="38"/>
      <c r="E23" s="38"/>
      <c r="F23" s="38"/>
      <c r="G23" s="38"/>
      <c r="H23" s="38"/>
      <c r="I23" s="460"/>
    </row>
    <row r="24" ht="14.25" spans="2:10">
      <c r="B24" s="456" t="s">
        <v>5649</v>
      </c>
      <c r="C24" s="38"/>
      <c r="D24" s="38"/>
      <c r="E24" s="38"/>
      <c r="F24" s="38"/>
      <c r="G24" s="38"/>
      <c r="H24" s="38"/>
      <c r="I24" s="460"/>
    </row>
    <row r="25" ht="14.25" spans="2:10">
      <c r="B25" s="456" t="s">
        <v>5631</v>
      </c>
      <c r="C25" s="462"/>
      <c r="D25" s="462"/>
      <c r="E25" s="462"/>
      <c r="F25" s="462"/>
      <c r="G25" s="462"/>
      <c r="H25" s="462"/>
      <c r="I25" s="514"/>
    </row>
    <row r="26" ht="14.25" spans="2:10">
      <c r="B26" s="456" t="s">
        <v>5632</v>
      </c>
      <c r="C26" s="462"/>
      <c r="D26" s="462"/>
      <c r="E26" s="462"/>
      <c r="F26" s="462"/>
      <c r="G26" s="462"/>
      <c r="H26" s="462"/>
      <c r="I26" s="36"/>
    </row>
    <row r="27" ht="14.25" spans="2:10">
      <c r="B27" s="515" t="s">
        <v>489</v>
      </c>
      <c r="C27" s="462"/>
      <c r="D27" s="462"/>
      <c r="E27" s="462"/>
      <c r="F27" s="462"/>
      <c r="G27" s="462"/>
      <c r="H27" s="38"/>
      <c r="I27" s="36"/>
    </row>
    <row r="28" customFormat="1" ht="21" customHeight="1" spans="2:10">
      <c r="B28" s="612" t="s">
        <v>5760</v>
      </c>
      <c r="C28" s="462"/>
      <c r="D28" s="462"/>
      <c r="E28" s="462"/>
      <c r="F28" s="462"/>
      <c r="G28" s="462"/>
      <c r="H28" s="38"/>
      <c r="I28" s="36"/>
    </row>
    <row r="29" s="36" customFormat="1" ht="14.25" spans="2:10">
      <c r="B29" s="607"/>
      <c r="C29" s="460"/>
      <c r="D29" s="460"/>
      <c r="E29" s="460"/>
      <c r="F29" s="460"/>
      <c r="G29" s="460"/>
      <c r="H29" s="514"/>
    </row>
    <row r="30" ht="16.5" spans="2:10">
      <c r="B30" s="34" t="s">
        <v>373</v>
      </c>
    </row>
    <row r="31" ht="14.25" spans="2:10">
      <c r="B31" s="366" t="s">
        <v>374</v>
      </c>
      <c r="C31" s="366"/>
      <c r="D31" s="366"/>
      <c r="E31" s="366"/>
      <c r="F31" s="366"/>
      <c r="G31" s="366"/>
      <c r="H31" s="366"/>
      <c r="I31" s="366"/>
      <c r="J31" s="366"/>
    </row>
    <row r="32" ht="14.25" spans="2:10">
      <c r="B32" s="366" t="s">
        <v>375</v>
      </c>
      <c r="C32" s="367"/>
      <c r="D32" s="367"/>
      <c r="E32" s="367"/>
      <c r="F32" s="367"/>
      <c r="G32" s="367"/>
      <c r="H32" s="367"/>
      <c r="I32" s="367"/>
      <c r="J32" s="367"/>
    </row>
    <row r="33" ht="14.25" spans="2:10">
      <c r="B33" s="366" t="s">
        <v>376</v>
      </c>
      <c r="C33" s="367"/>
      <c r="D33" s="367"/>
      <c r="E33" s="367"/>
      <c r="F33" s="367"/>
      <c r="G33" s="367"/>
      <c r="H33" s="367"/>
      <c r="I33" s="367"/>
      <c r="J33" s="367"/>
    </row>
    <row r="34" spans="2:10">
      <c r="B34" s="463"/>
      <c r="C34" s="36"/>
      <c r="D34" s="36"/>
      <c r="E34" s="36"/>
      <c r="F34" s="36"/>
      <c r="G34" s="36"/>
      <c r="I34" s="36"/>
    </row>
    <row r="35" ht="16.5" spans="2:10">
      <c r="B35" s="34" t="s">
        <v>325</v>
      </c>
      <c r="C35" s="38"/>
      <c r="D35" s="38"/>
      <c r="E35" s="38"/>
      <c r="F35" s="38"/>
      <c r="G35" s="38"/>
      <c r="H35" s="38"/>
    </row>
    <row r="36" ht="14.25" spans="2:10">
      <c r="B36" s="54" t="s">
        <v>326</v>
      </c>
      <c r="C36" s="38"/>
      <c r="D36" s="38"/>
      <c r="E36" s="38"/>
      <c r="F36" s="38"/>
      <c r="G36" s="38"/>
      <c r="H36" s="35"/>
    </row>
    <row r="37" ht="14.25" spans="2:10">
      <c r="B37" s="55" t="s">
        <v>327</v>
      </c>
      <c r="C37" s="35"/>
      <c r="D37" s="35"/>
      <c r="E37" s="35"/>
      <c r="F37" s="35"/>
      <c r="G37" s="35"/>
      <c r="H37" s="38"/>
    </row>
    <row r="39" spans="2:10">
      <c r="B39" s="367"/>
      <c r="C39" s="367"/>
      <c r="D39" s="367"/>
      <c r="E39" s="367"/>
      <c r="F39" s="367"/>
      <c r="G39" s="367"/>
      <c r="H39" s="367"/>
      <c r="I39" s="367"/>
      <c r="J39" s="367"/>
    </row>
  </sheetData>
  <mergeCells count="2">
    <mergeCell ref="B7:I7"/>
    <mergeCell ref="B16:H16"/>
  </mergeCells>
  <hyperlinks>
    <hyperlink ref="B1" location="首页!A1" display="返回首页"/>
    <hyperlink ref="K4" location="日本预报模板!A1" display="预报模板"/>
    <hyperlink ref="I1" location="操作包装补救收费标准!A1" display="操作包装补救收费标准"/>
  </hyperlinks>
  <pageMargins left="0.75" right="0.75" top="1" bottom="1" header="0.509027777777778" footer="0.509027777777778"/>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dimension ref="B1:K40"/>
  <sheetViews>
    <sheetView showGridLines="0" workbookViewId="0">
      <selection activeCell="B1" sqref="B1"/>
    </sheetView>
  </sheetViews>
  <sheetFormatPr defaultColWidth="9" defaultRowHeight="13.5"/>
  <cols>
    <col min="1" max="1" width="4.425" customWidth="1"/>
    <col min="2" max="2" width="27.75" customWidth="1"/>
    <col min="3" max="3" width="10.2833333333333" customWidth="1"/>
    <col min="4" max="4" width="10.1416666666667" customWidth="1"/>
    <col min="5" max="5" width="10.7083333333333" customWidth="1"/>
    <col min="6" max="6" width="9.425" customWidth="1"/>
    <col min="7" max="7" width="9.28333333333333" customWidth="1"/>
    <col min="8" max="8" width="11.625" customWidth="1"/>
  </cols>
  <sheetData>
    <row r="1" spans="2:11">
      <c r="B1" s="21" t="s">
        <v>260</v>
      </c>
      <c r="H1" s="21" t="s">
        <v>328</v>
      </c>
    </row>
    <row r="2" ht="24.75" spans="2:11">
      <c r="B2" s="22" t="s">
        <v>151</v>
      </c>
      <c r="C2" s="23" t="s">
        <v>5761</v>
      </c>
      <c r="D2" s="23"/>
      <c r="E2" s="23"/>
      <c r="F2" s="24"/>
      <c r="G2" s="24"/>
      <c r="H2" s="25"/>
    </row>
    <row r="3" ht="17.25" spans="2:11">
      <c r="B3" s="26" t="s">
        <v>5762</v>
      </c>
    </row>
    <row r="4" ht="26.1" customHeight="1" spans="2:11">
      <c r="B4" s="27" t="s">
        <v>379</v>
      </c>
      <c r="C4" s="28" t="s">
        <v>5608</v>
      </c>
      <c r="D4" s="28" t="s">
        <v>5609</v>
      </c>
      <c r="E4" s="28" t="s">
        <v>5746</v>
      </c>
      <c r="F4" s="28" t="s">
        <v>5747</v>
      </c>
      <c r="G4" s="28" t="s">
        <v>5748</v>
      </c>
      <c r="H4" s="28" t="s">
        <v>5763</v>
      </c>
    </row>
    <row r="5" ht="63" customHeight="1" spans="2:11">
      <c r="B5" s="512" t="s">
        <v>5764</v>
      </c>
      <c r="C5" s="31" t="s">
        <v>234</v>
      </c>
      <c r="D5" s="31" t="s">
        <v>234</v>
      </c>
      <c r="E5" s="31">
        <v>43</v>
      </c>
      <c r="F5" s="31">
        <v>44</v>
      </c>
      <c r="G5" s="31">
        <v>43</v>
      </c>
      <c r="H5" s="31">
        <v>42</v>
      </c>
      <c r="I5" s="597" t="s">
        <v>5765</v>
      </c>
    </row>
    <row r="6" ht="18" customHeight="1" spans="2:11">
      <c r="B6" s="513" t="s">
        <v>5766</v>
      </c>
      <c r="C6" s="598"/>
      <c r="D6" s="599"/>
      <c r="E6" s="395"/>
      <c r="F6" s="395"/>
      <c r="G6" s="395"/>
      <c r="H6" s="395"/>
      <c r="K6" s="492"/>
    </row>
    <row r="7" ht="16.5" spans="2:11">
      <c r="B7" s="34" t="s">
        <v>306</v>
      </c>
      <c r="C7" s="35"/>
      <c r="D7" s="35"/>
      <c r="E7" s="35"/>
      <c r="F7" s="35"/>
      <c r="G7" s="35"/>
      <c r="H7" s="35"/>
    </row>
    <row r="8" ht="14.25" spans="2:11">
      <c r="B8" s="37" t="s">
        <v>5767</v>
      </c>
      <c r="C8" s="38"/>
      <c r="D8" s="38"/>
      <c r="E8" s="38"/>
      <c r="F8" s="38"/>
      <c r="G8" s="38"/>
      <c r="H8" s="38"/>
    </row>
    <row r="9" spans="2:11">
      <c r="B9" s="33"/>
      <c r="C9" s="600"/>
      <c r="D9" s="601"/>
      <c r="E9" s="41"/>
      <c r="F9" s="41"/>
      <c r="G9" s="41"/>
      <c r="H9" s="41"/>
    </row>
    <row r="10" spans="2:11">
      <c r="C10" s="602"/>
      <c r="D10" s="41"/>
      <c r="E10" s="41"/>
      <c r="F10" s="41"/>
      <c r="G10" s="41"/>
      <c r="H10" s="41"/>
    </row>
    <row r="11" ht="16.5" spans="2:11">
      <c r="B11" s="34" t="s">
        <v>309</v>
      </c>
      <c r="C11" s="35"/>
      <c r="D11" s="35"/>
      <c r="E11" s="35"/>
      <c r="F11" s="35"/>
      <c r="G11" s="35"/>
      <c r="H11" s="35"/>
    </row>
    <row r="12" ht="14.25" spans="2:11">
      <c r="B12" s="39" t="s">
        <v>5755</v>
      </c>
      <c r="C12" s="38"/>
      <c r="D12" s="38"/>
      <c r="E12" s="38"/>
      <c r="F12" s="38"/>
      <c r="G12" s="38"/>
      <c r="H12" s="38"/>
    </row>
    <row r="13" ht="14.25" spans="2:11">
      <c r="B13" s="42" t="s">
        <v>5768</v>
      </c>
      <c r="C13" s="42"/>
      <c r="D13" s="42"/>
      <c r="E13" s="42"/>
      <c r="F13" s="42"/>
      <c r="G13" s="42"/>
      <c r="H13" s="42"/>
    </row>
    <row r="14" ht="17" customHeight="1" spans="2:11">
      <c r="B14" s="398" t="s">
        <v>5769</v>
      </c>
      <c r="C14" s="42"/>
      <c r="D14" s="42"/>
      <c r="E14" s="42"/>
      <c r="F14" s="42"/>
      <c r="G14" s="42"/>
      <c r="H14" s="42"/>
    </row>
    <row r="15" spans="2:11">
      <c r="B15" s="43"/>
      <c r="C15" s="41"/>
      <c r="D15" s="41"/>
      <c r="E15" s="41"/>
      <c r="F15" s="41"/>
      <c r="G15" s="41"/>
      <c r="H15" s="41"/>
    </row>
    <row r="16" ht="16.5" spans="2:11">
      <c r="B16" s="34" t="s">
        <v>316</v>
      </c>
      <c r="C16" s="35"/>
      <c r="D16" s="35"/>
      <c r="E16" s="35"/>
      <c r="F16" s="35"/>
      <c r="G16" s="35"/>
      <c r="H16" s="35"/>
    </row>
    <row r="17" ht="16.5" spans="2:9">
      <c r="B17" s="455" t="s">
        <v>486</v>
      </c>
      <c r="C17" s="38"/>
      <c r="D17" s="38"/>
      <c r="E17" s="38"/>
      <c r="F17" s="38"/>
      <c r="G17" s="38"/>
      <c r="H17" s="38"/>
    </row>
    <row r="18" ht="16.5" spans="2:9">
      <c r="B18" s="44" t="s">
        <v>5627</v>
      </c>
      <c r="C18" s="38"/>
      <c r="D18" s="38"/>
      <c r="E18" s="38"/>
      <c r="F18" s="38"/>
      <c r="G18" s="38"/>
      <c r="H18" s="38"/>
    </row>
    <row r="19" ht="14.25" spans="2:9">
      <c r="B19" s="37" t="s">
        <v>5758</v>
      </c>
      <c r="C19" s="38"/>
      <c r="D19" s="38"/>
      <c r="E19" s="38"/>
      <c r="F19" s="38"/>
      <c r="G19" s="38"/>
      <c r="H19" s="38"/>
    </row>
    <row r="20" ht="14.25" spans="2:9">
      <c r="B20" s="37" t="s">
        <v>5770</v>
      </c>
      <c r="C20" s="38"/>
      <c r="D20" s="38"/>
      <c r="E20" s="38"/>
      <c r="F20" s="38"/>
      <c r="G20" s="38"/>
      <c r="H20" s="38"/>
    </row>
    <row r="21" ht="14.25" spans="2:9">
      <c r="B21" s="603" t="s">
        <v>5771</v>
      </c>
      <c r="C21" s="604"/>
      <c r="D21" s="604"/>
      <c r="E21" s="605"/>
      <c r="F21" s="605"/>
      <c r="G21" s="605"/>
      <c r="H21" s="545"/>
      <c r="I21" s="33"/>
    </row>
    <row r="22" ht="14.25" spans="2:9">
      <c r="B22" s="606" t="s">
        <v>5772</v>
      </c>
      <c r="C22" s="605"/>
      <c r="D22" s="605"/>
      <c r="E22" s="605"/>
      <c r="F22" s="605"/>
      <c r="G22" s="605"/>
      <c r="H22" s="545"/>
      <c r="I22" s="33"/>
    </row>
    <row r="23" ht="14.25" spans="2:9">
      <c r="B23" s="606" t="s">
        <v>5773</v>
      </c>
      <c r="C23" s="605"/>
      <c r="D23" s="605"/>
      <c r="E23" s="605"/>
      <c r="F23" s="605"/>
      <c r="G23" s="605"/>
      <c r="H23" s="545"/>
      <c r="I23" s="33"/>
    </row>
    <row r="24" ht="14.25" spans="2:9">
      <c r="B24" s="606" t="s">
        <v>5774</v>
      </c>
      <c r="C24" s="605"/>
      <c r="D24" s="605"/>
      <c r="E24" s="605"/>
      <c r="F24" s="605"/>
      <c r="G24" s="605"/>
      <c r="H24" s="545"/>
      <c r="I24" s="33"/>
    </row>
    <row r="25" ht="14.25" spans="2:9">
      <c r="B25" s="606" t="s">
        <v>5775</v>
      </c>
      <c r="C25" s="605"/>
      <c r="D25" s="605"/>
      <c r="E25" s="605"/>
      <c r="F25" s="605"/>
      <c r="G25" s="605"/>
      <c r="H25" s="545"/>
      <c r="I25" s="33"/>
    </row>
    <row r="26" ht="14.25" spans="2:9">
      <c r="B26" s="606" t="s">
        <v>5776</v>
      </c>
      <c r="C26" s="605"/>
      <c r="D26" s="605"/>
      <c r="E26" s="605"/>
      <c r="F26" s="605"/>
      <c r="G26" s="605"/>
      <c r="H26" s="545"/>
      <c r="I26" s="33"/>
    </row>
    <row r="27" ht="14.25" spans="2:9">
      <c r="B27" s="456" t="s">
        <v>5777</v>
      </c>
      <c r="C27" s="38"/>
      <c r="D27" s="38"/>
      <c r="E27" s="38"/>
      <c r="F27" s="38"/>
      <c r="G27" s="38"/>
      <c r="H27" s="38"/>
    </row>
    <row r="28" ht="14.25" spans="2:9">
      <c r="B28" s="515" t="s">
        <v>489</v>
      </c>
      <c r="C28" s="462"/>
      <c r="D28" s="462"/>
      <c r="E28" s="462"/>
      <c r="F28" s="462"/>
      <c r="G28" s="462"/>
      <c r="H28" s="38"/>
    </row>
    <row r="29" ht="14.25" spans="2:9">
      <c r="B29" s="39" t="s">
        <v>5778</v>
      </c>
      <c r="C29" s="38"/>
      <c r="D29" s="38"/>
      <c r="E29" s="38"/>
      <c r="F29" s="38"/>
      <c r="G29" s="38"/>
      <c r="H29" s="38"/>
    </row>
    <row r="30" s="36" customFormat="1" ht="14.25" spans="2:9">
      <c r="B30" s="607"/>
      <c r="C30" s="460"/>
      <c r="D30" s="460"/>
      <c r="E30" s="460"/>
      <c r="F30" s="460"/>
      <c r="G30" s="460"/>
      <c r="H30" s="514"/>
    </row>
    <row r="31" ht="16.5" spans="2:9">
      <c r="B31" s="34" t="s">
        <v>373</v>
      </c>
    </row>
    <row r="32" ht="14.25" spans="2:9">
      <c r="B32" s="366" t="s">
        <v>374</v>
      </c>
      <c r="C32" s="366"/>
      <c r="D32" s="366"/>
      <c r="E32" s="366"/>
      <c r="F32" s="366"/>
      <c r="G32" s="366"/>
      <c r="H32" s="366"/>
    </row>
    <row r="33" ht="14.25" spans="2:8">
      <c r="B33" s="366" t="s">
        <v>5779</v>
      </c>
      <c r="C33" s="367"/>
      <c r="D33" s="367"/>
      <c r="E33" s="367"/>
      <c r="F33" s="367"/>
      <c r="G33" s="367"/>
      <c r="H33" s="367"/>
    </row>
    <row r="34" ht="14.25" spans="2:8">
      <c r="B34" s="366" t="s">
        <v>376</v>
      </c>
      <c r="C34" s="367"/>
      <c r="D34" s="367"/>
      <c r="E34" s="367"/>
      <c r="F34" s="367"/>
      <c r="G34" s="367"/>
      <c r="H34" s="367"/>
    </row>
    <row r="35" spans="2:8">
      <c r="B35" s="463"/>
      <c r="C35" s="36"/>
      <c r="D35" s="36"/>
      <c r="E35" s="36"/>
      <c r="F35" s="36"/>
      <c r="G35" s="36"/>
    </row>
    <row r="36" ht="16.5" spans="2:8">
      <c r="B36" s="34" t="s">
        <v>325</v>
      </c>
      <c r="C36" s="38"/>
      <c r="D36" s="38"/>
      <c r="E36" s="38"/>
      <c r="F36" s="38"/>
      <c r="G36" s="38"/>
      <c r="H36" s="38"/>
    </row>
    <row r="37" ht="14.25" spans="2:8">
      <c r="B37" s="54" t="s">
        <v>326</v>
      </c>
      <c r="C37" s="38"/>
      <c r="D37" s="38"/>
      <c r="E37" s="38"/>
      <c r="F37" s="38"/>
      <c r="G37" s="38"/>
      <c r="H37" s="35"/>
    </row>
    <row r="38" ht="14.25" spans="2:8">
      <c r="B38" s="55" t="s">
        <v>327</v>
      </c>
      <c r="C38" s="35"/>
      <c r="D38" s="35"/>
      <c r="E38" s="35"/>
      <c r="F38" s="35"/>
      <c r="G38" s="35"/>
      <c r="H38" s="38"/>
    </row>
    <row r="40" spans="2:8">
      <c r="B40" s="367"/>
      <c r="C40" s="367"/>
      <c r="D40" s="367"/>
      <c r="E40" s="367"/>
      <c r="F40" s="367"/>
      <c r="G40" s="367"/>
      <c r="H40" s="367"/>
    </row>
  </sheetData>
  <mergeCells count="1">
    <mergeCell ref="B13:H13"/>
  </mergeCells>
  <hyperlinks>
    <hyperlink ref="B1" location="首页!A1" display="返回首页"/>
    <hyperlink ref="I5" location="日本FBA箱单模版!A1" display="FBA模板"/>
    <hyperlink ref="H1" location="操作包装补救收费标准!A1" display="操作包装补救收费标准"/>
  </hyperlinks>
  <pageMargins left="0.75" right="0.75" top="1" bottom="1" header="0.509027777777778" footer="0.509027777777778"/>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dimension ref="B1:K56"/>
  <sheetViews>
    <sheetView showGridLines="0" workbookViewId="0">
      <selection activeCell="B1" sqref="B1"/>
    </sheetView>
  </sheetViews>
  <sheetFormatPr defaultColWidth="9" defaultRowHeight="13.5"/>
  <cols>
    <col min="1" max="1" width="4.425" customWidth="1"/>
    <col min="2" max="2" width="15" customWidth="1"/>
    <col min="3" max="3" width="12.425" customWidth="1"/>
    <col min="4" max="4" width="7.425" customWidth="1"/>
    <col min="5" max="10" width="8.85833333333333" customWidth="1"/>
  </cols>
  <sheetData>
    <row r="1" ht="18.95" customHeight="1" spans="2:11">
      <c r="B1" s="21" t="s">
        <v>260</v>
      </c>
      <c r="J1" s="21" t="s">
        <v>328</v>
      </c>
    </row>
    <row r="2" ht="24.75" spans="2:11">
      <c r="B2" s="22" t="s">
        <v>135</v>
      </c>
      <c r="C2" s="23" t="s">
        <v>5780</v>
      </c>
      <c r="D2" s="23"/>
      <c r="E2" s="23"/>
      <c r="F2" s="23"/>
      <c r="G2" s="23"/>
      <c r="H2" s="23"/>
      <c r="I2" s="23"/>
      <c r="J2" s="23"/>
      <c r="K2" s="23"/>
    </row>
    <row r="3" ht="24" customHeight="1" spans="2:11">
      <c r="B3" s="26" t="s">
        <v>5670</v>
      </c>
    </row>
    <row r="4" ht="24.95" customHeight="1" spans="2:11">
      <c r="B4" s="501" t="s">
        <v>297</v>
      </c>
      <c r="C4" s="502" t="s">
        <v>5671</v>
      </c>
      <c r="D4" s="528" t="s">
        <v>5637</v>
      </c>
      <c r="E4" s="504" t="s">
        <v>5781</v>
      </c>
      <c r="F4" s="504" t="s">
        <v>534</v>
      </c>
      <c r="G4" s="504" t="s">
        <v>5673</v>
      </c>
      <c r="H4" s="504" t="s">
        <v>544</v>
      </c>
      <c r="I4" s="504" t="s">
        <v>545</v>
      </c>
      <c r="J4" s="504" t="s">
        <v>5674</v>
      </c>
    </row>
    <row r="5" ht="24.95" customHeight="1" spans="2:11">
      <c r="B5" s="534" t="s">
        <v>5782</v>
      </c>
      <c r="C5" s="535" t="s">
        <v>234</v>
      </c>
      <c r="D5" s="535" t="s">
        <v>234</v>
      </c>
      <c r="E5" s="535">
        <v>27</v>
      </c>
      <c r="F5" s="535">
        <v>23</v>
      </c>
      <c r="G5" s="535">
        <v>20</v>
      </c>
      <c r="H5" s="535">
        <v>20</v>
      </c>
      <c r="I5" s="535">
        <v>20</v>
      </c>
      <c r="J5" s="535">
        <v>20</v>
      </c>
    </row>
    <row r="6" ht="38.1" customHeight="1" spans="2:11">
      <c r="B6" s="576" t="s">
        <v>5783</v>
      </c>
      <c r="C6" s="532"/>
      <c r="D6" s="532"/>
      <c r="E6" s="533">
        <v>24</v>
      </c>
      <c r="F6" s="533">
        <v>23</v>
      </c>
      <c r="G6" s="533">
        <v>18</v>
      </c>
      <c r="H6" s="533">
        <v>18</v>
      </c>
      <c r="I6" s="533">
        <v>18</v>
      </c>
      <c r="J6" s="533">
        <v>18</v>
      </c>
    </row>
    <row r="7" ht="30" customHeight="1" spans="2:11">
      <c r="B7" s="536" t="s">
        <v>5784</v>
      </c>
      <c r="C7" s="537"/>
      <c r="D7" s="537"/>
      <c r="E7" s="537">
        <v>30</v>
      </c>
      <c r="F7" s="537">
        <v>27</v>
      </c>
      <c r="G7" s="537">
        <v>20</v>
      </c>
      <c r="H7" s="537">
        <v>20</v>
      </c>
      <c r="I7" s="537">
        <v>20</v>
      </c>
      <c r="J7" s="537">
        <v>20</v>
      </c>
    </row>
    <row r="8" ht="16.5" spans="2:11">
      <c r="B8" s="577" t="s">
        <v>5785</v>
      </c>
      <c r="C8" s="578"/>
      <c r="D8" s="578"/>
      <c r="E8" s="578"/>
      <c r="F8" s="578"/>
      <c r="G8" s="578"/>
      <c r="H8" s="578"/>
      <c r="I8" s="578"/>
      <c r="J8" s="578"/>
    </row>
    <row r="9" ht="16.5" spans="2:11">
      <c r="B9" s="539"/>
      <c r="C9" s="540"/>
      <c r="D9" s="540"/>
      <c r="E9" s="540"/>
      <c r="F9" s="540"/>
      <c r="G9" s="540"/>
      <c r="H9" s="540"/>
      <c r="I9" s="540"/>
      <c r="J9" s="540"/>
    </row>
    <row r="10" ht="24.75" spans="2:11">
      <c r="B10" s="22" t="s">
        <v>5786</v>
      </c>
      <c r="C10" s="22"/>
      <c r="D10" s="22"/>
      <c r="E10" s="22"/>
      <c r="F10" s="22"/>
      <c r="G10" s="22"/>
      <c r="H10" s="22"/>
      <c r="I10" s="22"/>
      <c r="J10" s="22"/>
    </row>
    <row r="11" ht="24.95" customHeight="1" spans="2:11">
      <c r="B11" s="501" t="s">
        <v>297</v>
      </c>
      <c r="C11" s="502" t="s">
        <v>5671</v>
      </c>
      <c r="D11" s="528" t="s">
        <v>5637</v>
      </c>
      <c r="E11" s="504" t="s">
        <v>5787</v>
      </c>
      <c r="F11" s="504" t="s">
        <v>4919</v>
      </c>
      <c r="G11" s="504" t="s">
        <v>5090</v>
      </c>
      <c r="H11" s="504" t="s">
        <v>545</v>
      </c>
      <c r="I11" s="504" t="s">
        <v>5788</v>
      </c>
      <c r="J11" s="504" t="s">
        <v>5789</v>
      </c>
    </row>
    <row r="12" ht="42" customHeight="1" spans="2:11">
      <c r="B12" s="534" t="s">
        <v>5790</v>
      </c>
      <c r="C12" s="535" t="s">
        <v>234</v>
      </c>
      <c r="D12" s="535" t="s">
        <v>234</v>
      </c>
      <c r="E12" s="535">
        <v>22.2</v>
      </c>
      <c r="F12" s="535">
        <v>13</v>
      </c>
      <c r="G12" s="535">
        <v>13</v>
      </c>
      <c r="H12" s="535">
        <v>13</v>
      </c>
      <c r="I12" s="535">
        <v>13</v>
      </c>
      <c r="J12" s="535">
        <v>13</v>
      </c>
    </row>
    <row r="13" ht="42" customHeight="1" spans="2:11">
      <c r="B13" s="534" t="s">
        <v>5791</v>
      </c>
      <c r="C13" s="535" t="s">
        <v>234</v>
      </c>
      <c r="D13" s="535" t="s">
        <v>234</v>
      </c>
      <c r="E13" s="535">
        <v>26.2</v>
      </c>
      <c r="F13" s="535">
        <v>15</v>
      </c>
      <c r="G13" s="535">
        <v>15</v>
      </c>
      <c r="H13" s="535">
        <v>15</v>
      </c>
      <c r="I13" s="535">
        <v>15</v>
      </c>
      <c r="J13" s="579">
        <v>15</v>
      </c>
    </row>
    <row r="14" ht="36.95" customHeight="1" spans="2:11">
      <c r="B14" s="534" t="s">
        <v>5792</v>
      </c>
      <c r="C14" s="535" t="s">
        <v>234</v>
      </c>
      <c r="D14" s="535" t="s">
        <v>234</v>
      </c>
      <c r="E14" s="535">
        <v>28.2</v>
      </c>
      <c r="F14" s="535">
        <v>17</v>
      </c>
      <c r="G14" s="535">
        <v>17</v>
      </c>
      <c r="H14" s="535">
        <v>17</v>
      </c>
      <c r="I14" s="535">
        <v>17</v>
      </c>
      <c r="J14" s="579">
        <v>17</v>
      </c>
    </row>
    <row r="15" ht="39.95" customHeight="1" spans="2:11">
      <c r="B15" s="534" t="s">
        <v>5793</v>
      </c>
      <c r="C15" s="535" t="s">
        <v>234</v>
      </c>
      <c r="D15" s="535" t="s">
        <v>234</v>
      </c>
      <c r="E15" s="535">
        <v>29.2</v>
      </c>
      <c r="F15" s="535">
        <v>18</v>
      </c>
      <c r="G15" s="535">
        <v>18</v>
      </c>
      <c r="H15" s="535">
        <v>18</v>
      </c>
      <c r="I15" s="535">
        <v>18</v>
      </c>
      <c r="J15" s="579">
        <v>18</v>
      </c>
    </row>
    <row r="16" ht="24.95" customHeight="1" spans="2:11">
      <c r="B16" s="580" t="s">
        <v>5794</v>
      </c>
      <c r="C16" s="535" t="s">
        <v>234</v>
      </c>
      <c r="D16" s="535" t="s">
        <v>234</v>
      </c>
      <c r="E16" s="535">
        <v>29.2</v>
      </c>
      <c r="F16" s="535">
        <v>24</v>
      </c>
      <c r="G16" s="535">
        <v>21</v>
      </c>
      <c r="H16" s="535">
        <v>21</v>
      </c>
      <c r="I16" s="535">
        <v>21</v>
      </c>
      <c r="J16" s="579">
        <v>21</v>
      </c>
    </row>
    <row r="17" ht="54" customHeight="1" spans="2:10">
      <c r="B17" s="581" t="s">
        <v>5678</v>
      </c>
      <c r="C17" s="581"/>
      <c r="D17" s="581"/>
      <c r="E17" s="581"/>
      <c r="F17" s="581"/>
      <c r="G17" s="581"/>
      <c r="H17" s="581"/>
      <c r="I17" s="581"/>
      <c r="J17" s="581"/>
    </row>
    <row r="18" ht="16.5" spans="2:10">
      <c r="B18" s="509"/>
      <c r="C18" s="510"/>
      <c r="D18" s="510"/>
      <c r="E18" s="510"/>
      <c r="F18" s="510"/>
      <c r="G18" s="510"/>
      <c r="H18" s="510"/>
      <c r="I18" s="510"/>
      <c r="J18" s="510"/>
    </row>
    <row r="19" ht="16.5" spans="2:10">
      <c r="B19" s="34" t="s">
        <v>306</v>
      </c>
      <c r="C19" s="35"/>
      <c r="D19" s="35"/>
      <c r="E19" s="35"/>
      <c r="F19" s="35"/>
      <c r="G19" s="35"/>
      <c r="H19" s="35"/>
      <c r="I19" s="35"/>
      <c r="J19" s="35"/>
    </row>
    <row r="20" ht="14.25" spans="2:10">
      <c r="B20" s="37" t="s">
        <v>307</v>
      </c>
      <c r="C20" s="38"/>
      <c r="D20" s="38"/>
      <c r="E20" s="38"/>
      <c r="F20" s="38"/>
      <c r="G20" s="38"/>
      <c r="H20" s="38"/>
      <c r="I20" s="35"/>
      <c r="J20" s="35"/>
    </row>
    <row r="21" ht="14.25" spans="2:10">
      <c r="B21" s="37" t="s">
        <v>5643</v>
      </c>
      <c r="C21" s="38"/>
      <c r="D21" s="38"/>
      <c r="E21" s="38"/>
      <c r="F21" s="38"/>
      <c r="G21" s="38"/>
      <c r="H21" s="38"/>
      <c r="I21" s="35"/>
      <c r="J21" s="35"/>
    </row>
    <row r="22" spans="2:10">
      <c r="B22" s="40"/>
      <c r="C22" s="41"/>
      <c r="D22" s="41"/>
      <c r="E22" s="41"/>
      <c r="F22" s="41"/>
      <c r="G22" s="41"/>
      <c r="H22" s="41"/>
    </row>
    <row r="23" ht="16.5" spans="2:10">
      <c r="B23" s="34" t="s">
        <v>309</v>
      </c>
      <c r="C23" s="35"/>
      <c r="D23" s="35"/>
      <c r="E23" s="35"/>
      <c r="F23" s="35"/>
      <c r="G23" s="35"/>
      <c r="H23" s="35"/>
      <c r="I23" s="35"/>
      <c r="J23" s="35"/>
    </row>
    <row r="24" ht="12.95" customHeight="1" spans="2:10">
      <c r="B24" s="582" t="s">
        <v>5679</v>
      </c>
      <c r="C24" s="38"/>
      <c r="D24" s="38"/>
      <c r="E24" s="38"/>
      <c r="F24" s="38"/>
      <c r="G24" s="38"/>
      <c r="H24" s="35"/>
      <c r="I24" s="35"/>
      <c r="J24" s="35"/>
    </row>
    <row r="25" ht="12.95" customHeight="1" spans="2:10">
      <c r="B25" s="583" t="s">
        <v>5680</v>
      </c>
      <c r="C25" s="38"/>
      <c r="D25" s="38"/>
      <c r="E25" s="38"/>
      <c r="F25" s="38"/>
      <c r="G25" s="38"/>
      <c r="H25" s="35"/>
      <c r="I25" s="35"/>
      <c r="J25" s="35"/>
    </row>
    <row r="26" ht="24.95" customHeight="1" spans="2:10">
      <c r="B26" s="583" t="s">
        <v>5681</v>
      </c>
      <c r="C26" s="584"/>
      <c r="D26" s="584"/>
      <c r="E26" s="584"/>
      <c r="F26" s="584"/>
      <c r="G26" s="584"/>
      <c r="H26" s="35"/>
      <c r="I26" s="35"/>
      <c r="J26" s="35"/>
    </row>
    <row r="27" ht="14.25" spans="2:10">
      <c r="B27" s="585" t="s">
        <v>5682</v>
      </c>
      <c r="C27" s="586" t="s">
        <v>5683</v>
      </c>
      <c r="D27" s="587" t="s">
        <v>5684</v>
      </c>
      <c r="E27" s="588"/>
      <c r="F27" s="588"/>
      <c r="G27" s="588"/>
      <c r="H27" s="588"/>
      <c r="I27" s="588"/>
      <c r="J27" s="588"/>
    </row>
    <row r="28" ht="16.5" spans="2:10">
      <c r="B28" s="589" t="s">
        <v>5795</v>
      </c>
      <c r="C28" s="590" t="s">
        <v>5689</v>
      </c>
      <c r="D28" s="591" t="s">
        <v>5796</v>
      </c>
      <c r="E28" s="592"/>
      <c r="F28" s="592"/>
      <c r="G28" s="592"/>
      <c r="H28" s="592"/>
      <c r="I28" s="592"/>
      <c r="J28" s="592"/>
    </row>
    <row r="29" ht="14.25" spans="2:10">
      <c r="B29" s="593" t="s">
        <v>5797</v>
      </c>
      <c r="C29" s="594" t="s">
        <v>5798</v>
      </c>
      <c r="D29" s="595" t="s">
        <v>5799</v>
      </c>
      <c r="E29" s="596"/>
      <c r="F29" s="596"/>
      <c r="G29" s="596"/>
      <c r="H29" s="596"/>
      <c r="I29" s="596"/>
      <c r="J29" s="596"/>
    </row>
    <row r="30" ht="14.25" spans="2:10">
      <c r="B30" s="593" t="s">
        <v>5800</v>
      </c>
      <c r="C30" s="594" t="s">
        <v>5801</v>
      </c>
      <c r="D30" s="595" t="s">
        <v>5802</v>
      </c>
      <c r="E30" s="596"/>
      <c r="F30" s="596"/>
      <c r="G30" s="596"/>
      <c r="H30" s="596"/>
      <c r="I30" s="596"/>
      <c r="J30" s="596"/>
    </row>
    <row r="31" ht="14.25" spans="2:10">
      <c r="B31" s="593" t="s">
        <v>5803</v>
      </c>
      <c r="C31" s="594" t="s">
        <v>5798</v>
      </c>
      <c r="D31" s="595" t="s">
        <v>5804</v>
      </c>
      <c r="E31" s="596"/>
      <c r="F31" s="596"/>
      <c r="G31" s="596"/>
      <c r="H31" s="596"/>
      <c r="I31" s="596"/>
      <c r="J31" s="596"/>
    </row>
    <row r="32" ht="14.25" spans="2:10">
      <c r="B32" s="593" t="s">
        <v>5697</v>
      </c>
      <c r="C32" s="594" t="s">
        <v>5805</v>
      </c>
      <c r="D32" s="595" t="s">
        <v>5699</v>
      </c>
      <c r="E32" s="596"/>
      <c r="F32" s="596"/>
      <c r="G32" s="596"/>
      <c r="H32" s="596"/>
      <c r="I32" s="596"/>
      <c r="J32" s="596"/>
    </row>
    <row r="33" ht="14.25" spans="2:11">
      <c r="B33" s="593" t="s">
        <v>5700</v>
      </c>
      <c r="C33" s="594" t="s">
        <v>5701</v>
      </c>
      <c r="D33" s="594" t="s">
        <v>5702</v>
      </c>
      <c r="E33" s="595"/>
      <c r="F33" s="596"/>
      <c r="G33" s="596"/>
      <c r="H33" s="596"/>
      <c r="I33" s="596"/>
      <c r="J33" s="596"/>
    </row>
    <row r="34" ht="14.25" spans="2:11">
      <c r="B34" s="593" t="s">
        <v>5705</v>
      </c>
      <c r="C34" s="594" t="s">
        <v>5806</v>
      </c>
      <c r="D34" s="595" t="s">
        <v>5807</v>
      </c>
      <c r="E34" s="596"/>
      <c r="F34" s="596"/>
      <c r="G34" s="596"/>
      <c r="H34" s="596"/>
      <c r="I34" s="596"/>
      <c r="J34" s="596"/>
    </row>
    <row r="35" ht="14.25" spans="2:11">
      <c r="B35" s="593" t="s">
        <v>5808</v>
      </c>
      <c r="C35" s="594" t="s">
        <v>5809</v>
      </c>
      <c r="D35" s="595" t="s">
        <v>5810</v>
      </c>
      <c r="E35" s="596"/>
      <c r="F35" s="596"/>
      <c r="G35" s="596"/>
      <c r="H35" s="596"/>
      <c r="I35" s="596"/>
      <c r="J35" s="596"/>
    </row>
    <row r="36" ht="14.25" spans="2:11">
      <c r="B36" s="482"/>
      <c r="C36" s="38"/>
      <c r="D36" s="38"/>
      <c r="E36" s="38"/>
      <c r="F36" s="38"/>
      <c r="G36" s="38"/>
      <c r="H36" s="38"/>
      <c r="I36" s="35"/>
      <c r="J36" s="35"/>
    </row>
    <row r="37" ht="16.5" spans="2:11">
      <c r="B37" s="34" t="s">
        <v>316</v>
      </c>
      <c r="C37" s="35"/>
      <c r="D37" s="35"/>
      <c r="E37" s="35"/>
      <c r="F37" s="35"/>
      <c r="G37" s="35"/>
      <c r="H37" s="35"/>
      <c r="I37" s="35"/>
      <c r="J37" s="35"/>
    </row>
    <row r="38" ht="16.5" spans="2:11">
      <c r="B38" s="455" t="s">
        <v>486</v>
      </c>
      <c r="C38" s="38"/>
      <c r="D38" s="38"/>
      <c r="E38" s="38"/>
      <c r="F38" s="38"/>
      <c r="G38" s="38"/>
      <c r="H38" s="38"/>
      <c r="I38" s="35"/>
      <c r="J38" s="35"/>
    </row>
    <row r="39" ht="14.25" spans="2:11">
      <c r="B39" s="37" t="s">
        <v>5707</v>
      </c>
      <c r="C39" s="38"/>
      <c r="D39" s="38"/>
      <c r="E39" s="38"/>
      <c r="F39" s="38"/>
      <c r="G39" s="38"/>
      <c r="H39" s="38"/>
      <c r="I39" s="35"/>
      <c r="J39" s="35"/>
    </row>
    <row r="40" ht="14.25" spans="2:11">
      <c r="B40" s="37" t="s">
        <v>5648</v>
      </c>
      <c r="C40" s="38"/>
      <c r="D40" s="38"/>
      <c r="E40" s="38"/>
      <c r="F40" s="38"/>
      <c r="G40" s="38"/>
      <c r="H40" s="38"/>
      <c r="I40" s="35"/>
      <c r="J40" s="35"/>
    </row>
    <row r="41" ht="14.25" spans="2:11">
      <c r="B41" s="456" t="s">
        <v>5649</v>
      </c>
      <c r="C41" s="38"/>
      <c r="D41" s="38"/>
      <c r="E41" s="38"/>
      <c r="F41" s="38"/>
      <c r="G41" s="38"/>
      <c r="H41" s="38"/>
      <c r="I41" s="35"/>
      <c r="J41" s="35"/>
    </row>
    <row r="42" spans="2:11">
      <c r="B42" s="541" t="s">
        <v>5650</v>
      </c>
      <c r="C42" s="38"/>
      <c r="D42" s="38"/>
      <c r="E42" s="38"/>
      <c r="F42" s="38"/>
      <c r="G42" s="38"/>
      <c r="H42" s="38"/>
      <c r="I42" s="38"/>
      <c r="J42" s="38"/>
    </row>
    <row r="43" ht="14.25" spans="2:11">
      <c r="B43" s="457" t="s">
        <v>5651</v>
      </c>
      <c r="C43" s="38"/>
      <c r="D43" s="38"/>
      <c r="E43" s="38"/>
      <c r="F43" s="38"/>
      <c r="G43" s="38"/>
      <c r="H43" s="38"/>
      <c r="I43" s="38"/>
      <c r="J43" s="38"/>
    </row>
    <row r="44" ht="14.25" spans="2:11">
      <c r="B44" s="457"/>
      <c r="C44" s="38"/>
      <c r="D44" s="38"/>
      <c r="E44" s="38"/>
      <c r="F44" s="38"/>
      <c r="G44" s="38"/>
      <c r="H44" s="38"/>
      <c r="I44" s="38"/>
      <c r="J44" s="38"/>
    </row>
    <row r="45" ht="16.5" spans="2:11">
      <c r="B45" s="34" t="s">
        <v>373</v>
      </c>
      <c r="I45" s="483"/>
      <c r="J45" s="483"/>
      <c r="K45" s="445"/>
    </row>
    <row r="46" ht="14.25" spans="2:11">
      <c r="B46" s="366" t="s">
        <v>374</v>
      </c>
      <c r="C46" s="366"/>
      <c r="D46" s="366"/>
      <c r="E46" s="366"/>
      <c r="F46" s="366"/>
      <c r="G46" s="366"/>
      <c r="H46" s="366"/>
      <c r="I46" s="483"/>
      <c r="J46" s="483"/>
      <c r="K46" s="445"/>
    </row>
    <row r="47" ht="14.25" spans="2:11">
      <c r="B47" s="366" t="s">
        <v>375</v>
      </c>
      <c r="C47" s="367"/>
      <c r="D47" s="367"/>
      <c r="E47" s="367"/>
      <c r="F47" s="367"/>
      <c r="G47" s="367"/>
      <c r="H47" s="367"/>
      <c r="I47" s="483"/>
      <c r="J47" s="483"/>
      <c r="K47" s="445"/>
    </row>
    <row r="48" ht="14.25" spans="2:11">
      <c r="B48" s="366" t="s">
        <v>376</v>
      </c>
      <c r="C48" s="367"/>
      <c r="D48" s="367"/>
      <c r="E48" s="367"/>
      <c r="F48" s="367"/>
      <c r="G48" s="367"/>
      <c r="H48" s="367"/>
      <c r="I48" s="483"/>
      <c r="J48" s="483"/>
      <c r="K48" s="445"/>
    </row>
    <row r="49" ht="24" customHeight="1" spans="2:11">
      <c r="B49" s="485" t="s">
        <v>489</v>
      </c>
      <c r="C49" s="483"/>
      <c r="D49" s="483"/>
      <c r="E49" s="483"/>
      <c r="F49" s="483"/>
      <c r="G49" s="483"/>
      <c r="H49" s="483"/>
      <c r="I49" s="483"/>
      <c r="J49" s="483"/>
      <c r="K49" s="445"/>
    </row>
    <row r="50" ht="14.25" spans="2:11">
      <c r="B50" s="461" t="s">
        <v>5652</v>
      </c>
      <c r="C50" s="459"/>
      <c r="D50" s="459"/>
      <c r="E50" s="459"/>
      <c r="F50" s="459"/>
      <c r="G50" s="459"/>
      <c r="H50" s="459"/>
      <c r="I50" s="38"/>
      <c r="J50" s="38"/>
    </row>
    <row r="51" ht="14.25" spans="2:11">
      <c r="B51" s="459" t="s">
        <v>5653</v>
      </c>
      <c r="C51" s="38"/>
      <c r="D51" s="38"/>
      <c r="E51" s="38"/>
      <c r="F51" s="38"/>
      <c r="G51" s="38"/>
      <c r="H51" s="38"/>
      <c r="I51" s="38"/>
      <c r="J51" s="38"/>
    </row>
    <row r="52" ht="14.25" spans="2:11">
      <c r="B52" s="459" t="s">
        <v>5654</v>
      </c>
      <c r="C52" s="38"/>
      <c r="D52" s="38"/>
      <c r="E52" s="38"/>
      <c r="F52" s="38"/>
      <c r="G52" s="38"/>
      <c r="H52" s="38"/>
      <c r="I52" s="38"/>
      <c r="J52" s="38"/>
    </row>
    <row r="53" spans="2:11">
      <c r="B53" s="463"/>
      <c r="C53" s="36"/>
      <c r="D53" s="36"/>
      <c r="E53" s="36"/>
      <c r="F53" s="36"/>
      <c r="G53" s="36"/>
      <c r="H53" s="36"/>
      <c r="I53" s="36"/>
      <c r="J53" s="36"/>
    </row>
    <row r="54" ht="16.5" spans="2:11">
      <c r="B54" s="34" t="s">
        <v>325</v>
      </c>
      <c r="C54" s="38"/>
      <c r="D54" s="38"/>
      <c r="E54" s="38"/>
      <c r="F54" s="38"/>
      <c r="G54" s="38"/>
      <c r="H54" s="38"/>
      <c r="I54" s="35"/>
      <c r="J54" s="35"/>
    </row>
    <row r="55" ht="14.25" spans="2:11">
      <c r="B55" s="54" t="s">
        <v>326</v>
      </c>
      <c r="C55" s="38"/>
      <c r="D55" s="38"/>
      <c r="E55" s="38"/>
      <c r="F55" s="38"/>
      <c r="G55" s="38"/>
      <c r="H55" s="38"/>
      <c r="I55" s="35"/>
      <c r="J55" s="35"/>
    </row>
    <row r="56" ht="14.25" spans="2:11">
      <c r="B56" s="55" t="s">
        <v>327</v>
      </c>
      <c r="C56" s="35"/>
      <c r="D56" s="35"/>
      <c r="E56" s="35"/>
      <c r="F56" s="35"/>
      <c r="G56" s="35"/>
      <c r="H56" s="35"/>
      <c r="I56" s="35"/>
      <c r="J56" s="35"/>
    </row>
  </sheetData>
  <mergeCells count="13">
    <mergeCell ref="C2:K2"/>
    <mergeCell ref="B8:J8"/>
    <mergeCell ref="B10:J10"/>
    <mergeCell ref="B17:J17"/>
    <mergeCell ref="D27:J27"/>
    <mergeCell ref="D29:J29"/>
    <mergeCell ref="D30:J30"/>
    <mergeCell ref="D31:J31"/>
    <mergeCell ref="D32:J32"/>
    <mergeCell ref="D34:J34"/>
    <mergeCell ref="D35:J35"/>
    <mergeCell ref="C5:C7"/>
    <mergeCell ref="D5:D7"/>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3"/>
  <dimension ref="B1:L41"/>
  <sheetViews>
    <sheetView showGridLines="0" workbookViewId="0">
      <selection activeCell="K1" sqref="K1"/>
    </sheetView>
  </sheetViews>
  <sheetFormatPr defaultColWidth="9" defaultRowHeight="13.5"/>
  <cols>
    <col min="1" max="1" width="4.425" customWidth="1"/>
    <col min="2" max="2" width="15" customWidth="1"/>
    <col min="3" max="4" width="7.425" customWidth="1"/>
    <col min="5" max="10" width="8.85833333333333" customWidth="1"/>
    <col min="11" max="11" width="12.2833333333333" customWidth="1"/>
    <col min="12" max="12" width="9" style="551"/>
  </cols>
  <sheetData>
    <row r="1" ht="18.95" customHeight="1" spans="2:12">
      <c r="B1" s="21" t="s">
        <v>260</v>
      </c>
      <c r="K1" s="21" t="s">
        <v>328</v>
      </c>
    </row>
    <row r="2" ht="24.75" spans="2:12">
      <c r="B2" s="22" t="s">
        <v>132</v>
      </c>
      <c r="C2" s="500" t="s">
        <v>5811</v>
      </c>
      <c r="D2" s="500"/>
      <c r="E2" s="500"/>
      <c r="F2" s="500"/>
      <c r="G2" s="500"/>
      <c r="H2" s="500"/>
      <c r="I2" s="500"/>
      <c r="J2" s="500"/>
      <c r="K2" s="500"/>
      <c r="L2" s="552"/>
    </row>
    <row r="3" ht="24" customHeight="1" spans="2:12">
      <c r="B3" s="26" t="s">
        <v>5812</v>
      </c>
      <c r="E3" s="553"/>
    </row>
    <row r="4" ht="24.95" customHeight="1" spans="2:12">
      <c r="B4" s="501" t="s">
        <v>297</v>
      </c>
      <c r="C4" s="502" t="s">
        <v>5671</v>
      </c>
      <c r="D4" s="528" t="s">
        <v>5637</v>
      </c>
      <c r="E4" s="504" t="s">
        <v>5781</v>
      </c>
      <c r="F4" s="504" t="s">
        <v>534</v>
      </c>
      <c r="G4" s="504" t="s">
        <v>5673</v>
      </c>
      <c r="H4" s="504" t="s">
        <v>544</v>
      </c>
      <c r="I4" s="504" t="s">
        <v>545</v>
      </c>
      <c r="J4" s="504" t="s">
        <v>5674</v>
      </c>
      <c r="K4" s="528" t="s">
        <v>5371</v>
      </c>
    </row>
    <row r="5" ht="16.5" spans="2:12">
      <c r="B5" s="506" t="s">
        <v>5813</v>
      </c>
      <c r="C5" s="567" t="s">
        <v>234</v>
      </c>
      <c r="D5" s="567" t="s">
        <v>234</v>
      </c>
      <c r="E5" s="454">
        <v>21.5</v>
      </c>
      <c r="F5" s="454">
        <v>19.5</v>
      </c>
      <c r="G5" s="454">
        <v>17.5</v>
      </c>
      <c r="H5" s="454">
        <v>17.5</v>
      </c>
      <c r="I5" s="454">
        <v>17.5</v>
      </c>
      <c r="J5" s="454">
        <v>17.5</v>
      </c>
      <c r="K5" s="568" t="s">
        <v>5814</v>
      </c>
    </row>
    <row r="6" ht="39" customHeight="1" spans="2:12">
      <c r="B6" s="569" t="s">
        <v>5815</v>
      </c>
      <c r="C6" s="570" t="s">
        <v>234</v>
      </c>
      <c r="D6" s="570" t="s">
        <v>234</v>
      </c>
      <c r="E6" s="454">
        <v>22.5</v>
      </c>
      <c r="F6" s="454">
        <v>20.5</v>
      </c>
      <c r="G6" s="454">
        <v>18.5</v>
      </c>
      <c r="H6" s="454">
        <v>18.5</v>
      </c>
      <c r="I6" s="454">
        <v>18.5</v>
      </c>
      <c r="J6" s="454">
        <v>18.5</v>
      </c>
      <c r="K6" s="571"/>
    </row>
    <row r="7" ht="39" customHeight="1" spans="2:12">
      <c r="B7" s="572" t="s">
        <v>5816</v>
      </c>
      <c r="C7" s="573" t="s">
        <v>5817</v>
      </c>
      <c r="D7" s="573"/>
      <c r="E7" s="574">
        <v>15</v>
      </c>
      <c r="F7" s="574">
        <v>10</v>
      </c>
      <c r="G7" s="574">
        <v>10</v>
      </c>
      <c r="H7" s="574">
        <v>10</v>
      </c>
      <c r="I7" s="574">
        <v>10</v>
      </c>
      <c r="J7" s="574">
        <v>10</v>
      </c>
      <c r="K7" s="575"/>
    </row>
    <row r="8" ht="16.5" spans="2:12">
      <c r="B8" s="539" t="s">
        <v>5818</v>
      </c>
      <c r="C8" s="540"/>
      <c r="D8" s="540"/>
      <c r="E8" s="540"/>
      <c r="F8" s="540"/>
      <c r="G8" s="540"/>
      <c r="H8" s="540"/>
      <c r="I8" s="540"/>
      <c r="J8" s="540"/>
    </row>
    <row r="9" ht="16.5" spans="2:12">
      <c r="B9" s="509"/>
      <c r="C9" s="510"/>
      <c r="D9" s="510"/>
      <c r="E9" s="510"/>
      <c r="F9" s="510"/>
      <c r="G9" s="510"/>
      <c r="H9" s="510"/>
      <c r="I9" s="510"/>
      <c r="J9" s="510"/>
    </row>
    <row r="10" ht="16.5" spans="2:12">
      <c r="B10" s="34" t="s">
        <v>306</v>
      </c>
      <c r="C10" s="35"/>
      <c r="D10" s="35"/>
      <c r="E10" s="35"/>
      <c r="F10" s="35"/>
      <c r="G10" s="35"/>
      <c r="H10" s="35"/>
      <c r="I10" s="35"/>
      <c r="J10" s="35"/>
    </row>
    <row r="11" ht="14.25" spans="2:12">
      <c r="B11" s="37" t="s">
        <v>307</v>
      </c>
      <c r="C11" s="38"/>
      <c r="D11" s="38"/>
      <c r="E11" s="38"/>
      <c r="F11" s="38"/>
      <c r="G11" s="38"/>
      <c r="H11" s="38"/>
      <c r="I11" s="35"/>
      <c r="J11" s="35"/>
    </row>
    <row r="12" ht="14.25" spans="2:12">
      <c r="B12" s="37" t="s">
        <v>5819</v>
      </c>
      <c r="C12" s="38"/>
      <c r="D12" s="38"/>
      <c r="E12" s="38"/>
      <c r="F12" s="38"/>
      <c r="G12" s="38"/>
      <c r="H12" s="38"/>
      <c r="I12" s="35"/>
      <c r="J12" s="35"/>
    </row>
    <row r="13" ht="14.25" spans="2:12">
      <c r="B13" s="39" t="s">
        <v>5820</v>
      </c>
      <c r="C13" s="38"/>
      <c r="D13" s="38"/>
      <c r="E13" s="38"/>
      <c r="F13" s="38"/>
      <c r="G13" s="38"/>
      <c r="H13" s="38"/>
      <c r="I13" s="35"/>
      <c r="J13" s="35"/>
    </row>
    <row r="14" spans="2:12">
      <c r="B14" s="40"/>
      <c r="C14" s="41"/>
      <c r="D14" s="41"/>
      <c r="E14" s="41"/>
      <c r="F14" s="41"/>
      <c r="G14" s="41"/>
      <c r="H14" s="41"/>
    </row>
    <row r="15" ht="16.5" spans="2:12">
      <c r="B15" s="34" t="s">
        <v>309</v>
      </c>
      <c r="C15" s="35"/>
      <c r="D15" s="35"/>
      <c r="E15" s="35"/>
      <c r="F15" s="35"/>
      <c r="G15" s="35"/>
      <c r="H15" s="35"/>
      <c r="I15" s="35"/>
      <c r="J15" s="35"/>
    </row>
    <row r="16" ht="14.25" spans="2:12">
      <c r="B16" s="37" t="s">
        <v>5821</v>
      </c>
      <c r="C16" s="38"/>
      <c r="D16" s="38"/>
      <c r="E16" s="38"/>
      <c r="F16" s="38"/>
      <c r="G16" s="38"/>
      <c r="H16" s="38"/>
      <c r="I16" s="35"/>
      <c r="J16" s="35"/>
    </row>
    <row r="17" ht="18" customHeight="1" spans="2:12">
      <c r="B17" s="482" t="s">
        <v>5822</v>
      </c>
      <c r="C17" s="38"/>
      <c r="D17" s="38"/>
      <c r="E17" s="38"/>
      <c r="F17" s="38"/>
      <c r="G17" s="38"/>
      <c r="H17" s="38"/>
      <c r="I17" s="35"/>
      <c r="J17" s="35"/>
    </row>
    <row r="18" ht="18" customHeight="1" spans="2:12">
      <c r="B18" s="482" t="s">
        <v>5823</v>
      </c>
      <c r="C18" s="38"/>
      <c r="D18" s="38"/>
      <c r="E18" s="38"/>
      <c r="F18" s="38"/>
      <c r="G18" s="38"/>
      <c r="H18" s="38"/>
      <c r="I18" s="35"/>
      <c r="J18" s="35"/>
    </row>
    <row r="19" ht="18" customHeight="1" spans="2:12">
      <c r="B19" s="482" t="s">
        <v>5824</v>
      </c>
      <c r="C19" s="38"/>
      <c r="D19" s="38"/>
      <c r="E19" s="38"/>
      <c r="F19" s="38"/>
      <c r="G19" s="38"/>
      <c r="H19" s="38"/>
      <c r="I19" s="35"/>
      <c r="J19" s="35"/>
    </row>
    <row r="20" ht="18" customHeight="1" spans="2:12">
      <c r="B20" s="482" t="s">
        <v>5825</v>
      </c>
      <c r="C20" s="38"/>
      <c r="D20" s="38"/>
      <c r="E20" s="38"/>
      <c r="F20" s="38"/>
      <c r="G20" s="38"/>
      <c r="H20" s="38"/>
      <c r="I20" s="35"/>
      <c r="J20" s="35"/>
    </row>
    <row r="21" ht="18" customHeight="1" spans="2:12">
      <c r="B21" s="482"/>
      <c r="C21" s="558" t="s">
        <v>5826</v>
      </c>
      <c r="D21" s="38"/>
      <c r="E21" s="38"/>
      <c r="F21" s="38"/>
      <c r="G21" s="38"/>
      <c r="H21" s="38"/>
      <c r="I21" s="35"/>
      <c r="J21" s="35"/>
    </row>
    <row r="22" ht="18" customHeight="1" spans="2:12">
      <c r="B22" s="482"/>
      <c r="C22" s="558" t="s">
        <v>5827</v>
      </c>
      <c r="D22" s="38"/>
      <c r="E22" s="38"/>
      <c r="F22" s="38"/>
      <c r="G22" s="38"/>
      <c r="H22" s="38"/>
      <c r="I22" s="35"/>
      <c r="J22" s="35"/>
    </row>
    <row r="23" ht="18" customHeight="1" spans="2:12">
      <c r="B23" s="482"/>
      <c r="C23" s="558" t="s">
        <v>5828</v>
      </c>
      <c r="D23" s="38"/>
      <c r="E23" s="38"/>
      <c r="F23" s="38"/>
      <c r="G23" s="38"/>
      <c r="H23" s="38"/>
      <c r="I23" s="35"/>
      <c r="J23" s="35"/>
    </row>
    <row r="24" ht="18" customHeight="1" spans="2:12">
      <c r="B24" s="482" t="s">
        <v>5829</v>
      </c>
      <c r="C24" s="558"/>
      <c r="D24" s="38"/>
      <c r="E24" s="38"/>
      <c r="F24" s="38"/>
      <c r="G24" s="38"/>
      <c r="H24" s="38"/>
      <c r="I24" s="35"/>
      <c r="J24" s="35"/>
    </row>
    <row r="25" ht="16.5" spans="2:12">
      <c r="B25" s="34" t="s">
        <v>316</v>
      </c>
      <c r="C25" s="35"/>
      <c r="D25" s="35"/>
      <c r="E25" s="35"/>
      <c r="F25" s="35"/>
      <c r="G25" s="35"/>
      <c r="H25" s="35"/>
      <c r="I25" s="35"/>
      <c r="J25" s="35"/>
    </row>
    <row r="26" ht="16.5" spans="2:12">
      <c r="B26" s="455" t="s">
        <v>486</v>
      </c>
      <c r="C26" s="38"/>
      <c r="D26" s="38"/>
      <c r="E26" s="38"/>
      <c r="F26" s="38"/>
      <c r="G26" s="38"/>
      <c r="H26" s="38"/>
      <c r="I26" s="35"/>
      <c r="J26" s="35"/>
    </row>
    <row r="27" ht="14.25" spans="2:12">
      <c r="B27" s="37" t="s">
        <v>5830</v>
      </c>
      <c r="C27" s="38"/>
      <c r="D27" s="38"/>
      <c r="E27" s="38"/>
      <c r="F27" s="38"/>
      <c r="G27" s="38"/>
      <c r="H27" s="38"/>
      <c r="I27" s="35"/>
      <c r="J27" s="35"/>
    </row>
    <row r="28" ht="14.25" spans="2:12">
      <c r="B28" s="37" t="s">
        <v>5831</v>
      </c>
      <c r="C28" s="38"/>
      <c r="D28" s="38"/>
      <c r="E28" s="38"/>
      <c r="F28" s="38"/>
      <c r="G28" s="38"/>
      <c r="H28" s="38"/>
      <c r="I28" s="35"/>
      <c r="J28" s="35"/>
    </row>
    <row r="29" ht="14.25" spans="2:12">
      <c r="B29" s="456" t="s">
        <v>5649</v>
      </c>
      <c r="C29" s="38"/>
      <c r="D29" s="38"/>
      <c r="E29" s="38"/>
      <c r="F29" s="38"/>
      <c r="G29" s="38"/>
      <c r="H29" s="38"/>
      <c r="I29" s="35"/>
      <c r="J29" s="35"/>
    </row>
    <row r="30" ht="16.5" spans="2:12">
      <c r="B30" s="34" t="s">
        <v>373</v>
      </c>
      <c r="I30" s="483"/>
      <c r="J30" s="483"/>
      <c r="K30" s="445"/>
      <c r="L30" s="566"/>
    </row>
    <row r="31" ht="14.25" spans="2:12">
      <c r="B31" s="366" t="s">
        <v>374</v>
      </c>
      <c r="C31" s="366"/>
      <c r="D31" s="366"/>
      <c r="E31" s="366"/>
      <c r="F31" s="366"/>
      <c r="G31" s="366"/>
      <c r="H31" s="366"/>
      <c r="I31" s="483"/>
      <c r="J31" s="483"/>
      <c r="K31" s="445"/>
      <c r="L31" s="566"/>
    </row>
    <row r="32" ht="14.25" spans="2:12">
      <c r="B32" s="366" t="s">
        <v>375</v>
      </c>
      <c r="C32" s="367"/>
      <c r="D32" s="367"/>
      <c r="E32" s="367"/>
      <c r="F32" s="367"/>
      <c r="G32" s="367"/>
      <c r="H32" s="367"/>
      <c r="I32" s="483"/>
      <c r="J32" s="483"/>
      <c r="K32" s="445"/>
      <c r="L32" s="566"/>
    </row>
    <row r="33" ht="14.25" spans="2:12">
      <c r="B33" s="366" t="s">
        <v>376</v>
      </c>
      <c r="C33" s="367"/>
      <c r="D33" s="367"/>
      <c r="E33" s="367"/>
      <c r="F33" s="367"/>
      <c r="G33" s="367"/>
      <c r="H33" s="367"/>
      <c r="I33" s="483"/>
      <c r="J33" s="483"/>
      <c r="K33" s="445"/>
      <c r="L33" s="566"/>
    </row>
    <row r="34" ht="24" customHeight="1" spans="2:12">
      <c r="B34" s="485" t="s">
        <v>489</v>
      </c>
      <c r="C34" s="483"/>
      <c r="D34" s="483"/>
      <c r="E34" s="483"/>
      <c r="F34" s="483"/>
      <c r="G34" s="483"/>
      <c r="H34" s="483"/>
      <c r="I34" s="483"/>
      <c r="J34" s="483"/>
      <c r="K34" s="445"/>
      <c r="L34" s="566"/>
    </row>
    <row r="35" ht="14.25" spans="2:12">
      <c r="B35" s="461" t="s">
        <v>5652</v>
      </c>
      <c r="C35" s="459"/>
      <c r="D35" s="459"/>
      <c r="E35" s="459"/>
      <c r="F35" s="459"/>
      <c r="G35" s="459"/>
      <c r="H35" s="459"/>
      <c r="I35" s="38"/>
      <c r="J35" s="38"/>
    </row>
    <row r="36" ht="14.25" spans="2:12">
      <c r="B36" s="459" t="s">
        <v>5653</v>
      </c>
      <c r="C36" s="38"/>
      <c r="D36" s="38"/>
      <c r="E36" s="38"/>
      <c r="F36" s="38"/>
      <c r="G36" s="38"/>
      <c r="H36" s="38"/>
      <c r="I36" s="38"/>
      <c r="J36" s="38"/>
    </row>
    <row r="37" ht="14.25" spans="2:12">
      <c r="B37" s="459" t="s">
        <v>5654</v>
      </c>
      <c r="C37" s="38"/>
      <c r="D37" s="38"/>
      <c r="E37" s="38"/>
      <c r="F37" s="38"/>
      <c r="G37" s="38"/>
      <c r="H37" s="38"/>
      <c r="I37" s="38"/>
      <c r="J37" s="38"/>
    </row>
    <row r="38" spans="2:12">
      <c r="B38" s="463"/>
      <c r="C38" s="36"/>
      <c r="D38" s="36"/>
      <c r="E38" s="36"/>
      <c r="F38" s="36"/>
      <c r="G38" s="36"/>
      <c r="H38" s="36"/>
      <c r="I38" s="36"/>
      <c r="J38" s="36"/>
    </row>
    <row r="39" ht="16.5" spans="2:12">
      <c r="B39" s="34" t="s">
        <v>325</v>
      </c>
      <c r="C39" s="38"/>
      <c r="D39" s="38"/>
      <c r="E39" s="38"/>
      <c r="F39" s="38"/>
      <c r="G39" s="38"/>
      <c r="H39" s="38"/>
      <c r="I39" s="35"/>
      <c r="J39" s="35"/>
    </row>
    <row r="40" ht="14.25" spans="2:12">
      <c r="B40" s="54" t="s">
        <v>326</v>
      </c>
      <c r="C40" s="38"/>
      <c r="D40" s="38"/>
      <c r="E40" s="38"/>
      <c r="F40" s="38"/>
      <c r="G40" s="38"/>
      <c r="H40" s="38"/>
      <c r="I40" s="35"/>
      <c r="J40" s="35"/>
    </row>
    <row r="41" ht="14.25" spans="2:12">
      <c r="B41" s="55" t="s">
        <v>327</v>
      </c>
      <c r="C41" s="35"/>
      <c r="D41" s="35"/>
      <c r="E41" s="35"/>
      <c r="F41" s="35"/>
      <c r="G41" s="35"/>
      <c r="H41" s="35"/>
      <c r="I41" s="35"/>
      <c r="J41" s="35"/>
    </row>
  </sheetData>
  <mergeCells count="3">
    <mergeCell ref="C7:D7"/>
    <mergeCell ref="B8:J8"/>
    <mergeCell ref="K5:K7"/>
  </mergeCells>
  <hyperlinks>
    <hyperlink ref="B1" location="首页!A1" display="返回首页"/>
    <hyperlink ref="K1" location="操作包装补救收费标准!A1" display="操作包装补救收费标准"/>
  </hyperlinks>
  <pageMargins left="0.75" right="0.75" top="1" bottom="1" header="0.509027777777778" footer="0.509027777777778"/>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dimension ref="B1:P42"/>
  <sheetViews>
    <sheetView showGridLines="0" workbookViewId="0">
      <selection activeCell="N13" sqref="N13"/>
    </sheetView>
  </sheetViews>
  <sheetFormatPr defaultColWidth="9" defaultRowHeight="13.5"/>
  <cols>
    <col min="1" max="1" width="4.425" customWidth="1"/>
    <col min="2" max="2" width="18.8583333333333" customWidth="1"/>
    <col min="3" max="4" width="7.425" customWidth="1"/>
    <col min="5" max="9" width="8.85833333333333" customWidth="1"/>
    <col min="10" max="10" width="14.8583333333333" customWidth="1"/>
    <col min="11" max="11" width="9" style="551"/>
  </cols>
  <sheetData>
    <row r="1" ht="18.95" customHeight="1" spans="2:16">
      <c r="B1" s="21" t="s">
        <v>260</v>
      </c>
      <c r="J1" s="21" t="s">
        <v>328</v>
      </c>
    </row>
    <row r="2" ht="24.75" spans="2:16">
      <c r="B2" s="22" t="s">
        <v>5832</v>
      </c>
      <c r="C2" s="500" t="s">
        <v>5833</v>
      </c>
      <c r="D2" s="500"/>
      <c r="E2" s="500"/>
      <c r="F2" s="500"/>
      <c r="G2" s="500"/>
      <c r="H2" s="500"/>
      <c r="I2" s="500"/>
      <c r="J2" s="500"/>
      <c r="K2" s="552"/>
    </row>
    <row r="3" ht="24" customHeight="1" spans="2:16">
      <c r="B3" s="26" t="s">
        <v>5812</v>
      </c>
      <c r="E3" s="553"/>
    </row>
    <row r="4" ht="24.95" customHeight="1" spans="2:16">
      <c r="B4" s="501" t="s">
        <v>297</v>
      </c>
      <c r="C4" s="502" t="s">
        <v>5834</v>
      </c>
      <c r="D4" s="528" t="s">
        <v>5835</v>
      </c>
      <c r="E4" s="504" t="s">
        <v>5836</v>
      </c>
      <c r="F4" s="504" t="s">
        <v>5837</v>
      </c>
      <c r="G4" s="504" t="s">
        <v>301</v>
      </c>
      <c r="H4" s="504" t="s">
        <v>302</v>
      </c>
      <c r="I4" s="504" t="s">
        <v>5369</v>
      </c>
      <c r="J4" s="528" t="s">
        <v>5371</v>
      </c>
      <c r="L4" s="564" t="s">
        <v>5838</v>
      </c>
      <c r="M4" s="560"/>
      <c r="N4" s="560"/>
      <c r="O4" s="560"/>
      <c r="P4" s="560"/>
    </row>
    <row r="5" ht="16.5" spans="2:16">
      <c r="B5" s="554" t="s">
        <v>5839</v>
      </c>
      <c r="C5" s="555">
        <v>25</v>
      </c>
      <c r="D5" s="555">
        <v>22</v>
      </c>
      <c r="E5" s="555">
        <v>20.5</v>
      </c>
      <c r="F5" s="555">
        <v>13.5</v>
      </c>
      <c r="G5" s="555">
        <v>13.5</v>
      </c>
      <c r="H5" s="555">
        <v>13</v>
      </c>
      <c r="I5" s="555">
        <v>13</v>
      </c>
      <c r="J5" s="556" t="s">
        <v>5840</v>
      </c>
      <c r="L5" s="560"/>
      <c r="M5" s="560"/>
      <c r="N5" s="560"/>
      <c r="O5" s="560"/>
      <c r="P5" s="560"/>
    </row>
    <row r="6" ht="16.5" spans="2:16">
      <c r="B6" s="554" t="s">
        <v>5841</v>
      </c>
      <c r="C6" s="555">
        <v>27</v>
      </c>
      <c r="D6" s="555">
        <v>24</v>
      </c>
      <c r="E6" s="555">
        <v>22.5</v>
      </c>
      <c r="F6" s="555">
        <v>16.5</v>
      </c>
      <c r="G6" s="555">
        <v>16.5</v>
      </c>
      <c r="H6" s="555">
        <v>16</v>
      </c>
      <c r="I6" s="555">
        <v>16</v>
      </c>
      <c r="J6" s="556"/>
      <c r="L6" s="560"/>
      <c r="M6" s="560"/>
      <c r="N6" s="560"/>
      <c r="O6" s="560"/>
      <c r="P6" s="560"/>
    </row>
    <row r="7" ht="71.1" customHeight="1" spans="2:16">
      <c r="B7" s="554" t="s">
        <v>5842</v>
      </c>
      <c r="C7" s="555">
        <v>27.5</v>
      </c>
      <c r="D7" s="555">
        <v>24.5</v>
      </c>
      <c r="E7" s="555">
        <v>23.5</v>
      </c>
      <c r="F7" s="555">
        <v>17.5</v>
      </c>
      <c r="G7" s="555">
        <v>17.5</v>
      </c>
      <c r="H7" s="555">
        <v>17</v>
      </c>
      <c r="I7" s="555">
        <v>17</v>
      </c>
      <c r="J7" s="556"/>
      <c r="L7" s="560"/>
      <c r="M7" s="560"/>
      <c r="N7" s="560"/>
      <c r="O7" s="560"/>
      <c r="P7" s="560"/>
    </row>
    <row r="8" ht="119.1" customHeight="1" spans="2:16">
      <c r="B8" s="554" t="s">
        <v>5843</v>
      </c>
      <c r="C8" s="555">
        <v>27.5</v>
      </c>
      <c r="D8" s="555">
        <v>25</v>
      </c>
      <c r="E8" s="555">
        <v>24</v>
      </c>
      <c r="F8" s="555">
        <v>18</v>
      </c>
      <c r="G8" s="555">
        <v>18</v>
      </c>
      <c r="H8" s="555">
        <v>17.5</v>
      </c>
      <c r="I8" s="555">
        <v>17.5</v>
      </c>
      <c r="J8" s="556"/>
      <c r="L8" s="560"/>
      <c r="M8" s="560"/>
      <c r="N8" s="560"/>
      <c r="O8" s="560"/>
      <c r="P8" s="560"/>
    </row>
    <row r="9" ht="39" customHeight="1" spans="2:16">
      <c r="B9" s="565" t="s">
        <v>5844</v>
      </c>
      <c r="C9" s="555">
        <v>29</v>
      </c>
      <c r="D9" s="555">
        <v>28</v>
      </c>
      <c r="E9" s="555">
        <v>27</v>
      </c>
      <c r="F9" s="555">
        <v>24.5</v>
      </c>
      <c r="G9" s="555">
        <v>24.5</v>
      </c>
      <c r="H9" s="555">
        <v>24</v>
      </c>
      <c r="I9" s="555">
        <v>24</v>
      </c>
      <c r="J9" s="556"/>
    </row>
    <row r="10" ht="16.5" spans="2:16">
      <c r="B10" s="539" t="s">
        <v>5845</v>
      </c>
      <c r="C10" s="540"/>
      <c r="D10" s="540"/>
      <c r="E10" s="540"/>
      <c r="F10" s="540"/>
      <c r="G10" s="540"/>
      <c r="H10" s="540"/>
      <c r="I10" s="540"/>
      <c r="J10" s="540"/>
    </row>
    <row r="11" ht="16.5" spans="2:16">
      <c r="B11" s="509"/>
      <c r="C11" s="510"/>
      <c r="D11" s="510"/>
      <c r="E11" s="510"/>
      <c r="F11" s="510"/>
      <c r="G11" s="510"/>
      <c r="H11" s="510"/>
      <c r="I11" s="510"/>
      <c r="J11" s="510"/>
    </row>
    <row r="12" ht="16.5" spans="2:16">
      <c r="B12" s="34" t="s">
        <v>306</v>
      </c>
      <c r="C12" s="35"/>
      <c r="D12" s="35"/>
      <c r="E12" s="35"/>
      <c r="F12" s="35"/>
      <c r="G12" s="35"/>
      <c r="H12" s="35"/>
      <c r="I12" s="35"/>
      <c r="J12" s="35"/>
    </row>
    <row r="13" ht="14.25" spans="2:16">
      <c r="B13" s="37" t="s">
        <v>307</v>
      </c>
      <c r="C13" s="38"/>
      <c r="D13" s="38"/>
      <c r="E13" s="38"/>
      <c r="F13" s="38"/>
      <c r="G13" s="38"/>
      <c r="H13" s="38"/>
      <c r="I13" s="35"/>
      <c r="J13" s="35"/>
    </row>
    <row r="14" ht="14.25" spans="2:16">
      <c r="B14" s="37" t="s">
        <v>5819</v>
      </c>
      <c r="C14" s="38"/>
      <c r="D14" s="38"/>
      <c r="E14" s="38"/>
      <c r="F14" s="38"/>
      <c r="G14" s="38"/>
      <c r="H14" s="38"/>
      <c r="I14" s="35"/>
      <c r="J14" s="35"/>
    </row>
    <row r="15" ht="14.25" spans="2:16">
      <c r="B15" s="39" t="s">
        <v>5820</v>
      </c>
      <c r="C15" s="38"/>
      <c r="D15" s="38"/>
      <c r="E15" s="38"/>
      <c r="F15" s="38"/>
      <c r="G15" s="38"/>
      <c r="H15" s="38"/>
      <c r="I15" s="35"/>
      <c r="J15" s="35"/>
    </row>
    <row r="16" spans="2:16">
      <c r="B16" s="40"/>
      <c r="C16" s="41"/>
      <c r="D16" s="41"/>
      <c r="E16" s="41"/>
      <c r="F16" s="41"/>
      <c r="G16" s="41"/>
      <c r="H16" s="41"/>
    </row>
    <row r="17" ht="16.5" spans="2:11">
      <c r="B17" s="34" t="s">
        <v>309</v>
      </c>
      <c r="C17" s="35"/>
      <c r="D17" s="35"/>
      <c r="E17" s="35"/>
      <c r="F17" s="35"/>
      <c r="G17" s="35"/>
      <c r="H17" s="35"/>
      <c r="I17" s="35"/>
      <c r="J17" s="35"/>
    </row>
    <row r="18" ht="14.25" spans="2:11">
      <c r="B18" s="37" t="s">
        <v>5846</v>
      </c>
      <c r="C18" s="38"/>
      <c r="D18" s="38"/>
      <c r="E18" s="38"/>
      <c r="F18" s="38"/>
      <c r="G18" s="38"/>
      <c r="H18" s="38"/>
      <c r="I18" s="35"/>
      <c r="J18" s="35"/>
    </row>
    <row r="19" ht="18" customHeight="1" spans="2:11">
      <c r="B19" s="482" t="s">
        <v>5847</v>
      </c>
      <c r="C19" s="38"/>
      <c r="D19" s="38"/>
      <c r="E19" s="38"/>
      <c r="F19" s="38"/>
      <c r="G19" s="38"/>
      <c r="H19" s="38"/>
      <c r="I19" s="35"/>
      <c r="J19" s="35"/>
    </row>
    <row r="20" ht="18" customHeight="1" spans="2:11">
      <c r="B20" s="482" t="s">
        <v>5848</v>
      </c>
      <c r="C20" s="38"/>
      <c r="D20" s="38"/>
      <c r="E20" s="38"/>
      <c r="F20" s="38"/>
      <c r="G20" s="38"/>
      <c r="H20" s="38"/>
      <c r="I20" s="35"/>
      <c r="J20" s="35"/>
    </row>
    <row r="21" ht="18" customHeight="1" spans="2:11">
      <c r="B21" s="557" t="s">
        <v>5849</v>
      </c>
      <c r="C21" s="557"/>
      <c r="D21" s="557"/>
      <c r="E21" s="557"/>
      <c r="F21" s="557"/>
      <c r="G21" s="557"/>
      <c r="H21" s="557"/>
      <c r="I21" s="557"/>
      <c r="J21" s="557"/>
    </row>
    <row r="22" ht="18" customHeight="1" spans="2:11">
      <c r="B22" s="557"/>
      <c r="C22" s="557"/>
      <c r="D22" s="557"/>
      <c r="E22" s="557"/>
      <c r="F22" s="557"/>
      <c r="G22" s="557"/>
      <c r="H22" s="557"/>
      <c r="I22" s="557"/>
      <c r="J22" s="557"/>
    </row>
    <row r="23" ht="24.95" customHeight="1" spans="2:11">
      <c r="B23" s="557"/>
      <c r="C23" s="557"/>
      <c r="D23" s="557"/>
      <c r="E23" s="557"/>
      <c r="F23" s="557"/>
      <c r="G23" s="557"/>
      <c r="H23" s="557"/>
      <c r="I23" s="557"/>
      <c r="J23" s="557"/>
    </row>
    <row r="24" ht="18" customHeight="1" spans="2:11">
      <c r="B24" s="39" t="s">
        <v>5850</v>
      </c>
      <c r="C24" s="558"/>
      <c r="D24" s="38"/>
      <c r="E24" s="38"/>
      <c r="F24" s="38"/>
      <c r="G24" s="38"/>
      <c r="H24" s="38"/>
      <c r="I24" s="35"/>
      <c r="J24" s="35"/>
    </row>
    <row r="25" ht="18" customHeight="1" spans="2:11">
      <c r="B25" s="482" t="s">
        <v>5851</v>
      </c>
      <c r="C25" s="558"/>
      <c r="D25" s="38"/>
      <c r="E25" s="38"/>
      <c r="F25" s="38"/>
      <c r="G25" s="38"/>
      <c r="H25" s="38"/>
      <c r="I25" s="35"/>
      <c r="J25" s="35"/>
    </row>
    <row r="26" ht="16.5" spans="2:11">
      <c r="B26" s="34" t="s">
        <v>316</v>
      </c>
      <c r="C26" s="35"/>
      <c r="D26" s="35"/>
      <c r="E26" s="35"/>
      <c r="F26" s="35"/>
      <c r="G26" s="35"/>
      <c r="H26" s="35"/>
      <c r="I26" s="35"/>
      <c r="J26" s="35"/>
    </row>
    <row r="27" ht="16.5" spans="2:11">
      <c r="B27" s="455" t="s">
        <v>486</v>
      </c>
      <c r="C27" s="38"/>
      <c r="D27" s="38"/>
      <c r="E27" s="38"/>
      <c r="F27" s="38"/>
      <c r="G27" s="38"/>
      <c r="H27" s="38"/>
      <c r="I27" s="35"/>
      <c r="J27" s="35"/>
    </row>
    <row r="28" ht="14.25" spans="2:11">
      <c r="B28" s="37" t="s">
        <v>5830</v>
      </c>
      <c r="C28" s="38"/>
      <c r="D28" s="38"/>
      <c r="E28" s="38"/>
      <c r="F28" s="38"/>
      <c r="G28" s="38"/>
      <c r="H28" s="38"/>
      <c r="I28" s="35"/>
      <c r="J28" s="35"/>
    </row>
    <row r="29" ht="14.25" spans="2:11">
      <c r="B29" s="37" t="s">
        <v>5831</v>
      </c>
      <c r="C29" s="38"/>
      <c r="D29" s="38"/>
      <c r="E29" s="38"/>
      <c r="F29" s="38"/>
      <c r="G29" s="38"/>
      <c r="H29" s="38"/>
      <c r="I29" s="35"/>
      <c r="J29" s="35"/>
    </row>
    <row r="30" ht="14.25" spans="2:11">
      <c r="B30" s="456" t="s">
        <v>5649</v>
      </c>
      <c r="C30" s="38"/>
      <c r="D30" s="38"/>
      <c r="E30" s="38"/>
      <c r="F30" s="38"/>
      <c r="G30" s="38"/>
      <c r="H30" s="38"/>
      <c r="I30" s="35"/>
      <c r="J30" s="35"/>
    </row>
    <row r="31" ht="16.5" spans="2:11">
      <c r="B31" s="34" t="s">
        <v>373</v>
      </c>
      <c r="I31" s="38"/>
      <c r="J31" s="38"/>
    </row>
    <row r="32" ht="14.25" spans="2:11">
      <c r="B32" s="366" t="s">
        <v>374</v>
      </c>
      <c r="C32" s="366"/>
      <c r="D32" s="366"/>
      <c r="E32" s="366"/>
      <c r="F32" s="366"/>
      <c r="G32" s="366"/>
      <c r="H32" s="366"/>
      <c r="I32" s="483"/>
      <c r="J32" s="483"/>
      <c r="K32" s="566"/>
    </row>
    <row r="33" ht="14.25" spans="2:11">
      <c r="B33" s="366" t="s">
        <v>375</v>
      </c>
      <c r="C33" s="367"/>
      <c r="D33" s="367"/>
      <c r="E33" s="367"/>
      <c r="F33" s="367"/>
      <c r="G33" s="367"/>
      <c r="H33" s="367"/>
      <c r="I33" s="483"/>
      <c r="J33" s="483"/>
      <c r="K33" s="566"/>
    </row>
    <row r="34" ht="14.25" spans="2:11">
      <c r="B34" s="366" t="s">
        <v>376</v>
      </c>
      <c r="C34" s="367"/>
      <c r="D34" s="367"/>
      <c r="E34" s="367"/>
      <c r="F34" s="367"/>
      <c r="G34" s="367"/>
      <c r="H34" s="367"/>
      <c r="I34" s="483"/>
      <c r="J34" s="483"/>
      <c r="K34" s="566"/>
    </row>
    <row r="35" ht="24" customHeight="1" spans="2:11">
      <c r="B35" s="485" t="s">
        <v>489</v>
      </c>
      <c r="C35" s="483"/>
      <c r="D35" s="483"/>
      <c r="E35" s="483"/>
      <c r="F35" s="483"/>
      <c r="G35" s="483"/>
      <c r="H35" s="483"/>
      <c r="I35" s="483"/>
      <c r="J35" s="483"/>
      <c r="K35" s="566"/>
    </row>
    <row r="36" ht="14.25" spans="2:11">
      <c r="B36" s="461" t="s">
        <v>5652</v>
      </c>
      <c r="C36" s="459"/>
      <c r="D36" s="459"/>
      <c r="E36" s="459"/>
      <c r="F36" s="459"/>
      <c r="G36" s="459"/>
      <c r="H36" s="459"/>
      <c r="I36" s="38"/>
      <c r="J36" s="38"/>
    </row>
    <row r="37" ht="14.25" spans="2:11">
      <c r="B37" s="459" t="s">
        <v>5653</v>
      </c>
      <c r="C37" s="38"/>
      <c r="D37" s="38"/>
      <c r="E37" s="38"/>
      <c r="F37" s="38"/>
      <c r="G37" s="38"/>
      <c r="H37" s="38"/>
      <c r="I37" s="38"/>
      <c r="J37" s="38"/>
    </row>
    <row r="38" ht="14.25" spans="2:11">
      <c r="B38" s="459" t="s">
        <v>5654</v>
      </c>
      <c r="C38" s="38"/>
      <c r="D38" s="38"/>
      <c r="E38" s="38"/>
      <c r="F38" s="38"/>
      <c r="G38" s="38"/>
      <c r="H38" s="38"/>
      <c r="I38" s="38"/>
      <c r="J38" s="38"/>
    </row>
    <row r="39" spans="2:11">
      <c r="B39" s="463"/>
      <c r="C39" s="36"/>
      <c r="D39" s="36"/>
      <c r="E39" s="36"/>
      <c r="F39" s="36"/>
      <c r="G39" s="36"/>
      <c r="H39" s="36"/>
      <c r="I39" s="36"/>
      <c r="J39" s="36"/>
    </row>
    <row r="40" ht="16.5" spans="2:11">
      <c r="B40" s="34" t="s">
        <v>325</v>
      </c>
      <c r="C40" s="38"/>
      <c r="D40" s="38"/>
      <c r="E40" s="38"/>
      <c r="F40" s="38"/>
      <c r="G40" s="38"/>
      <c r="H40" s="38"/>
      <c r="I40" s="35"/>
      <c r="J40" s="35"/>
    </row>
    <row r="41" ht="14.25" spans="2:11">
      <c r="B41" s="54" t="s">
        <v>326</v>
      </c>
      <c r="C41" s="38"/>
      <c r="D41" s="38"/>
      <c r="E41" s="38"/>
      <c r="F41" s="38"/>
      <c r="G41" s="38"/>
      <c r="H41" s="38"/>
      <c r="I41" s="35"/>
      <c r="J41" s="35"/>
    </row>
    <row r="42" ht="14.25" spans="2:11">
      <c r="B42" s="55" t="s">
        <v>327</v>
      </c>
      <c r="C42" s="35"/>
      <c r="D42" s="35"/>
      <c r="E42" s="35"/>
      <c r="F42" s="35"/>
      <c r="G42" s="35"/>
      <c r="H42" s="35"/>
      <c r="I42" s="35"/>
      <c r="J42" s="35"/>
    </row>
  </sheetData>
  <mergeCells count="4">
    <mergeCell ref="B10:J10"/>
    <mergeCell ref="J5:J9"/>
    <mergeCell ref="B21:J23"/>
    <mergeCell ref="L4:P8"/>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B1:J32"/>
  <sheetViews>
    <sheetView showGridLines="0" workbookViewId="0">
      <selection activeCell="G47" sqref="G47"/>
    </sheetView>
  </sheetViews>
  <sheetFormatPr defaultColWidth="9" defaultRowHeight="13.5"/>
  <cols>
    <col min="1" max="1" width="3.425" customWidth="1"/>
    <col min="2" max="8" width="13.5666666666667" customWidth="1"/>
  </cols>
  <sheetData>
    <row r="1" spans="2:10">
      <c r="B1" s="21" t="s">
        <v>260</v>
      </c>
    </row>
    <row r="2" ht="24.75" spans="2:10">
      <c r="B2" s="22" t="s">
        <v>294</v>
      </c>
      <c r="C2" s="23" t="s">
        <v>295</v>
      </c>
      <c r="D2" s="23"/>
      <c r="E2" s="24"/>
      <c r="F2" s="24"/>
      <c r="G2" s="25"/>
      <c r="H2" s="25"/>
      <c r="I2" s="41"/>
      <c r="J2" s="41"/>
    </row>
    <row r="3" ht="16.5" spans="2:10">
      <c r="B3" s="801" t="s">
        <v>296</v>
      </c>
    </row>
    <row r="4" ht="15" spans="2:10">
      <c r="B4" s="1126" t="s">
        <v>297</v>
      </c>
      <c r="C4" s="1126" t="s">
        <v>298</v>
      </c>
      <c r="D4" s="1126" t="s">
        <v>299</v>
      </c>
      <c r="E4" s="1126" t="s">
        <v>300</v>
      </c>
      <c r="F4" s="1126" t="s">
        <v>301</v>
      </c>
      <c r="G4" s="1126" t="s">
        <v>302</v>
      </c>
      <c r="H4" s="1126" t="s">
        <v>303</v>
      </c>
    </row>
    <row r="5" ht="21" customHeight="1" spans="2:10">
      <c r="B5" s="1196" t="s">
        <v>304</v>
      </c>
      <c r="C5" s="1197">
        <v>34</v>
      </c>
      <c r="D5" s="1198">
        <v>33</v>
      </c>
      <c r="E5" s="1197">
        <v>32</v>
      </c>
      <c r="F5" s="1197">
        <v>32</v>
      </c>
      <c r="G5" s="1198">
        <v>32</v>
      </c>
      <c r="H5" s="1197" t="s">
        <v>234</v>
      </c>
    </row>
    <row r="6" ht="23.1" customHeight="1" spans="2:10">
      <c r="B6" s="1196" t="s">
        <v>305</v>
      </c>
      <c r="C6" s="1197">
        <v>67</v>
      </c>
      <c r="D6" s="1198">
        <v>67</v>
      </c>
      <c r="E6" s="1197">
        <v>66</v>
      </c>
      <c r="F6" s="1197">
        <v>65</v>
      </c>
      <c r="G6" s="1198">
        <v>63</v>
      </c>
      <c r="H6" s="1197">
        <v>63</v>
      </c>
    </row>
    <row r="8" ht="16.5" spans="2:10">
      <c r="B8" s="34" t="s">
        <v>306</v>
      </c>
      <c r="C8" s="998"/>
      <c r="D8" s="999"/>
      <c r="E8" s="999"/>
      <c r="F8" s="999"/>
      <c r="G8" s="999"/>
      <c r="H8" s="999"/>
      <c r="I8" s="999"/>
      <c r="J8" s="999"/>
    </row>
    <row r="9" ht="14.25" spans="2:10">
      <c r="B9" s="37" t="s">
        <v>307</v>
      </c>
      <c r="C9" s="1000"/>
      <c r="D9" s="1001"/>
      <c r="E9" s="1001"/>
      <c r="F9" s="1001"/>
      <c r="G9" s="1001"/>
      <c r="H9" s="1001"/>
      <c r="I9" s="1001"/>
      <c r="J9" s="1001"/>
    </row>
    <row r="10" ht="14.25" spans="2:10">
      <c r="B10" s="37" t="s">
        <v>308</v>
      </c>
      <c r="C10" s="1000"/>
      <c r="D10" s="1001"/>
      <c r="E10" s="1001"/>
      <c r="F10" s="1001"/>
      <c r="G10" s="1001"/>
      <c r="H10" s="1001"/>
      <c r="I10" s="1001"/>
      <c r="J10" s="1001"/>
    </row>
    <row r="11" ht="14.25" spans="2:10">
      <c r="B11" s="40"/>
      <c r="C11" s="40"/>
      <c r="D11" s="1002"/>
      <c r="E11" s="1002"/>
      <c r="F11" s="1002"/>
      <c r="G11" s="1002"/>
      <c r="H11" s="1002"/>
      <c r="I11" s="1002"/>
      <c r="J11" s="1183"/>
    </row>
    <row r="12" ht="16.5" spans="2:10">
      <c r="B12" s="34" t="s">
        <v>309</v>
      </c>
      <c r="C12" s="998"/>
      <c r="D12" s="1003"/>
      <c r="E12" s="1003"/>
      <c r="F12" s="1003"/>
      <c r="G12" s="1003"/>
      <c r="H12" s="1003"/>
      <c r="I12" s="1003"/>
      <c r="J12" s="1001"/>
    </row>
    <row r="13" ht="14.25" spans="2:10">
      <c r="B13" s="841" t="s">
        <v>310</v>
      </c>
      <c r="C13" s="1004"/>
      <c r="D13" s="1005"/>
      <c r="E13" s="1005"/>
      <c r="F13" s="1005"/>
      <c r="G13" s="1005"/>
      <c r="H13" s="1005"/>
      <c r="I13" s="1005"/>
      <c r="J13" s="1199"/>
    </row>
    <row r="14" ht="14.25" spans="2:10">
      <c r="B14" s="410" t="s">
        <v>311</v>
      </c>
      <c r="C14" s="1004"/>
      <c r="D14" s="1005"/>
      <c r="E14" s="1005"/>
      <c r="F14" s="1005"/>
      <c r="G14" s="1005"/>
      <c r="H14" s="1005"/>
      <c r="I14" s="1005"/>
      <c r="J14" s="1199"/>
    </row>
    <row r="15" ht="14.25" spans="2:10">
      <c r="B15" s="841" t="s">
        <v>312</v>
      </c>
      <c r="C15" s="1004"/>
      <c r="D15" s="1005"/>
      <c r="E15" s="1005"/>
      <c r="F15" s="1005"/>
      <c r="G15" s="1005"/>
      <c r="H15" s="1005"/>
      <c r="I15" s="1005"/>
      <c r="J15" s="1199"/>
    </row>
    <row r="16" ht="14.25" spans="2:10">
      <c r="B16" s="410" t="s">
        <v>313</v>
      </c>
      <c r="C16" s="1004"/>
      <c r="D16" s="1005"/>
      <c r="E16" s="1005"/>
      <c r="F16" s="1005"/>
      <c r="G16" s="1005"/>
      <c r="H16" s="1005"/>
      <c r="I16" s="1005"/>
      <c r="J16" s="1199"/>
    </row>
    <row r="17" ht="14.25" spans="2:10">
      <c r="B17" s="410" t="s">
        <v>314</v>
      </c>
      <c r="C17" s="1004"/>
      <c r="D17" s="1005"/>
      <c r="E17" s="1005"/>
      <c r="F17" s="1005"/>
      <c r="G17" s="1005"/>
      <c r="H17" s="1005"/>
      <c r="I17" s="1005"/>
      <c r="J17" s="1199"/>
    </row>
    <row r="18" ht="14.25" spans="2:10">
      <c r="B18" s="1175" t="s">
        <v>315</v>
      </c>
      <c r="C18" s="1200"/>
      <c r="D18" s="1201"/>
      <c r="E18" s="1201"/>
      <c r="F18" s="1201"/>
      <c r="G18" s="1002"/>
      <c r="H18" s="1002"/>
      <c r="I18" s="1002"/>
      <c r="J18" s="602"/>
    </row>
    <row r="19" ht="16.5" spans="2:10">
      <c r="B19" s="34" t="s">
        <v>316</v>
      </c>
      <c r="C19" s="1007"/>
      <c r="D19" s="55"/>
      <c r="E19" s="55"/>
      <c r="F19" s="55"/>
      <c r="G19" s="55"/>
      <c r="H19" s="55"/>
      <c r="I19" s="55"/>
      <c r="J19" s="956"/>
    </row>
    <row r="20" ht="14.25" spans="2:10">
      <c r="B20" s="37" t="s">
        <v>317</v>
      </c>
      <c r="C20" s="37"/>
      <c r="D20" s="55"/>
      <c r="E20" s="55"/>
      <c r="F20" s="55"/>
      <c r="G20" s="55"/>
      <c r="H20" s="55"/>
      <c r="I20" s="55"/>
      <c r="J20" s="541"/>
    </row>
    <row r="21" ht="14.25" spans="2:10">
      <c r="B21" s="37" t="s">
        <v>318</v>
      </c>
      <c r="C21" s="37"/>
      <c r="D21" s="55"/>
      <c r="E21" s="55"/>
      <c r="F21" s="55"/>
      <c r="G21" s="55"/>
      <c r="H21" s="55"/>
      <c r="I21" s="55"/>
      <c r="J21" s="541"/>
    </row>
    <row r="22" ht="14.25" spans="2:10">
      <c r="B22" s="37" t="s">
        <v>319</v>
      </c>
      <c r="C22" s="841"/>
      <c r="D22" s="920"/>
      <c r="E22" s="55"/>
      <c r="F22" s="55"/>
      <c r="G22" s="55"/>
      <c r="H22" s="55"/>
      <c r="I22" s="55"/>
      <c r="J22" s="541"/>
    </row>
    <row r="23" ht="14.25" spans="2:10">
      <c r="B23" s="456" t="s">
        <v>320</v>
      </c>
      <c r="C23" s="842"/>
      <c r="D23" s="55"/>
      <c r="E23" s="55"/>
      <c r="F23" s="55"/>
      <c r="G23" s="55"/>
      <c r="H23" s="55"/>
      <c r="I23" s="55"/>
      <c r="J23" s="541"/>
    </row>
    <row r="24" ht="14.25" spans="2:10">
      <c r="B24" s="842" t="s">
        <v>321</v>
      </c>
      <c r="C24" s="457"/>
      <c r="D24" s="55"/>
      <c r="E24" s="55"/>
      <c r="F24" s="55"/>
      <c r="G24" s="55"/>
      <c r="H24" s="55"/>
      <c r="I24" s="55"/>
      <c r="J24" s="541"/>
    </row>
    <row r="25" ht="14.25" spans="2:10">
      <c r="B25" s="457" t="s">
        <v>322</v>
      </c>
      <c r="C25" s="457"/>
      <c r="D25" s="541"/>
      <c r="E25" s="541"/>
      <c r="F25" s="541"/>
      <c r="G25" s="541"/>
      <c r="H25" s="541"/>
      <c r="I25" s="541"/>
      <c r="J25" s="541"/>
    </row>
    <row r="26" ht="14.25" spans="2:10">
      <c r="B26" s="457" t="s">
        <v>323</v>
      </c>
      <c r="C26" s="457"/>
      <c r="D26" s="541"/>
      <c r="E26" s="541"/>
      <c r="F26" s="541"/>
      <c r="G26" s="541"/>
      <c r="H26" s="541"/>
      <c r="I26" s="541"/>
      <c r="J26" s="541"/>
    </row>
    <row r="27" ht="14.25" spans="2:10">
      <c r="B27" s="55" t="s">
        <v>324</v>
      </c>
      <c r="C27" s="1008"/>
      <c r="D27" s="1001"/>
      <c r="E27" s="1001"/>
      <c r="F27" s="1001"/>
      <c r="G27" s="1001"/>
      <c r="H27" s="1001"/>
      <c r="I27" s="1001"/>
      <c r="J27" s="1001"/>
    </row>
    <row r="28" spans="2:10">
      <c r="B28" s="40"/>
      <c r="C28" s="1202"/>
      <c r="D28" s="1203"/>
      <c r="E28" s="1203"/>
      <c r="F28" s="1203"/>
      <c r="G28" s="1203"/>
      <c r="H28" s="1203"/>
      <c r="I28" s="1203"/>
      <c r="J28" s="1203"/>
    </row>
    <row r="29" ht="16.5" spans="2:10">
      <c r="B29" s="34" t="s">
        <v>325</v>
      </c>
      <c r="C29" s="1009"/>
      <c r="D29" s="999"/>
      <c r="E29" s="999"/>
      <c r="F29" s="999"/>
      <c r="G29" s="999"/>
      <c r="H29" s="999"/>
      <c r="I29" s="999"/>
      <c r="J29" s="999"/>
    </row>
    <row r="30" ht="14.25" spans="2:10">
      <c r="B30" s="54" t="s">
        <v>326</v>
      </c>
      <c r="C30" s="1010"/>
      <c r="D30" s="999"/>
      <c r="E30" s="999"/>
      <c r="F30" s="999"/>
      <c r="G30" s="999"/>
      <c r="H30" s="999"/>
      <c r="I30" s="999"/>
      <c r="J30" s="999"/>
    </row>
    <row r="31" ht="14.25" spans="2:10">
      <c r="B31" s="55" t="s">
        <v>327</v>
      </c>
      <c r="C31" s="999"/>
      <c r="D31" s="999"/>
      <c r="E31" s="999"/>
      <c r="F31" s="999"/>
      <c r="G31" s="999"/>
      <c r="H31" s="999"/>
      <c r="I31" s="999"/>
      <c r="J31" s="999"/>
    </row>
    <row r="32" spans="2:10">
      <c r="B32" s="999"/>
      <c r="C32" s="35"/>
      <c r="D32" s="35"/>
      <c r="E32" s="35"/>
      <c r="F32" s="35"/>
      <c r="G32" s="35"/>
      <c r="H32" s="35"/>
      <c r="I32" s="35"/>
      <c r="J32" s="35"/>
    </row>
  </sheetData>
  <hyperlinks>
    <hyperlink ref="B1" location="首页!A1" display="返回首页"/>
  </hyperlinks>
  <pageMargins left="0.75" right="0.75" top="1" bottom="1" header="0.509027777777778" footer="0.509027777777778"/>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I86"/>
  <sheetViews>
    <sheetView showGridLines="0" zoomScale="85" zoomScaleNormal="85" workbookViewId="0">
      <selection activeCell="M9" sqref="L6 M9"/>
    </sheetView>
  </sheetViews>
  <sheetFormatPr defaultColWidth="9" defaultRowHeight="13.5"/>
  <cols>
    <col min="1" max="1" width="4.425" customWidth="1"/>
    <col min="2" max="2" width="18.8583333333333" customWidth="1"/>
    <col min="3" max="3" width="30.5666666666667" customWidth="1"/>
    <col min="4" max="9" width="11.1416666666667" customWidth="1"/>
  </cols>
  <sheetData>
    <row r="1" ht="18.95" customHeight="1" spans="1:9">
      <c r="B1" s="21" t="s">
        <v>260</v>
      </c>
      <c r="I1" s="21" t="s">
        <v>328</v>
      </c>
    </row>
    <row r="2" ht="24.75" spans="1:9">
      <c r="B2" s="22" t="s">
        <v>5852</v>
      </c>
      <c r="C2" s="500" t="s">
        <v>5853</v>
      </c>
      <c r="D2" s="500"/>
      <c r="E2" s="500"/>
      <c r="F2" s="500"/>
      <c r="G2" s="500"/>
      <c r="H2" s="500"/>
      <c r="I2" s="500"/>
    </row>
    <row r="3" ht="24" customHeight="1" spans="1:9">
      <c r="B3" s="26" t="s">
        <v>5812</v>
      </c>
      <c r="E3" s="553"/>
    </row>
    <row r="4" ht="23.1" customHeight="1" spans="1:9">
      <c r="A4" s="41"/>
      <c r="B4" s="501" t="s">
        <v>22</v>
      </c>
      <c r="C4" s="502" t="s">
        <v>5854</v>
      </c>
      <c r="D4" s="528" t="s">
        <v>5855</v>
      </c>
      <c r="E4" s="504" t="s">
        <v>5856</v>
      </c>
      <c r="F4" s="504" t="s">
        <v>301</v>
      </c>
      <c r="G4" s="504" t="s">
        <v>302</v>
      </c>
      <c r="H4" s="504" t="s">
        <v>5857</v>
      </c>
      <c r="I4" s="504" t="s">
        <v>5858</v>
      </c>
    </row>
    <row r="5" ht="16.5" spans="1:9">
      <c r="A5" s="41"/>
      <c r="B5" s="554" t="s">
        <v>840</v>
      </c>
      <c r="C5" s="555" t="s">
        <v>1587</v>
      </c>
      <c r="D5" s="555">
        <v>16</v>
      </c>
      <c r="E5" s="555">
        <v>18</v>
      </c>
      <c r="F5" s="555">
        <v>16</v>
      </c>
      <c r="G5" s="555">
        <v>13.5</v>
      </c>
      <c r="H5" s="555">
        <v>13</v>
      </c>
      <c r="I5" s="555">
        <v>12.5</v>
      </c>
    </row>
    <row r="6" ht="40.5" spans="1:9">
      <c r="B6" s="554" t="s">
        <v>5859</v>
      </c>
      <c r="C6" s="562" t="s">
        <v>5860</v>
      </c>
      <c r="D6" s="555">
        <v>19</v>
      </c>
      <c r="E6" s="555">
        <v>18</v>
      </c>
      <c r="F6" s="555">
        <v>16</v>
      </c>
      <c r="G6" s="555">
        <v>13.5</v>
      </c>
      <c r="H6" s="555">
        <v>13</v>
      </c>
      <c r="I6" s="555">
        <v>12.5</v>
      </c>
    </row>
    <row r="7" ht="40.5" spans="1:9">
      <c r="B7" s="554" t="s">
        <v>5861</v>
      </c>
      <c r="C7" s="562" t="s">
        <v>5862</v>
      </c>
      <c r="D7" s="555">
        <v>20</v>
      </c>
      <c r="E7" s="555">
        <v>18.5</v>
      </c>
      <c r="F7" s="555">
        <v>16</v>
      </c>
      <c r="G7" s="555">
        <v>14</v>
      </c>
      <c r="H7" s="555">
        <v>13.5</v>
      </c>
      <c r="I7" s="555">
        <v>13</v>
      </c>
    </row>
    <row r="8" ht="16.5" spans="1:9">
      <c r="B8" s="554" t="s">
        <v>5863</v>
      </c>
      <c r="C8" s="562" t="s">
        <v>5864</v>
      </c>
      <c r="D8" s="555">
        <v>21</v>
      </c>
      <c r="E8" s="555">
        <v>19.5</v>
      </c>
      <c r="F8" s="555">
        <v>17</v>
      </c>
      <c r="G8" s="555">
        <v>14.5</v>
      </c>
      <c r="H8" s="555">
        <v>14</v>
      </c>
      <c r="I8" s="555">
        <v>13.5</v>
      </c>
    </row>
    <row r="9" ht="27" spans="1:9">
      <c r="B9" s="554" t="s">
        <v>5865</v>
      </c>
      <c r="C9" s="562" t="s">
        <v>5866</v>
      </c>
      <c r="D9" s="555">
        <v>23</v>
      </c>
      <c r="E9" s="555">
        <v>22</v>
      </c>
      <c r="F9" s="555">
        <v>19</v>
      </c>
      <c r="G9" s="555">
        <v>17.5</v>
      </c>
      <c r="H9" s="555">
        <v>17</v>
      </c>
      <c r="I9" s="555">
        <v>16.5</v>
      </c>
    </row>
    <row r="10" ht="54" spans="1:9">
      <c r="B10" s="554" t="s">
        <v>5867</v>
      </c>
      <c r="C10" s="562" t="s">
        <v>5868</v>
      </c>
      <c r="D10" s="555">
        <v>25</v>
      </c>
      <c r="E10" s="555">
        <v>23</v>
      </c>
      <c r="F10" s="555">
        <v>20</v>
      </c>
      <c r="G10" s="555">
        <v>17.5</v>
      </c>
      <c r="H10" s="555">
        <v>17</v>
      </c>
      <c r="I10" s="555">
        <v>16.5</v>
      </c>
    </row>
    <row r="11" ht="16.5" spans="1:9">
      <c r="B11" s="554" t="s">
        <v>5869</v>
      </c>
      <c r="C11" s="562" t="s">
        <v>5870</v>
      </c>
      <c r="D11" s="555">
        <v>30</v>
      </c>
      <c r="E11" s="555">
        <v>25</v>
      </c>
      <c r="F11" s="555">
        <v>20</v>
      </c>
      <c r="G11" s="555">
        <v>17.5</v>
      </c>
      <c r="H11" s="555">
        <v>17</v>
      </c>
      <c r="I11" s="555">
        <v>16.5</v>
      </c>
    </row>
    <row r="12" ht="16.5" spans="1:9">
      <c r="B12" s="554" t="s">
        <v>5871</v>
      </c>
      <c r="C12" s="562" t="s">
        <v>5872</v>
      </c>
      <c r="D12" s="555">
        <v>23</v>
      </c>
      <c r="E12" s="555">
        <v>22</v>
      </c>
      <c r="F12" s="555">
        <v>19</v>
      </c>
      <c r="G12" s="555">
        <v>19</v>
      </c>
      <c r="H12" s="555">
        <v>18.5</v>
      </c>
      <c r="I12" s="555">
        <v>18</v>
      </c>
    </row>
    <row r="13" ht="16.5" spans="1:9">
      <c r="B13" s="554" t="s">
        <v>5873</v>
      </c>
      <c r="C13" s="562" t="s">
        <v>5874</v>
      </c>
      <c r="D13" s="555">
        <v>26</v>
      </c>
      <c r="E13" s="555">
        <v>24</v>
      </c>
      <c r="F13" s="555">
        <v>21</v>
      </c>
      <c r="G13" s="555">
        <v>20</v>
      </c>
      <c r="H13" s="555">
        <v>19.5</v>
      </c>
      <c r="I13" s="555">
        <v>19</v>
      </c>
    </row>
    <row r="14" ht="40.5" spans="1:9">
      <c r="B14" s="554" t="s">
        <v>5875</v>
      </c>
      <c r="C14" s="562" t="s">
        <v>5876</v>
      </c>
      <c r="D14" s="555">
        <v>29</v>
      </c>
      <c r="E14" s="555">
        <v>26</v>
      </c>
      <c r="F14" s="555">
        <v>23</v>
      </c>
      <c r="G14" s="555">
        <v>22</v>
      </c>
      <c r="H14" s="555">
        <v>21.5</v>
      </c>
      <c r="I14" s="555">
        <v>21</v>
      </c>
    </row>
    <row r="15" ht="16.5" spans="1:9">
      <c r="B15" s="554" t="s">
        <v>5877</v>
      </c>
      <c r="C15" s="562" t="s">
        <v>5878</v>
      </c>
      <c r="D15" s="555">
        <v>23</v>
      </c>
      <c r="E15" s="555">
        <v>22</v>
      </c>
      <c r="F15" s="555">
        <v>19.5</v>
      </c>
      <c r="G15" s="555">
        <v>19</v>
      </c>
      <c r="H15" s="555">
        <v>18.5</v>
      </c>
      <c r="I15" s="555">
        <v>18</v>
      </c>
    </row>
    <row r="16" ht="27" spans="1:9">
      <c r="B16" s="554" t="s">
        <v>5879</v>
      </c>
      <c r="C16" s="562" t="s">
        <v>5880</v>
      </c>
      <c r="D16" s="555">
        <v>25</v>
      </c>
      <c r="E16" s="555">
        <v>23</v>
      </c>
      <c r="F16" s="555">
        <v>20</v>
      </c>
      <c r="G16" s="555">
        <v>19</v>
      </c>
      <c r="H16" s="555">
        <v>18.5</v>
      </c>
      <c r="I16" s="555">
        <v>18</v>
      </c>
    </row>
    <row r="17" ht="16.5" spans="1:9">
      <c r="B17" s="554" t="s">
        <v>5881</v>
      </c>
      <c r="C17" s="562" t="s">
        <v>5882</v>
      </c>
      <c r="D17" s="555">
        <v>32</v>
      </c>
      <c r="E17" s="555">
        <v>26</v>
      </c>
      <c r="F17" s="555">
        <v>21</v>
      </c>
      <c r="G17" s="555">
        <v>19</v>
      </c>
      <c r="H17" s="555">
        <v>18.5</v>
      </c>
      <c r="I17" s="555">
        <v>18</v>
      </c>
    </row>
    <row r="18" ht="27" spans="1:9">
      <c r="A18" s="41"/>
      <c r="B18" s="554" t="s">
        <v>5883</v>
      </c>
      <c r="C18" s="562" t="s">
        <v>5884</v>
      </c>
      <c r="D18" s="555">
        <v>22</v>
      </c>
      <c r="E18" s="555">
        <v>20</v>
      </c>
      <c r="F18" s="555">
        <v>17</v>
      </c>
      <c r="G18" s="555">
        <v>16.5</v>
      </c>
      <c r="H18" s="555">
        <v>16</v>
      </c>
      <c r="I18" s="555">
        <v>15.5</v>
      </c>
    </row>
    <row r="19" ht="16.5" spans="1:9">
      <c r="A19" s="41"/>
      <c r="B19" s="554" t="s">
        <v>5885</v>
      </c>
      <c r="C19" s="562" t="s">
        <v>5886</v>
      </c>
      <c r="D19" s="555">
        <v>24</v>
      </c>
      <c r="E19" s="555">
        <v>21</v>
      </c>
      <c r="F19" s="555">
        <v>18</v>
      </c>
      <c r="G19" s="555">
        <v>17.5</v>
      </c>
      <c r="H19" s="555">
        <v>17</v>
      </c>
      <c r="I19" s="555">
        <v>16.5</v>
      </c>
    </row>
    <row r="20" ht="16.5" spans="1:9">
      <c r="A20" s="41"/>
      <c r="B20" s="554" t="s">
        <v>5887</v>
      </c>
      <c r="C20" s="562" t="s">
        <v>5888</v>
      </c>
      <c r="D20" s="555">
        <v>25</v>
      </c>
      <c r="E20" s="555">
        <v>22</v>
      </c>
      <c r="F20" s="555">
        <v>19</v>
      </c>
      <c r="G20" s="555">
        <v>18.5</v>
      </c>
      <c r="H20" s="555">
        <v>18</v>
      </c>
      <c r="I20" s="555">
        <v>17.5</v>
      </c>
    </row>
    <row r="21" ht="16.5" spans="1:9">
      <c r="A21" s="41"/>
      <c r="B21" s="554" t="s">
        <v>5889</v>
      </c>
      <c r="C21" s="562" t="s">
        <v>5890</v>
      </c>
      <c r="D21" s="555">
        <v>22</v>
      </c>
      <c r="E21" s="555">
        <v>20</v>
      </c>
      <c r="F21" s="555">
        <v>17</v>
      </c>
      <c r="G21" s="555">
        <v>16</v>
      </c>
      <c r="H21" s="555">
        <v>19</v>
      </c>
      <c r="I21" s="555">
        <v>18.5</v>
      </c>
    </row>
    <row r="22" ht="16.5" spans="1:9">
      <c r="A22" s="41"/>
      <c r="B22" s="554" t="s">
        <v>5891</v>
      </c>
      <c r="C22" s="562" t="s">
        <v>5892</v>
      </c>
      <c r="D22" s="555">
        <v>24</v>
      </c>
      <c r="E22" s="555">
        <v>21</v>
      </c>
      <c r="F22" s="555">
        <v>18</v>
      </c>
      <c r="G22" s="555">
        <v>17</v>
      </c>
      <c r="H22" s="555">
        <v>19</v>
      </c>
      <c r="I22" s="555">
        <v>18.5</v>
      </c>
    </row>
    <row r="23" ht="16.5" spans="1:9">
      <c r="A23" s="41"/>
      <c r="B23" s="554" t="s">
        <v>5893</v>
      </c>
      <c r="C23" s="562" t="s">
        <v>5894</v>
      </c>
      <c r="D23" s="555">
        <v>22</v>
      </c>
      <c r="E23" s="555">
        <v>20</v>
      </c>
      <c r="F23" s="555">
        <v>18</v>
      </c>
      <c r="G23" s="555">
        <v>17.5</v>
      </c>
      <c r="H23" s="555">
        <v>17</v>
      </c>
      <c r="I23" s="555">
        <v>16.5</v>
      </c>
    </row>
    <row r="24" ht="16.5" spans="1:9">
      <c r="A24" s="41"/>
      <c r="B24" s="554" t="s">
        <v>5893</v>
      </c>
      <c r="C24" s="562" t="s">
        <v>5895</v>
      </c>
      <c r="D24" s="555">
        <v>23</v>
      </c>
      <c r="E24" s="555">
        <v>21</v>
      </c>
      <c r="F24" s="555">
        <v>19</v>
      </c>
      <c r="G24" s="555">
        <v>18.5</v>
      </c>
      <c r="H24" s="555">
        <v>18</v>
      </c>
      <c r="I24" s="555">
        <v>17.5</v>
      </c>
    </row>
    <row r="25" ht="67.5" spans="1:9">
      <c r="A25" s="41"/>
      <c r="B25" s="554" t="s">
        <v>5896</v>
      </c>
      <c r="C25" s="562" t="s">
        <v>5897</v>
      </c>
      <c r="D25" s="555">
        <v>34</v>
      </c>
      <c r="E25" s="555">
        <v>32</v>
      </c>
      <c r="F25" s="555">
        <v>29.5</v>
      </c>
      <c r="G25" s="555">
        <v>28</v>
      </c>
      <c r="H25" s="555">
        <v>27</v>
      </c>
      <c r="I25" s="555">
        <v>26</v>
      </c>
    </row>
    <row r="26" ht="40.5" spans="1:9">
      <c r="A26" s="41"/>
      <c r="B26" s="554" t="s">
        <v>5898</v>
      </c>
      <c r="C26" s="562" t="s">
        <v>5899</v>
      </c>
      <c r="D26" s="555">
        <v>34</v>
      </c>
      <c r="E26" s="555">
        <v>32</v>
      </c>
      <c r="F26" s="555">
        <v>29.5</v>
      </c>
      <c r="G26" s="555">
        <v>28</v>
      </c>
      <c r="H26" s="555">
        <v>27</v>
      </c>
      <c r="I26" s="555">
        <v>26</v>
      </c>
    </row>
    <row r="27" ht="16.5" spans="1:9">
      <c r="A27" s="41"/>
      <c r="B27" s="554" t="s">
        <v>5900</v>
      </c>
      <c r="C27" s="562" t="s">
        <v>5901</v>
      </c>
      <c r="D27" s="555">
        <v>27</v>
      </c>
      <c r="E27" s="555">
        <v>25</v>
      </c>
      <c r="F27" s="555">
        <v>22.5</v>
      </c>
      <c r="G27" s="555">
        <v>22</v>
      </c>
      <c r="H27" s="555">
        <v>21.5</v>
      </c>
      <c r="I27" s="555">
        <v>21</v>
      </c>
    </row>
    <row r="28" ht="16.5" spans="1:9">
      <c r="A28" s="41"/>
      <c r="B28" s="554" t="s">
        <v>5902</v>
      </c>
      <c r="C28" s="562" t="s">
        <v>5903</v>
      </c>
      <c r="D28" s="555">
        <v>27</v>
      </c>
      <c r="E28" s="555">
        <v>25</v>
      </c>
      <c r="F28" s="555">
        <v>22.5</v>
      </c>
      <c r="G28" s="555">
        <v>22</v>
      </c>
      <c r="H28" s="555">
        <v>21.5</v>
      </c>
      <c r="I28" s="555">
        <v>21</v>
      </c>
    </row>
    <row r="29" ht="27" spans="1:9">
      <c r="A29" s="41"/>
      <c r="B29" s="554" t="s">
        <v>5904</v>
      </c>
      <c r="C29" s="562" t="s">
        <v>5905</v>
      </c>
      <c r="D29" s="555">
        <v>25</v>
      </c>
      <c r="E29" s="555">
        <v>21</v>
      </c>
      <c r="F29" s="555">
        <v>18.5</v>
      </c>
      <c r="G29" s="555">
        <v>17.5</v>
      </c>
      <c r="H29" s="555">
        <v>16.5</v>
      </c>
      <c r="I29" s="555">
        <v>16</v>
      </c>
    </row>
    <row r="30" ht="16.5" spans="1:9">
      <c r="A30" s="41"/>
      <c r="B30" s="554" t="s">
        <v>5906</v>
      </c>
      <c r="C30" s="562" t="s">
        <v>5907</v>
      </c>
      <c r="D30" s="555">
        <v>24</v>
      </c>
      <c r="E30" s="555">
        <v>22</v>
      </c>
      <c r="F30" s="555">
        <v>19.5</v>
      </c>
      <c r="G30" s="555">
        <v>18.5</v>
      </c>
      <c r="H30" s="555">
        <v>17</v>
      </c>
      <c r="I30" s="555">
        <v>17</v>
      </c>
    </row>
    <row r="31" ht="16.5" spans="1:9">
      <c r="A31" s="41"/>
      <c r="B31" s="554" t="s">
        <v>5908</v>
      </c>
      <c r="C31" s="562" t="s">
        <v>5909</v>
      </c>
      <c r="D31" s="555">
        <v>27</v>
      </c>
      <c r="E31" s="555">
        <v>25</v>
      </c>
      <c r="F31" s="555">
        <v>22.5</v>
      </c>
      <c r="G31" s="555">
        <v>22</v>
      </c>
      <c r="H31" s="555">
        <v>21</v>
      </c>
      <c r="I31" s="555">
        <v>20</v>
      </c>
    </row>
    <row r="32" ht="16.5" spans="1:9">
      <c r="A32" s="41"/>
      <c r="B32" s="554" t="s">
        <v>5910</v>
      </c>
      <c r="C32" s="562" t="s">
        <v>5911</v>
      </c>
      <c r="D32" s="555">
        <v>27</v>
      </c>
      <c r="E32" s="555">
        <v>25</v>
      </c>
      <c r="F32" s="555">
        <v>22.5</v>
      </c>
      <c r="G32" s="555">
        <v>22</v>
      </c>
      <c r="H32" s="555">
        <v>21</v>
      </c>
      <c r="I32" s="555">
        <v>20</v>
      </c>
    </row>
    <row r="33" ht="27" spans="1:9">
      <c r="A33" s="41"/>
      <c r="B33" s="554" t="s">
        <v>5912</v>
      </c>
      <c r="C33" s="562" t="s">
        <v>5913</v>
      </c>
      <c r="D33" s="555">
        <v>33</v>
      </c>
      <c r="E33" s="555">
        <v>31</v>
      </c>
      <c r="F33" s="555">
        <v>27</v>
      </c>
      <c r="G33" s="555">
        <v>26</v>
      </c>
      <c r="H33" s="555">
        <v>25</v>
      </c>
      <c r="I33" s="555">
        <v>24</v>
      </c>
    </row>
    <row r="34" ht="27" spans="1:9">
      <c r="A34" s="41"/>
      <c r="B34" s="554" t="s">
        <v>5914</v>
      </c>
      <c r="C34" s="562" t="s">
        <v>5915</v>
      </c>
      <c r="D34" s="555">
        <v>36</v>
      </c>
      <c r="E34" s="555">
        <v>32</v>
      </c>
      <c r="F34" s="555">
        <v>28</v>
      </c>
      <c r="G34" s="555">
        <v>27</v>
      </c>
      <c r="H34" s="555">
        <v>26</v>
      </c>
      <c r="I34" s="555">
        <v>25</v>
      </c>
    </row>
    <row r="35" ht="16.5" spans="1:9">
      <c r="A35" s="41"/>
      <c r="B35" s="554" t="s">
        <v>5916</v>
      </c>
      <c r="C35" s="562" t="s">
        <v>5917</v>
      </c>
      <c r="D35" s="555">
        <v>28</v>
      </c>
      <c r="E35" s="555">
        <v>24</v>
      </c>
      <c r="F35" s="555">
        <v>22</v>
      </c>
      <c r="G35" s="555">
        <v>22</v>
      </c>
      <c r="H35" s="555">
        <v>21.5</v>
      </c>
      <c r="I35" s="555">
        <v>21</v>
      </c>
    </row>
    <row r="36" ht="27" spans="1:9">
      <c r="A36" s="41"/>
      <c r="B36" s="554" t="s">
        <v>5918</v>
      </c>
      <c r="C36" s="562" t="s">
        <v>5919</v>
      </c>
      <c r="D36" s="555">
        <v>30</v>
      </c>
      <c r="E36" s="555">
        <v>26</v>
      </c>
      <c r="F36" s="555">
        <v>23</v>
      </c>
      <c r="G36" s="555">
        <v>22</v>
      </c>
      <c r="H36" s="555">
        <v>22</v>
      </c>
      <c r="I36" s="555">
        <v>21.5</v>
      </c>
    </row>
    <row r="37" ht="16.5" spans="1:9">
      <c r="A37" s="41"/>
      <c r="B37" s="554" t="s">
        <v>5920</v>
      </c>
      <c r="C37" s="562" t="s">
        <v>5921</v>
      </c>
      <c r="D37" s="555">
        <v>31</v>
      </c>
      <c r="E37" s="555">
        <v>27</v>
      </c>
      <c r="F37" s="555">
        <v>24</v>
      </c>
      <c r="G37" s="555">
        <v>23</v>
      </c>
      <c r="H37" s="555">
        <v>23</v>
      </c>
      <c r="I37" s="555">
        <v>22.5</v>
      </c>
    </row>
    <row r="38" ht="27" spans="1:9">
      <c r="A38" s="41"/>
      <c r="B38" s="554" t="s">
        <v>5922</v>
      </c>
      <c r="C38" s="562" t="s">
        <v>5923</v>
      </c>
      <c r="D38" s="555">
        <v>31</v>
      </c>
      <c r="E38" s="555">
        <v>29</v>
      </c>
      <c r="F38" s="555">
        <v>26</v>
      </c>
      <c r="G38" s="555">
        <v>24</v>
      </c>
      <c r="H38" s="555">
        <v>24</v>
      </c>
      <c r="I38" s="555">
        <v>23</v>
      </c>
    </row>
    <row r="39" ht="16.5" spans="1:9">
      <c r="A39" s="41"/>
      <c r="B39" s="554" t="s">
        <v>5924</v>
      </c>
      <c r="C39" s="562" t="s">
        <v>5925</v>
      </c>
      <c r="D39" s="555">
        <v>33</v>
      </c>
      <c r="E39" s="555">
        <v>30</v>
      </c>
      <c r="F39" s="555">
        <v>27</v>
      </c>
      <c r="G39" s="555">
        <v>25</v>
      </c>
      <c r="H39" s="555">
        <v>25</v>
      </c>
      <c r="I39" s="555">
        <v>24</v>
      </c>
    </row>
    <row r="40" ht="27" spans="1:9">
      <c r="A40" s="41"/>
      <c r="B40" s="554" t="s">
        <v>5926</v>
      </c>
      <c r="C40" s="562" t="s">
        <v>5927</v>
      </c>
      <c r="D40" s="555">
        <v>21.5</v>
      </c>
      <c r="E40" s="555">
        <v>20.5</v>
      </c>
      <c r="F40" s="555">
        <v>17.5</v>
      </c>
      <c r="G40" s="555">
        <v>17</v>
      </c>
      <c r="H40" s="555">
        <v>16.5</v>
      </c>
      <c r="I40" s="555">
        <v>16</v>
      </c>
    </row>
    <row r="41" ht="16.5" spans="1:9">
      <c r="A41" s="41"/>
      <c r="B41" s="554" t="s">
        <v>5928</v>
      </c>
      <c r="C41" s="562">
        <v>67</v>
      </c>
      <c r="D41" s="555">
        <v>23</v>
      </c>
      <c r="E41" s="555">
        <v>22</v>
      </c>
      <c r="F41" s="555">
        <v>18.5</v>
      </c>
      <c r="G41" s="555">
        <v>18</v>
      </c>
      <c r="H41" s="555">
        <v>17.5</v>
      </c>
      <c r="I41" s="555">
        <v>17</v>
      </c>
    </row>
    <row r="42" ht="40.5" spans="1:9">
      <c r="A42" s="41"/>
      <c r="B42" s="554" t="s">
        <v>5929</v>
      </c>
      <c r="C42" s="562" t="s">
        <v>5930</v>
      </c>
      <c r="D42" s="555">
        <v>24</v>
      </c>
      <c r="E42" s="555">
        <v>22</v>
      </c>
      <c r="F42" s="555">
        <v>19.5</v>
      </c>
      <c r="G42" s="555">
        <v>19</v>
      </c>
      <c r="H42" s="555">
        <v>18.5</v>
      </c>
      <c r="I42" s="555">
        <v>18</v>
      </c>
    </row>
    <row r="43" ht="16.5" spans="1:9">
      <c r="A43" s="41"/>
      <c r="B43" s="554" t="s">
        <v>5931</v>
      </c>
      <c r="C43" s="562">
        <v>91</v>
      </c>
      <c r="D43" s="555">
        <v>26</v>
      </c>
      <c r="E43" s="555">
        <v>24</v>
      </c>
      <c r="F43" s="555">
        <v>21.5</v>
      </c>
      <c r="G43" s="555">
        <v>21</v>
      </c>
      <c r="H43" s="555">
        <v>20.5</v>
      </c>
      <c r="I43" s="555">
        <v>20</v>
      </c>
    </row>
    <row r="44" ht="16.5" spans="1:9">
      <c r="A44" s="41"/>
      <c r="B44" s="554" t="s">
        <v>5932</v>
      </c>
      <c r="C44" s="562" t="s">
        <v>5933</v>
      </c>
      <c r="D44" s="555">
        <v>34</v>
      </c>
      <c r="E44" s="555">
        <v>32</v>
      </c>
      <c r="F44" s="555">
        <v>29</v>
      </c>
      <c r="G44" s="555">
        <v>28</v>
      </c>
      <c r="H44" s="555">
        <v>26</v>
      </c>
      <c r="I44" s="555">
        <v>25</v>
      </c>
    </row>
    <row r="45" ht="40.5" spans="1:9">
      <c r="A45" s="41"/>
      <c r="B45" s="554" t="s">
        <v>5934</v>
      </c>
      <c r="C45" s="562" t="s">
        <v>5935</v>
      </c>
      <c r="D45" s="555">
        <v>36</v>
      </c>
      <c r="E45" s="555">
        <v>34</v>
      </c>
      <c r="F45" s="555">
        <v>30</v>
      </c>
      <c r="G45" s="555">
        <v>28</v>
      </c>
      <c r="H45" s="555">
        <v>27</v>
      </c>
      <c r="I45" s="555">
        <v>26</v>
      </c>
    </row>
    <row r="46" ht="16.5" spans="1:9">
      <c r="A46" s="41"/>
      <c r="B46" s="554" t="s">
        <v>5936</v>
      </c>
      <c r="C46" s="562" t="s">
        <v>5937</v>
      </c>
      <c r="D46" s="555">
        <v>37</v>
      </c>
      <c r="E46" s="555">
        <v>35</v>
      </c>
      <c r="F46" s="555">
        <v>32</v>
      </c>
      <c r="G46" s="555">
        <v>30</v>
      </c>
      <c r="H46" s="555">
        <v>28</v>
      </c>
      <c r="I46" s="555">
        <v>26</v>
      </c>
    </row>
    <row r="47" ht="16.5" spans="1:9">
      <c r="A47" s="41"/>
      <c r="B47" s="554" t="s">
        <v>5938</v>
      </c>
      <c r="C47" s="562" t="s">
        <v>5939</v>
      </c>
      <c r="D47" s="555">
        <v>38</v>
      </c>
      <c r="E47" s="555">
        <v>36</v>
      </c>
      <c r="F47" s="555">
        <v>33</v>
      </c>
      <c r="G47" s="555">
        <v>31</v>
      </c>
      <c r="H47" s="555">
        <v>30</v>
      </c>
      <c r="I47" s="555">
        <v>28</v>
      </c>
    </row>
    <row r="48" ht="16.5" spans="1:9">
      <c r="A48" s="41"/>
      <c r="B48" s="554" t="s">
        <v>5940</v>
      </c>
      <c r="C48" s="562" t="s">
        <v>5941</v>
      </c>
      <c r="D48" s="555">
        <v>23</v>
      </c>
      <c r="E48" s="555">
        <v>21</v>
      </c>
      <c r="F48" s="555">
        <v>18.5</v>
      </c>
      <c r="G48" s="555">
        <v>18</v>
      </c>
      <c r="H48" s="555">
        <v>17.5</v>
      </c>
      <c r="I48" s="555">
        <v>17</v>
      </c>
    </row>
    <row r="49" ht="16.5" spans="1:9">
      <c r="A49" s="41"/>
      <c r="B49" s="554" t="s">
        <v>5942</v>
      </c>
      <c r="C49" s="562" t="s">
        <v>5943</v>
      </c>
      <c r="D49" s="555">
        <v>30</v>
      </c>
      <c r="E49" s="555">
        <v>28</v>
      </c>
      <c r="F49" s="555">
        <v>25</v>
      </c>
      <c r="G49" s="555">
        <v>24.5</v>
      </c>
      <c r="H49" s="555">
        <v>24</v>
      </c>
      <c r="I49" s="555">
        <v>23</v>
      </c>
    </row>
    <row r="50" ht="27" spans="1:9">
      <c r="A50" s="41"/>
      <c r="B50" s="554" t="s">
        <v>5944</v>
      </c>
      <c r="C50" s="562" t="s">
        <v>5945</v>
      </c>
      <c r="D50" s="555">
        <v>32</v>
      </c>
      <c r="E50" s="555">
        <v>30</v>
      </c>
      <c r="F50" s="555">
        <v>27</v>
      </c>
      <c r="G50" s="555">
        <v>26</v>
      </c>
      <c r="H50" s="555">
        <v>25</v>
      </c>
      <c r="I50" s="555">
        <v>24</v>
      </c>
    </row>
    <row r="51" ht="27" spans="1:9">
      <c r="A51" s="41"/>
      <c r="B51" s="554" t="s">
        <v>5946</v>
      </c>
      <c r="C51" s="562" t="s">
        <v>5947</v>
      </c>
      <c r="D51" s="555">
        <v>24</v>
      </c>
      <c r="E51" s="555">
        <v>22</v>
      </c>
      <c r="F51" s="555">
        <v>20</v>
      </c>
      <c r="G51" s="555">
        <v>20</v>
      </c>
      <c r="H51" s="555">
        <v>19.5</v>
      </c>
      <c r="I51" s="555">
        <v>19</v>
      </c>
    </row>
    <row r="52" ht="16.5" spans="1:9">
      <c r="A52" s="41"/>
      <c r="B52" s="554" t="s">
        <v>5948</v>
      </c>
      <c r="C52" s="562" t="s">
        <v>5949</v>
      </c>
      <c r="D52" s="555">
        <v>31</v>
      </c>
      <c r="E52" s="555">
        <v>26</v>
      </c>
      <c r="F52" s="555">
        <v>23</v>
      </c>
      <c r="G52" s="555">
        <v>22.5</v>
      </c>
      <c r="H52" s="555">
        <v>22</v>
      </c>
      <c r="I52" s="555">
        <v>21.5</v>
      </c>
    </row>
    <row r="53" ht="27" spans="1:9">
      <c r="A53" s="41"/>
      <c r="B53" s="554" t="s">
        <v>5950</v>
      </c>
      <c r="C53" s="562" t="s">
        <v>5951</v>
      </c>
      <c r="D53" s="555">
        <v>22</v>
      </c>
      <c r="E53" s="555">
        <v>20</v>
      </c>
      <c r="F53" s="555">
        <v>17</v>
      </c>
      <c r="G53" s="555">
        <v>17</v>
      </c>
      <c r="H53" s="555">
        <v>17</v>
      </c>
      <c r="I53" s="555">
        <v>17</v>
      </c>
    </row>
    <row r="54" ht="27" spans="1:9">
      <c r="A54" s="41"/>
      <c r="B54" s="554" t="s">
        <v>5952</v>
      </c>
      <c r="C54" s="562" t="s">
        <v>5953</v>
      </c>
      <c r="D54" s="555">
        <v>27</v>
      </c>
      <c r="E54" s="555">
        <v>22</v>
      </c>
      <c r="F54" s="555">
        <v>18</v>
      </c>
      <c r="G54" s="555">
        <v>18</v>
      </c>
      <c r="H54" s="555">
        <v>18</v>
      </c>
      <c r="I54" s="555">
        <v>18</v>
      </c>
    </row>
    <row r="55" ht="40.5" spans="1:9">
      <c r="A55" s="41"/>
      <c r="B55" s="554" t="s">
        <v>5954</v>
      </c>
      <c r="C55" s="562" t="s">
        <v>5955</v>
      </c>
      <c r="D55" s="555">
        <v>25</v>
      </c>
      <c r="E55" s="555">
        <v>23</v>
      </c>
      <c r="F55" s="555">
        <v>20.5</v>
      </c>
      <c r="G55" s="555">
        <v>19</v>
      </c>
      <c r="H55" s="555">
        <v>18</v>
      </c>
      <c r="I55" s="555">
        <v>17.5</v>
      </c>
    </row>
    <row r="56" ht="27" spans="1:9">
      <c r="A56" s="41"/>
      <c r="B56" s="554" t="s">
        <v>5956</v>
      </c>
      <c r="C56" s="562" t="s">
        <v>5957</v>
      </c>
      <c r="D56" s="555">
        <v>25</v>
      </c>
      <c r="E56" s="555">
        <v>23</v>
      </c>
      <c r="F56" s="555">
        <v>20.5</v>
      </c>
      <c r="G56" s="555">
        <v>19.5</v>
      </c>
      <c r="H56" s="555">
        <v>18.5</v>
      </c>
      <c r="I56" s="555">
        <v>18</v>
      </c>
    </row>
    <row r="57" ht="16.5" spans="1:9">
      <c r="A57" s="41"/>
      <c r="B57" s="554" t="s">
        <v>5958</v>
      </c>
      <c r="C57" s="562" t="s">
        <v>5959</v>
      </c>
      <c r="D57" s="555">
        <v>25</v>
      </c>
      <c r="E57" s="555">
        <v>23</v>
      </c>
      <c r="F57" s="555">
        <v>20.5</v>
      </c>
      <c r="G57" s="555">
        <v>20</v>
      </c>
      <c r="H57" s="555">
        <v>19.5</v>
      </c>
      <c r="I57" s="555">
        <v>19</v>
      </c>
    </row>
    <row r="58" ht="27" spans="1:9">
      <c r="A58" s="41"/>
      <c r="B58" s="554" t="s">
        <v>5960</v>
      </c>
      <c r="C58" s="562" t="s">
        <v>5961</v>
      </c>
      <c r="D58" s="555">
        <v>26</v>
      </c>
      <c r="E58" s="555">
        <v>24</v>
      </c>
      <c r="F58" s="555">
        <v>21.5</v>
      </c>
      <c r="G58" s="555">
        <v>21</v>
      </c>
      <c r="H58" s="555">
        <v>20.5</v>
      </c>
      <c r="I58" s="555">
        <v>20</v>
      </c>
    </row>
    <row r="59" ht="57" customHeight="1" spans="1:9">
      <c r="A59" s="41"/>
      <c r="B59" s="563" t="s">
        <v>5678</v>
      </c>
      <c r="C59" s="563"/>
      <c r="D59" s="563"/>
      <c r="E59" s="563"/>
      <c r="F59" s="563"/>
      <c r="G59" s="563"/>
      <c r="H59" s="563"/>
      <c r="I59" s="563"/>
    </row>
    <row r="60" ht="16.5" spans="1:9">
      <c r="B60" s="509"/>
      <c r="C60" s="510"/>
      <c r="D60" s="510"/>
      <c r="E60" s="510"/>
      <c r="F60" s="510"/>
      <c r="G60" s="510"/>
      <c r="H60" s="510"/>
      <c r="I60" s="510"/>
    </row>
    <row r="61" ht="16.5" spans="1:9">
      <c r="B61" s="34" t="s">
        <v>306</v>
      </c>
      <c r="C61" s="35"/>
      <c r="D61" s="35"/>
      <c r="E61" s="35"/>
      <c r="F61" s="35"/>
      <c r="G61" s="35"/>
      <c r="H61" s="35"/>
      <c r="I61" s="35"/>
    </row>
    <row r="62" ht="14.25" spans="1:9">
      <c r="B62" s="37" t="s">
        <v>307</v>
      </c>
      <c r="C62" s="38"/>
      <c r="D62" s="38"/>
      <c r="E62" s="38"/>
      <c r="F62" s="38"/>
      <c r="G62" s="38"/>
      <c r="H62" s="38"/>
      <c r="I62" s="35"/>
    </row>
    <row r="63" ht="14.25" spans="1:9">
      <c r="B63" s="37" t="s">
        <v>5819</v>
      </c>
      <c r="C63" s="38"/>
      <c r="D63" s="38"/>
      <c r="E63" s="38"/>
      <c r="F63" s="38"/>
      <c r="G63" s="38"/>
      <c r="H63" s="38"/>
      <c r="I63" s="35"/>
    </row>
    <row r="64" ht="14.25" spans="1:9">
      <c r="B64" s="39" t="s">
        <v>5820</v>
      </c>
      <c r="C64" s="38"/>
      <c r="D64" s="38"/>
      <c r="E64" s="38"/>
      <c r="F64" s="38"/>
      <c r="G64" s="38"/>
      <c r="H64" s="38"/>
      <c r="I64" s="35"/>
    </row>
    <row r="65" spans="2:9">
      <c r="B65" s="40"/>
      <c r="C65" s="41"/>
      <c r="D65" s="41"/>
      <c r="E65" s="41"/>
      <c r="F65" s="41"/>
      <c r="G65" s="41"/>
      <c r="H65" s="41"/>
    </row>
    <row r="66" ht="16.5" spans="2:9">
      <c r="B66" s="34" t="s">
        <v>309</v>
      </c>
      <c r="C66" s="35"/>
      <c r="D66" s="35"/>
      <c r="E66" s="35"/>
      <c r="F66" s="35"/>
      <c r="G66" s="35"/>
      <c r="H66" s="35"/>
      <c r="I66" s="35"/>
    </row>
    <row r="67" ht="14.25" spans="2:9">
      <c r="B67" s="37" t="s">
        <v>5846</v>
      </c>
      <c r="C67" s="38"/>
      <c r="D67" s="38"/>
      <c r="E67" s="38"/>
      <c r="F67" s="38"/>
      <c r="G67" s="38"/>
      <c r="H67" s="38"/>
      <c r="I67" s="35"/>
    </row>
    <row r="68" ht="18" customHeight="1" spans="2:9">
      <c r="B68" s="482" t="s">
        <v>5847</v>
      </c>
      <c r="C68" s="38"/>
      <c r="D68" s="38"/>
      <c r="E68" s="38"/>
      <c r="F68" s="38"/>
      <c r="G68" s="38"/>
      <c r="H68" s="38"/>
      <c r="I68" s="35"/>
    </row>
    <row r="69" ht="18" customHeight="1" spans="2:9">
      <c r="B69" s="39" t="s">
        <v>5962</v>
      </c>
      <c r="C69" s="558"/>
      <c r="D69" s="38"/>
      <c r="E69" s="38"/>
      <c r="F69" s="38"/>
      <c r="G69" s="38"/>
      <c r="H69" s="38"/>
      <c r="I69" s="35"/>
    </row>
    <row r="70" ht="16.5" spans="2:9">
      <c r="B70" s="34" t="s">
        <v>316</v>
      </c>
      <c r="C70" s="35"/>
      <c r="D70" s="35"/>
      <c r="E70" s="35"/>
      <c r="F70" s="35"/>
      <c r="G70" s="35"/>
      <c r="H70" s="35"/>
      <c r="I70" s="35"/>
    </row>
    <row r="71" ht="16.5" spans="2:9">
      <c r="B71" s="455" t="s">
        <v>486</v>
      </c>
      <c r="C71" s="38"/>
      <c r="D71" s="38"/>
      <c r="E71" s="38"/>
      <c r="F71" s="38"/>
      <c r="G71" s="38"/>
      <c r="H71" s="38"/>
      <c r="I71" s="35"/>
    </row>
    <row r="72" ht="14.25" spans="2:9">
      <c r="B72" s="37" t="s">
        <v>5830</v>
      </c>
      <c r="C72" s="38"/>
      <c r="D72" s="38"/>
      <c r="E72" s="38"/>
      <c r="F72" s="38"/>
      <c r="G72" s="38"/>
      <c r="H72" s="38"/>
      <c r="I72" s="35"/>
    </row>
    <row r="73" ht="14.25" spans="2:9">
      <c r="B73" s="37" t="s">
        <v>5831</v>
      </c>
      <c r="C73" s="38"/>
      <c r="D73" s="38"/>
      <c r="E73" s="38"/>
      <c r="F73" s="38"/>
      <c r="G73" s="38"/>
      <c r="H73" s="38"/>
      <c r="I73" s="35"/>
    </row>
    <row r="74" ht="14.25" spans="2:9">
      <c r="B74" s="456" t="s">
        <v>5649</v>
      </c>
      <c r="C74" s="38"/>
      <c r="D74" s="38"/>
      <c r="E74" s="38"/>
      <c r="F74" s="38"/>
      <c r="G74" s="38"/>
      <c r="H74" s="38"/>
      <c r="I74" s="35"/>
    </row>
    <row r="75" ht="16.5" spans="2:9">
      <c r="B75" s="34" t="s">
        <v>373</v>
      </c>
      <c r="I75" s="38"/>
    </row>
    <row r="76" ht="14.25" spans="2:9">
      <c r="B76" s="366" t="s">
        <v>374</v>
      </c>
      <c r="C76" s="366"/>
      <c r="D76" s="366"/>
      <c r="E76" s="366"/>
      <c r="F76" s="366"/>
      <c r="G76" s="366"/>
      <c r="H76" s="366"/>
      <c r="I76" s="483"/>
    </row>
    <row r="77" ht="14.25" spans="2:9">
      <c r="B77" s="366" t="s">
        <v>375</v>
      </c>
      <c r="C77" s="367"/>
      <c r="D77" s="367"/>
      <c r="E77" s="367"/>
      <c r="F77" s="367"/>
      <c r="G77" s="367"/>
      <c r="H77" s="367"/>
      <c r="I77" s="483"/>
    </row>
    <row r="78" ht="14.25" spans="2:9">
      <c r="B78" s="366" t="s">
        <v>376</v>
      </c>
      <c r="C78" s="367"/>
      <c r="D78" s="367"/>
      <c r="E78" s="367"/>
      <c r="F78" s="367"/>
      <c r="G78" s="367"/>
      <c r="H78" s="367"/>
      <c r="I78" s="483"/>
    </row>
    <row r="79" ht="24" customHeight="1" spans="2:9">
      <c r="B79" s="485" t="s">
        <v>489</v>
      </c>
      <c r="C79" s="483"/>
      <c r="D79" s="483"/>
      <c r="E79" s="483"/>
      <c r="F79" s="483"/>
      <c r="G79" s="483"/>
      <c r="H79" s="483"/>
      <c r="I79" s="483"/>
    </row>
    <row r="80" ht="14.25" spans="2:9">
      <c r="B80" s="461" t="s">
        <v>5652</v>
      </c>
      <c r="C80" s="459"/>
      <c r="D80" s="459"/>
      <c r="E80" s="459"/>
      <c r="F80" s="459"/>
      <c r="G80" s="459"/>
      <c r="H80" s="459"/>
      <c r="I80" s="38"/>
    </row>
    <row r="81" ht="14.25" spans="2:9">
      <c r="B81" s="459" t="s">
        <v>5653</v>
      </c>
      <c r="C81" s="38"/>
      <c r="D81" s="38"/>
      <c r="E81" s="38"/>
      <c r="F81" s="38"/>
      <c r="G81" s="38"/>
      <c r="H81" s="38"/>
      <c r="I81" s="38"/>
    </row>
    <row r="82" ht="14.25" spans="2:9">
      <c r="B82" s="459" t="s">
        <v>5654</v>
      </c>
      <c r="C82" s="38"/>
      <c r="D82" s="38"/>
      <c r="E82" s="38"/>
      <c r="F82" s="38"/>
      <c r="G82" s="38"/>
      <c r="H82" s="38"/>
      <c r="I82" s="38"/>
    </row>
    <row r="83" spans="2:9">
      <c r="B83" s="463"/>
      <c r="C83" s="36"/>
      <c r="D83" s="36"/>
      <c r="E83" s="36"/>
      <c r="F83" s="36"/>
      <c r="G83" s="36"/>
      <c r="H83" s="36"/>
      <c r="I83" s="36"/>
    </row>
    <row r="84" ht="16.5" spans="2:9">
      <c r="B84" s="34" t="s">
        <v>325</v>
      </c>
      <c r="C84" s="38"/>
      <c r="D84" s="38"/>
      <c r="E84" s="38"/>
      <c r="F84" s="38"/>
      <c r="G84" s="38"/>
      <c r="H84" s="38"/>
      <c r="I84" s="35"/>
    </row>
    <row r="85" ht="14.25" spans="2:9">
      <c r="B85" s="54" t="s">
        <v>326</v>
      </c>
      <c r="C85" s="38"/>
      <c r="D85" s="38"/>
      <c r="E85" s="38"/>
      <c r="F85" s="38"/>
      <c r="G85" s="38"/>
      <c r="H85" s="38"/>
      <c r="I85" s="35"/>
    </row>
    <row r="86" ht="14.25" spans="2:9">
      <c r="B86" s="55" t="s">
        <v>327</v>
      </c>
      <c r="C86" s="35"/>
      <c r="D86" s="35"/>
      <c r="E86" s="35"/>
      <c r="F86" s="35"/>
      <c r="G86" s="35"/>
      <c r="H86" s="35"/>
      <c r="I86" s="35"/>
    </row>
  </sheetData>
  <mergeCells count="1">
    <mergeCell ref="B59:I59"/>
  </mergeCells>
  <hyperlinks>
    <hyperlink ref="B1" location="首页!A1" display="返回首页"/>
    <hyperlink ref="I1" location="操作包装补救收费标准!A1" display="操作包装补救收费标准"/>
  </hyperlinks>
  <pageMargins left="0.75" right="0.75" top="1" bottom="1" header="0.509027777777778" footer="0.509027777777778"/>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6"/>
  <dimension ref="B1:O35"/>
  <sheetViews>
    <sheetView showGridLines="0" workbookViewId="0">
      <selection activeCell="M12" sqref="M12"/>
    </sheetView>
  </sheetViews>
  <sheetFormatPr defaultColWidth="9" defaultRowHeight="13.5"/>
  <cols>
    <col min="1" max="1" width="4.425" customWidth="1"/>
    <col min="2" max="2" width="18.7083333333333" customWidth="1"/>
    <col min="3" max="4" width="7.425" customWidth="1"/>
    <col min="5" max="10" width="8.85833333333333" customWidth="1"/>
    <col min="11" max="11" width="12.2833333333333" customWidth="1"/>
    <col min="12" max="12" width="9" style="551"/>
  </cols>
  <sheetData>
    <row r="1" ht="18.95" customHeight="1" spans="2:15">
      <c r="B1" s="21" t="s">
        <v>260</v>
      </c>
      <c r="K1" s="21" t="s">
        <v>328</v>
      </c>
    </row>
    <row r="2" ht="24.75" spans="2:15">
      <c r="B2" s="22" t="s">
        <v>138</v>
      </c>
      <c r="C2" s="500" t="s">
        <v>5963</v>
      </c>
      <c r="D2" s="500"/>
      <c r="E2" s="500"/>
      <c r="F2" s="500"/>
      <c r="G2" s="500"/>
      <c r="H2" s="500"/>
      <c r="I2" s="500"/>
      <c r="J2" s="500"/>
      <c r="K2" s="500"/>
      <c r="L2" s="552"/>
    </row>
    <row r="3" ht="23.1" customHeight="1" spans="2:15">
      <c r="B3" s="26" t="s">
        <v>5964</v>
      </c>
      <c r="E3" s="553"/>
    </row>
    <row r="4" ht="23.1" customHeight="1" spans="2:15">
      <c r="B4" s="404" t="s">
        <v>5965</v>
      </c>
      <c r="C4" s="406" t="s">
        <v>5966</v>
      </c>
      <c r="D4" s="405" t="s">
        <v>5967</v>
      </c>
      <c r="E4" s="405" t="s">
        <v>5968</v>
      </c>
      <c r="F4" s="407" t="s">
        <v>5969</v>
      </c>
      <c r="G4" s="407" t="s">
        <v>5970</v>
      </c>
      <c r="H4" s="407" t="s">
        <v>5971</v>
      </c>
      <c r="I4" s="407" t="s">
        <v>5972</v>
      </c>
      <c r="K4" s="559" t="s">
        <v>5838</v>
      </c>
      <c r="L4" s="560"/>
      <c r="M4" s="560"/>
      <c r="N4" s="560"/>
      <c r="O4" s="560"/>
    </row>
    <row r="5" ht="63" customHeight="1" spans="2:15">
      <c r="B5" s="561" t="s">
        <v>5973</v>
      </c>
      <c r="C5" s="454">
        <v>22.5</v>
      </c>
      <c r="D5" s="454">
        <v>21.5</v>
      </c>
      <c r="E5" s="454">
        <v>17.5</v>
      </c>
      <c r="F5" s="454">
        <v>16</v>
      </c>
      <c r="G5" s="454">
        <v>15.5</v>
      </c>
      <c r="H5" s="454">
        <v>15.5</v>
      </c>
      <c r="I5" s="454">
        <v>15.5</v>
      </c>
      <c r="K5" s="560"/>
      <c r="L5" s="560"/>
      <c r="M5" s="560"/>
      <c r="N5" s="560"/>
      <c r="O5" s="560"/>
    </row>
    <row r="6" ht="45" customHeight="1" spans="2:15">
      <c r="B6" s="561" t="s">
        <v>5974</v>
      </c>
      <c r="C6" s="454">
        <v>23</v>
      </c>
      <c r="D6" s="454">
        <v>23</v>
      </c>
      <c r="E6" s="454">
        <v>19.5</v>
      </c>
      <c r="F6" s="454">
        <v>18.5</v>
      </c>
      <c r="G6" s="454">
        <v>17.5</v>
      </c>
      <c r="H6" s="454">
        <v>17.5</v>
      </c>
      <c r="I6" s="454">
        <v>17.5</v>
      </c>
      <c r="K6" s="560"/>
      <c r="L6" s="560"/>
      <c r="M6" s="560"/>
      <c r="N6" s="560"/>
      <c r="O6" s="560"/>
    </row>
    <row r="7" ht="51" customHeight="1" spans="2:15">
      <c r="B7" s="561" t="s">
        <v>5975</v>
      </c>
      <c r="C7" s="454">
        <v>25</v>
      </c>
      <c r="D7" s="454">
        <v>25</v>
      </c>
      <c r="E7" s="454">
        <v>21.5</v>
      </c>
      <c r="F7" s="454">
        <v>20.5</v>
      </c>
      <c r="G7" s="454">
        <v>19.5</v>
      </c>
      <c r="H7" s="454">
        <v>19.5</v>
      </c>
      <c r="I7" s="454">
        <v>19.5</v>
      </c>
      <c r="K7" s="560"/>
      <c r="L7" s="560"/>
      <c r="M7" s="560"/>
      <c r="N7" s="560"/>
      <c r="O7" s="560"/>
    </row>
    <row r="8" ht="47.1" customHeight="1" spans="2:15">
      <c r="B8" s="561" t="s">
        <v>5976</v>
      </c>
      <c r="C8" s="454">
        <v>29</v>
      </c>
      <c r="D8" s="454">
        <v>29</v>
      </c>
      <c r="E8" s="454">
        <v>25.5</v>
      </c>
      <c r="F8" s="454">
        <v>24.5</v>
      </c>
      <c r="G8" s="454">
        <v>23.5</v>
      </c>
      <c r="H8" s="454">
        <v>23.5</v>
      </c>
      <c r="I8" s="454">
        <v>23.5</v>
      </c>
      <c r="K8" s="560"/>
      <c r="L8" s="560"/>
      <c r="M8" s="560"/>
      <c r="N8" s="560"/>
      <c r="O8" s="560"/>
    </row>
    <row r="9" ht="15" customHeight="1" spans="2:15">
      <c r="B9" s="509"/>
      <c r="C9" s="510"/>
      <c r="D9" s="510"/>
      <c r="E9" s="510"/>
      <c r="F9" s="510"/>
      <c r="G9" s="510"/>
      <c r="H9" s="510"/>
      <c r="I9" s="510"/>
      <c r="J9" s="510"/>
    </row>
    <row r="10" ht="16.5" spans="2:15">
      <c r="B10" s="34" t="s">
        <v>306</v>
      </c>
      <c r="C10" s="35"/>
      <c r="D10" s="35"/>
      <c r="E10" s="35"/>
      <c r="F10" s="35"/>
      <c r="G10" s="35"/>
      <c r="H10" s="35"/>
      <c r="I10" s="35"/>
      <c r="J10" s="35"/>
    </row>
    <row r="11" ht="14.25" spans="2:15">
      <c r="B11" s="37" t="s">
        <v>307</v>
      </c>
      <c r="C11" s="38"/>
      <c r="D11" s="38"/>
      <c r="E11" s="38"/>
      <c r="F11" s="38"/>
      <c r="G11" s="38"/>
      <c r="H11" s="38"/>
      <c r="I11" s="35"/>
      <c r="J11" s="35"/>
    </row>
    <row r="12" ht="14.25" spans="2:15">
      <c r="B12" s="37" t="s">
        <v>5819</v>
      </c>
      <c r="C12" s="38"/>
      <c r="D12" s="38"/>
      <c r="E12" s="38"/>
      <c r="F12" s="38"/>
      <c r="G12" s="38"/>
      <c r="H12" s="38"/>
      <c r="I12" s="35"/>
      <c r="J12" s="35"/>
    </row>
    <row r="13" ht="14.25" spans="2:15">
      <c r="B13" s="39" t="s">
        <v>5820</v>
      </c>
      <c r="C13" s="38"/>
      <c r="D13" s="38"/>
      <c r="E13" s="38"/>
      <c r="F13" s="38"/>
      <c r="G13" s="38"/>
      <c r="H13" s="38"/>
      <c r="I13" s="35"/>
      <c r="J13" s="35"/>
    </row>
    <row r="14" spans="2:15">
      <c r="B14" s="40"/>
      <c r="C14" s="41"/>
      <c r="D14" s="41"/>
      <c r="E14" s="41"/>
      <c r="F14" s="41"/>
      <c r="G14" s="41"/>
      <c r="H14" s="41"/>
    </row>
    <row r="15" ht="16.5" spans="2:15">
      <c r="B15" s="34" t="s">
        <v>309</v>
      </c>
      <c r="C15" s="35"/>
      <c r="D15" s="35"/>
      <c r="E15" s="35"/>
      <c r="F15" s="35"/>
      <c r="G15" s="35"/>
      <c r="H15" s="35"/>
      <c r="I15" s="35"/>
      <c r="J15" s="35"/>
    </row>
    <row r="16" ht="14.25" spans="2:15">
      <c r="B16" s="37" t="s">
        <v>5821</v>
      </c>
      <c r="C16" s="38"/>
      <c r="D16" s="38"/>
      <c r="E16" s="38"/>
      <c r="F16" s="38"/>
      <c r="G16" s="38"/>
      <c r="H16" s="38"/>
      <c r="I16" s="35"/>
      <c r="J16" s="35"/>
    </row>
    <row r="17" ht="18" customHeight="1" spans="2:11">
      <c r="B17" s="482" t="s">
        <v>5977</v>
      </c>
      <c r="C17" s="38"/>
      <c r="D17" s="38"/>
      <c r="E17" s="38"/>
      <c r="F17" s="38"/>
      <c r="G17" s="38"/>
      <c r="H17" s="38"/>
      <c r="I17" s="35"/>
      <c r="J17" s="35"/>
    </row>
    <row r="18" ht="38.1" customHeight="1" spans="2:11">
      <c r="B18" s="557" t="s">
        <v>5978</v>
      </c>
      <c r="C18" s="557"/>
      <c r="D18" s="557"/>
      <c r="E18" s="557"/>
      <c r="F18" s="557"/>
      <c r="G18" s="557"/>
      <c r="H18" s="557"/>
      <c r="I18" s="557"/>
      <c r="J18" s="557"/>
    </row>
    <row r="19" ht="16.5" spans="2:11">
      <c r="B19" s="34" t="s">
        <v>316</v>
      </c>
      <c r="C19" s="35"/>
      <c r="D19" s="35"/>
      <c r="E19" s="35"/>
      <c r="F19" s="35"/>
      <c r="G19" s="35"/>
      <c r="H19" s="35"/>
      <c r="I19" s="35"/>
      <c r="J19" s="35"/>
    </row>
    <row r="20" ht="16.5" spans="2:11">
      <c r="B20" s="455" t="s">
        <v>486</v>
      </c>
      <c r="C20" s="38"/>
      <c r="D20" s="38"/>
      <c r="E20" s="38"/>
      <c r="F20" s="38"/>
      <c r="G20" s="38"/>
      <c r="H20" s="38"/>
      <c r="I20" s="35"/>
      <c r="J20" s="35"/>
    </row>
    <row r="21" ht="14.25" spans="2:11">
      <c r="B21" s="37" t="s">
        <v>5830</v>
      </c>
      <c r="C21" s="38"/>
      <c r="D21" s="38"/>
      <c r="E21" s="38"/>
      <c r="F21" s="38"/>
      <c r="G21" s="38"/>
      <c r="H21" s="38"/>
      <c r="I21" s="35"/>
      <c r="J21" s="35"/>
    </row>
    <row r="22" ht="14.25" spans="2:11">
      <c r="B22" s="37" t="s">
        <v>5831</v>
      </c>
      <c r="C22" s="38"/>
      <c r="D22" s="38"/>
      <c r="E22" s="38"/>
      <c r="F22" s="38"/>
      <c r="G22" s="38"/>
      <c r="H22" s="38"/>
      <c r="I22" s="35"/>
      <c r="J22" s="35"/>
    </row>
    <row r="23" ht="14.25" spans="2:11">
      <c r="B23" s="456" t="s">
        <v>5649</v>
      </c>
      <c r="C23" s="38"/>
      <c r="D23" s="38"/>
      <c r="E23" s="38"/>
      <c r="F23" s="38"/>
      <c r="G23" s="38"/>
      <c r="H23" s="38"/>
      <c r="I23" s="35"/>
      <c r="J23" s="35"/>
    </row>
    <row r="24" ht="16.5" spans="2:11">
      <c r="B24" s="34" t="s">
        <v>373</v>
      </c>
      <c r="I24" s="483"/>
      <c r="J24" s="483"/>
      <c r="K24" s="445"/>
    </row>
    <row r="25" ht="14.25" spans="2:11">
      <c r="B25" s="366" t="s">
        <v>374</v>
      </c>
      <c r="C25" s="366"/>
      <c r="D25" s="366"/>
      <c r="E25" s="366"/>
      <c r="F25" s="366"/>
      <c r="G25" s="366"/>
      <c r="H25" s="366"/>
      <c r="I25" s="483"/>
      <c r="J25" s="483"/>
      <c r="K25" s="445"/>
    </row>
    <row r="26" ht="14.25" spans="2:11">
      <c r="B26" s="366" t="s">
        <v>375</v>
      </c>
      <c r="C26" s="367"/>
      <c r="D26" s="367"/>
      <c r="E26" s="367"/>
      <c r="F26" s="367"/>
      <c r="G26" s="367"/>
      <c r="H26" s="367"/>
      <c r="I26" s="483"/>
      <c r="J26" s="483"/>
      <c r="K26" s="445"/>
    </row>
    <row r="27" ht="14.25" spans="2:11">
      <c r="B27" s="366" t="s">
        <v>376</v>
      </c>
      <c r="C27" s="367"/>
      <c r="D27" s="367"/>
      <c r="E27" s="367"/>
      <c r="F27" s="367"/>
      <c r="G27" s="367"/>
      <c r="H27" s="367"/>
      <c r="I27" s="483"/>
      <c r="J27" s="483"/>
      <c r="K27" s="445"/>
    </row>
    <row r="28" ht="24" customHeight="1" spans="2:11">
      <c r="B28" s="485" t="s">
        <v>489</v>
      </c>
      <c r="C28" s="483"/>
      <c r="D28" s="483"/>
      <c r="E28" s="483"/>
      <c r="F28" s="483"/>
      <c r="G28" s="483"/>
      <c r="H28" s="483"/>
      <c r="I28" s="483"/>
      <c r="J28" s="483"/>
      <c r="K28" s="445"/>
    </row>
    <row r="29" ht="14.25" spans="2:11">
      <c r="B29" s="461" t="s">
        <v>5652</v>
      </c>
      <c r="C29" s="459"/>
      <c r="D29" s="459"/>
      <c r="E29" s="459"/>
      <c r="F29" s="459"/>
      <c r="G29" s="459"/>
      <c r="H29" s="459"/>
      <c r="I29" s="38"/>
      <c r="J29" s="38"/>
    </row>
    <row r="30" ht="14.25" spans="2:11">
      <c r="B30" s="459" t="s">
        <v>5653</v>
      </c>
      <c r="C30" s="38"/>
      <c r="D30" s="38"/>
      <c r="E30" s="38"/>
      <c r="F30" s="38"/>
      <c r="G30" s="38"/>
      <c r="H30" s="38"/>
      <c r="I30" s="38"/>
      <c r="J30" s="38"/>
    </row>
    <row r="31" ht="14.25" spans="2:11">
      <c r="B31" s="459" t="s">
        <v>5654</v>
      </c>
      <c r="C31" s="38"/>
      <c r="D31" s="38"/>
      <c r="E31" s="38"/>
      <c r="F31" s="38"/>
      <c r="G31" s="38"/>
      <c r="H31" s="38"/>
      <c r="I31" s="38"/>
      <c r="J31" s="38"/>
    </row>
    <row r="32" spans="2:11">
      <c r="B32" s="463"/>
      <c r="C32" s="36"/>
      <c r="D32" s="36"/>
      <c r="E32" s="36"/>
      <c r="F32" s="36"/>
      <c r="G32" s="36"/>
      <c r="H32" s="36"/>
      <c r="I32" s="36"/>
      <c r="J32" s="36"/>
    </row>
    <row r="33" ht="16.5" spans="2:10">
      <c r="B33" s="34" t="s">
        <v>325</v>
      </c>
      <c r="C33" s="38"/>
      <c r="D33" s="38"/>
      <c r="E33" s="38"/>
      <c r="F33" s="38"/>
      <c r="G33" s="38"/>
      <c r="H33" s="38"/>
      <c r="I33" s="35"/>
      <c r="J33" s="35"/>
    </row>
    <row r="34" ht="14.25" spans="2:10">
      <c r="B34" s="54" t="s">
        <v>326</v>
      </c>
      <c r="C34" s="38"/>
      <c r="D34" s="38"/>
      <c r="E34" s="38"/>
      <c r="F34" s="38"/>
      <c r="G34" s="38"/>
      <c r="H34" s="38"/>
      <c r="I34" s="35"/>
      <c r="J34" s="35"/>
    </row>
    <row r="35" ht="14.25" spans="2:10">
      <c r="B35" s="55" t="s">
        <v>327</v>
      </c>
      <c r="C35" s="35"/>
      <c r="D35" s="35"/>
      <c r="E35" s="35"/>
      <c r="F35" s="35"/>
      <c r="G35" s="35"/>
      <c r="H35" s="35"/>
      <c r="I35" s="35"/>
      <c r="J35" s="35"/>
    </row>
  </sheetData>
  <mergeCells count="2">
    <mergeCell ref="B18:J18"/>
    <mergeCell ref="K4:O8"/>
  </mergeCells>
  <hyperlinks>
    <hyperlink ref="B1" location="首页!A1" display="返回首页"/>
    <hyperlink ref="K1" location="操作包装补救收费标准!A1" display="操作包装补救收费标准"/>
  </hyperlinks>
  <pageMargins left="0.75" right="0.75" top="1" bottom="1" header="0.509027777777778" footer="0.509027777777778"/>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7"/>
  <dimension ref="B1:K40"/>
  <sheetViews>
    <sheetView showGridLines="0" workbookViewId="0">
      <selection activeCell="G47" sqref="G47"/>
    </sheetView>
  </sheetViews>
  <sheetFormatPr defaultColWidth="9" defaultRowHeight="13.5"/>
  <cols>
    <col min="1" max="1" width="4.425" customWidth="1"/>
    <col min="2" max="2" width="18.8583333333333" customWidth="1"/>
    <col min="3" max="4" width="7.425" customWidth="1"/>
    <col min="5" max="9" width="8.85833333333333" customWidth="1"/>
    <col min="10" max="10" width="14.8583333333333" customWidth="1"/>
    <col min="11" max="11" width="9" style="551"/>
  </cols>
  <sheetData>
    <row r="1" ht="18.95" customHeight="1" spans="2:11">
      <c r="B1" s="21" t="s">
        <v>260</v>
      </c>
    </row>
    <row r="2" ht="24.75" spans="2:11">
      <c r="B2" s="22" t="s">
        <v>5979</v>
      </c>
      <c r="C2" s="500" t="s">
        <v>5980</v>
      </c>
      <c r="D2" s="500"/>
      <c r="E2" s="500"/>
      <c r="F2" s="500"/>
      <c r="G2" s="500"/>
      <c r="H2" s="500"/>
      <c r="I2" s="500"/>
      <c r="J2" s="500"/>
      <c r="K2" s="552"/>
    </row>
    <row r="3" ht="24" customHeight="1" spans="2:11">
      <c r="B3" s="26" t="s">
        <v>5812</v>
      </c>
      <c r="E3" s="553"/>
    </row>
    <row r="4" ht="24.95" customHeight="1" spans="2:11">
      <c r="B4" s="501" t="s">
        <v>297</v>
      </c>
      <c r="C4" s="502" t="s">
        <v>5834</v>
      </c>
      <c r="D4" s="528" t="s">
        <v>5835</v>
      </c>
      <c r="E4" s="504" t="s">
        <v>5836</v>
      </c>
      <c r="F4" s="504" t="s">
        <v>5837</v>
      </c>
      <c r="G4" s="504" t="s">
        <v>301</v>
      </c>
      <c r="H4" s="504" t="s">
        <v>302</v>
      </c>
      <c r="I4" s="504" t="s">
        <v>5369</v>
      </c>
      <c r="J4" s="528" t="s">
        <v>5371</v>
      </c>
    </row>
    <row r="5" ht="16.5" spans="2:11">
      <c r="B5" s="554" t="s">
        <v>998</v>
      </c>
      <c r="C5" s="555">
        <v>29</v>
      </c>
      <c r="D5" s="555">
        <v>29</v>
      </c>
      <c r="E5" s="555">
        <v>25</v>
      </c>
      <c r="F5" s="555">
        <v>23</v>
      </c>
      <c r="G5" s="555">
        <v>23</v>
      </c>
      <c r="H5" s="555">
        <v>23</v>
      </c>
      <c r="I5" s="555">
        <v>23</v>
      </c>
      <c r="J5" s="556" t="s">
        <v>5981</v>
      </c>
    </row>
    <row r="6" ht="33" spans="2:11">
      <c r="B6" s="554" t="s">
        <v>5982</v>
      </c>
      <c r="C6" s="555">
        <v>31</v>
      </c>
      <c r="D6" s="555">
        <v>31</v>
      </c>
      <c r="E6" s="555">
        <v>27</v>
      </c>
      <c r="F6" s="555">
        <v>25</v>
      </c>
      <c r="G6" s="555">
        <v>25</v>
      </c>
      <c r="H6" s="555">
        <v>25</v>
      </c>
      <c r="I6" s="555">
        <v>25</v>
      </c>
      <c r="J6" s="556"/>
    </row>
    <row r="7" ht="71.1" customHeight="1" spans="2:11">
      <c r="B7" s="554" t="s">
        <v>5983</v>
      </c>
      <c r="C7" s="555">
        <v>32</v>
      </c>
      <c r="D7" s="555">
        <v>32</v>
      </c>
      <c r="E7" s="555">
        <v>28</v>
      </c>
      <c r="F7" s="555">
        <v>26</v>
      </c>
      <c r="G7" s="555">
        <v>26</v>
      </c>
      <c r="H7" s="555">
        <v>26</v>
      </c>
      <c r="I7" s="555">
        <v>26</v>
      </c>
      <c r="J7" s="556"/>
    </row>
    <row r="8" ht="119.1" customHeight="1" spans="2:11">
      <c r="B8" s="554" t="s">
        <v>5984</v>
      </c>
      <c r="C8" s="555">
        <v>35</v>
      </c>
      <c r="D8" s="555">
        <v>35</v>
      </c>
      <c r="E8" s="555">
        <v>31</v>
      </c>
      <c r="F8" s="555">
        <v>29</v>
      </c>
      <c r="G8" s="555">
        <v>29</v>
      </c>
      <c r="H8" s="555">
        <v>29</v>
      </c>
      <c r="I8" s="555">
        <v>29</v>
      </c>
      <c r="J8" s="556"/>
    </row>
    <row r="9" ht="16.5" spans="2:11">
      <c r="B9" s="539" t="s">
        <v>5845</v>
      </c>
      <c r="C9" s="540"/>
      <c r="D9" s="540"/>
      <c r="E9" s="540"/>
      <c r="F9" s="540"/>
      <c r="G9" s="540"/>
      <c r="H9" s="540"/>
      <c r="I9" s="540"/>
      <c r="J9" s="540"/>
    </row>
    <row r="10" ht="16.5" spans="2:11">
      <c r="B10" s="509"/>
      <c r="C10" s="510"/>
      <c r="D10" s="510"/>
      <c r="E10" s="510"/>
      <c r="F10" s="510"/>
      <c r="G10" s="510"/>
      <c r="H10" s="510"/>
      <c r="I10" s="510"/>
      <c r="J10" s="510"/>
    </row>
    <row r="11" ht="16.5" spans="2:11">
      <c r="B11" s="34" t="s">
        <v>306</v>
      </c>
      <c r="C11" s="35"/>
      <c r="D11" s="35"/>
      <c r="E11" s="35"/>
      <c r="F11" s="35"/>
      <c r="G11" s="35"/>
      <c r="H11" s="35"/>
      <c r="I11" s="35"/>
      <c r="J11" s="35"/>
    </row>
    <row r="12" ht="14.25" spans="2:11">
      <c r="B12" s="37" t="s">
        <v>307</v>
      </c>
      <c r="C12" s="38"/>
      <c r="D12" s="38"/>
      <c r="E12" s="38"/>
      <c r="F12" s="38"/>
      <c r="G12" s="38"/>
      <c r="H12" s="38"/>
      <c r="I12" s="35"/>
      <c r="J12" s="35"/>
    </row>
    <row r="13" ht="14.25" spans="2:11">
      <c r="B13" s="37" t="s">
        <v>5985</v>
      </c>
      <c r="C13" s="38"/>
      <c r="D13" s="38"/>
      <c r="E13" s="38"/>
      <c r="F13" s="38"/>
      <c r="G13" s="38"/>
      <c r="H13" s="38"/>
      <c r="I13" s="35"/>
      <c r="J13" s="35"/>
    </row>
    <row r="14" spans="2:11">
      <c r="B14" s="40"/>
      <c r="C14" s="41"/>
      <c r="D14" s="41"/>
      <c r="E14" s="41"/>
      <c r="F14" s="41"/>
      <c r="G14" s="41"/>
      <c r="H14" s="41"/>
    </row>
    <row r="15" ht="16.5" spans="2:11">
      <c r="B15" s="34" t="s">
        <v>309</v>
      </c>
      <c r="C15" s="35"/>
      <c r="D15" s="35"/>
      <c r="E15" s="35"/>
      <c r="F15" s="35"/>
      <c r="G15" s="35"/>
      <c r="H15" s="35"/>
      <c r="I15" s="35"/>
      <c r="J15" s="35"/>
    </row>
    <row r="16" ht="14.25" spans="2:11">
      <c r="B16" s="37" t="s">
        <v>5821</v>
      </c>
      <c r="C16" s="38"/>
      <c r="D16" s="38"/>
      <c r="E16" s="38"/>
      <c r="F16" s="38"/>
      <c r="G16" s="38"/>
      <c r="H16" s="38"/>
      <c r="I16" s="35"/>
      <c r="J16" s="35"/>
    </row>
    <row r="17" ht="18" customHeight="1" spans="2:10">
      <c r="B17" s="482" t="s">
        <v>5977</v>
      </c>
      <c r="C17" s="38"/>
      <c r="D17" s="38"/>
      <c r="E17" s="38"/>
      <c r="F17" s="38"/>
      <c r="G17" s="38"/>
      <c r="H17" s="38"/>
      <c r="I17" s="35"/>
      <c r="J17" s="35"/>
    </row>
    <row r="18" ht="18" customHeight="1" spans="2:10">
      <c r="B18" s="482" t="s">
        <v>5848</v>
      </c>
      <c r="C18" s="38"/>
      <c r="D18" s="38"/>
      <c r="E18" s="38"/>
      <c r="F18" s="38"/>
      <c r="G18" s="38"/>
      <c r="H18" s="38"/>
      <c r="I18" s="35"/>
      <c r="J18" s="35"/>
    </row>
    <row r="19" ht="18" customHeight="1" spans="2:10">
      <c r="B19" s="557" t="s">
        <v>5849</v>
      </c>
      <c r="C19" s="557"/>
      <c r="D19" s="557"/>
      <c r="E19" s="557"/>
      <c r="F19" s="557"/>
      <c r="G19" s="557"/>
      <c r="H19" s="557"/>
      <c r="I19" s="557"/>
      <c r="J19" s="557"/>
    </row>
    <row r="20" ht="18" customHeight="1" spans="2:10">
      <c r="B20" s="557"/>
      <c r="C20" s="557"/>
      <c r="D20" s="557"/>
      <c r="E20" s="557"/>
      <c r="F20" s="557"/>
      <c r="G20" s="557"/>
      <c r="H20" s="557"/>
      <c r="I20" s="557"/>
      <c r="J20" s="557"/>
    </row>
    <row r="21" ht="24.95" customHeight="1" spans="2:10">
      <c r="B21" s="557"/>
      <c r="C21" s="557"/>
      <c r="D21" s="557"/>
      <c r="E21" s="557"/>
      <c r="F21" s="557"/>
      <c r="G21" s="557"/>
      <c r="H21" s="557"/>
      <c r="I21" s="557"/>
      <c r="J21" s="557"/>
    </row>
    <row r="22" ht="18" customHeight="1" spans="2:10">
      <c r="B22" s="39" t="s">
        <v>5850</v>
      </c>
      <c r="C22" s="558"/>
      <c r="D22" s="38"/>
      <c r="E22" s="38"/>
      <c r="F22" s="38"/>
      <c r="G22" s="38"/>
      <c r="H22" s="38"/>
      <c r="I22" s="35"/>
      <c r="J22" s="35"/>
    </row>
    <row r="23" ht="18" customHeight="1" spans="2:10">
      <c r="B23" s="482" t="s">
        <v>5851</v>
      </c>
      <c r="C23" s="558"/>
      <c r="D23" s="38"/>
      <c r="E23" s="38"/>
      <c r="F23" s="38"/>
      <c r="G23" s="38"/>
      <c r="H23" s="38"/>
      <c r="I23" s="35"/>
      <c r="J23" s="35"/>
    </row>
    <row r="24" ht="16.5" spans="2:10">
      <c r="B24" s="34" t="s">
        <v>316</v>
      </c>
      <c r="C24" s="35"/>
      <c r="D24" s="35"/>
      <c r="E24" s="35"/>
      <c r="F24" s="35"/>
      <c r="G24" s="35"/>
      <c r="H24" s="35"/>
      <c r="I24" s="35"/>
      <c r="J24" s="35"/>
    </row>
    <row r="25" ht="16.5" spans="2:10">
      <c r="B25" s="455" t="s">
        <v>486</v>
      </c>
      <c r="C25" s="38"/>
      <c r="D25" s="38"/>
      <c r="E25" s="38"/>
      <c r="F25" s="38"/>
      <c r="G25" s="38"/>
      <c r="H25" s="38"/>
      <c r="I25" s="35"/>
      <c r="J25" s="35"/>
    </row>
    <row r="26" ht="14.25" spans="2:10">
      <c r="B26" s="37" t="s">
        <v>5830</v>
      </c>
      <c r="C26" s="38"/>
      <c r="D26" s="38"/>
      <c r="E26" s="38"/>
      <c r="F26" s="38"/>
      <c r="G26" s="38"/>
      <c r="H26" s="38"/>
      <c r="I26" s="35"/>
      <c r="J26" s="35"/>
    </row>
    <row r="27" ht="14.25" spans="2:10">
      <c r="B27" s="37" t="s">
        <v>5831</v>
      </c>
      <c r="C27" s="38"/>
      <c r="D27" s="38"/>
      <c r="E27" s="38"/>
      <c r="F27" s="38"/>
      <c r="G27" s="38"/>
      <c r="H27" s="38"/>
      <c r="I27" s="35"/>
      <c r="J27" s="35"/>
    </row>
    <row r="28" ht="14.25" spans="2:10">
      <c r="B28" s="456" t="s">
        <v>5649</v>
      </c>
      <c r="C28" s="38"/>
      <c r="D28" s="38"/>
      <c r="E28" s="38"/>
      <c r="F28" s="38"/>
      <c r="G28" s="38"/>
      <c r="H28" s="38"/>
      <c r="I28" s="35"/>
      <c r="J28" s="35"/>
    </row>
    <row r="29" ht="14.25" spans="2:10">
      <c r="B29" s="457"/>
      <c r="C29" s="38"/>
      <c r="D29" s="38"/>
      <c r="E29" s="38"/>
      <c r="F29" s="38"/>
      <c r="G29" s="38"/>
      <c r="H29" s="38"/>
      <c r="I29" s="38"/>
      <c r="J29" s="38"/>
    </row>
    <row r="30" ht="14.25" spans="2:10">
      <c r="B30" s="457" t="s">
        <v>373</v>
      </c>
      <c r="C30" s="38"/>
      <c r="D30" s="38"/>
      <c r="E30" s="38"/>
      <c r="F30" s="38"/>
      <c r="G30" s="38"/>
      <c r="H30" s="38"/>
      <c r="I30" s="38"/>
      <c r="J30" s="38"/>
    </row>
    <row r="31" ht="14.25" spans="2:10">
      <c r="B31" s="459" t="s">
        <v>5986</v>
      </c>
      <c r="C31" s="38"/>
      <c r="D31" s="38"/>
      <c r="E31" s="38"/>
      <c r="F31" s="38"/>
      <c r="G31" s="38"/>
      <c r="H31" s="38"/>
      <c r="I31" s="38"/>
      <c r="J31" s="38"/>
    </row>
    <row r="32" ht="14.25" spans="2:10">
      <c r="B32" s="55" t="s">
        <v>5987</v>
      </c>
      <c r="C32" s="38"/>
      <c r="D32" s="38"/>
      <c r="E32" s="38"/>
      <c r="F32" s="38"/>
      <c r="G32" s="38"/>
      <c r="H32" s="38"/>
      <c r="I32" s="38"/>
      <c r="J32" s="38"/>
    </row>
    <row r="33" ht="24" customHeight="1" spans="2:10">
      <c r="B33" s="55" t="s">
        <v>489</v>
      </c>
      <c r="C33" s="38"/>
      <c r="D33" s="38"/>
      <c r="E33" s="38"/>
      <c r="F33" s="38"/>
      <c r="G33" s="38"/>
      <c r="H33" s="38"/>
      <c r="I33" s="38"/>
      <c r="J33" s="38"/>
    </row>
    <row r="34" ht="14.25" spans="2:10">
      <c r="B34" s="461" t="s">
        <v>5652</v>
      </c>
      <c r="C34" s="459"/>
      <c r="D34" s="459"/>
      <c r="E34" s="459"/>
      <c r="F34" s="459"/>
      <c r="G34" s="459"/>
      <c r="H34" s="459"/>
      <c r="I34" s="38"/>
      <c r="J34" s="38"/>
    </row>
    <row r="35" ht="14.25" spans="2:10">
      <c r="B35" s="459" t="s">
        <v>5653</v>
      </c>
      <c r="C35" s="38"/>
      <c r="D35" s="38"/>
      <c r="E35" s="38"/>
      <c r="F35" s="38"/>
      <c r="G35" s="38"/>
      <c r="H35" s="38"/>
      <c r="I35" s="38"/>
      <c r="J35" s="38"/>
    </row>
    <row r="36" ht="14.25" spans="2:10">
      <c r="B36" s="459" t="s">
        <v>5654</v>
      </c>
      <c r="C36" s="38"/>
      <c r="D36" s="38"/>
      <c r="E36" s="38"/>
      <c r="F36" s="38"/>
      <c r="G36" s="38"/>
      <c r="H36" s="38"/>
      <c r="I36" s="38"/>
      <c r="J36" s="38"/>
    </row>
    <row r="37" spans="2:10">
      <c r="B37" s="463"/>
      <c r="C37" s="36"/>
      <c r="D37" s="36"/>
      <c r="E37" s="36"/>
      <c r="F37" s="36"/>
      <c r="G37" s="36"/>
      <c r="H37" s="36"/>
      <c r="I37" s="36"/>
      <c r="J37" s="36"/>
    </row>
    <row r="38" ht="16.5" spans="2:10">
      <c r="B38" s="34" t="s">
        <v>325</v>
      </c>
      <c r="C38" s="38"/>
      <c r="D38" s="38"/>
      <c r="E38" s="38"/>
      <c r="F38" s="38"/>
      <c r="G38" s="38"/>
      <c r="H38" s="38"/>
      <c r="I38" s="35"/>
      <c r="J38" s="35"/>
    </row>
    <row r="39" ht="14.25" spans="2:10">
      <c r="B39" s="54" t="s">
        <v>326</v>
      </c>
      <c r="C39" s="38"/>
      <c r="D39" s="38"/>
      <c r="E39" s="38"/>
      <c r="F39" s="38"/>
      <c r="G39" s="38"/>
      <c r="H39" s="38"/>
      <c r="I39" s="35"/>
      <c r="J39" s="35"/>
    </row>
    <row r="40" ht="14.25" spans="2:10">
      <c r="B40" s="55" t="s">
        <v>327</v>
      </c>
      <c r="C40" s="35"/>
      <c r="D40" s="35"/>
      <c r="E40" s="35"/>
      <c r="F40" s="35"/>
      <c r="G40" s="35"/>
      <c r="H40" s="35"/>
      <c r="I40" s="35"/>
      <c r="J40" s="35"/>
    </row>
  </sheetData>
  <mergeCells count="3">
    <mergeCell ref="B9:J9"/>
    <mergeCell ref="J5:J8"/>
    <mergeCell ref="B19:J21"/>
  </mergeCells>
  <hyperlinks>
    <hyperlink ref="B1" location="首页!A1" display="返回首页"/>
  </hyperlinks>
  <pageMargins left="0.75" right="0.75" top="1" bottom="1" header="0.509027777777778" footer="0.509027777777778"/>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8"/>
  <dimension ref="B1:N34"/>
  <sheetViews>
    <sheetView showGridLines="0" zoomScale="115" zoomScaleNormal="115" workbookViewId="0">
      <selection activeCell="B1" sqref="B1"/>
    </sheetView>
  </sheetViews>
  <sheetFormatPr defaultColWidth="9" defaultRowHeight="13.5"/>
  <cols>
    <col min="1" max="1" width="4.425" customWidth="1"/>
    <col min="2" max="2" width="13.7083333333333" customWidth="1"/>
    <col min="3" max="3" width="11.8583333333333" customWidth="1"/>
    <col min="4" max="4" width="9.14166666666667" customWidth="1"/>
    <col min="5" max="11" width="8.85833333333333" customWidth="1"/>
  </cols>
  <sheetData>
    <row r="1" ht="18.95" customHeight="1" spans="2:14">
      <c r="B1" s="21" t="s">
        <v>260</v>
      </c>
      <c r="J1" s="21" t="s">
        <v>328</v>
      </c>
    </row>
    <row r="2" ht="24.75" spans="2:14">
      <c r="B2" s="22" t="s">
        <v>166</v>
      </c>
      <c r="C2" s="23" t="s">
        <v>5988</v>
      </c>
      <c r="D2" s="23"/>
      <c r="E2" s="23"/>
      <c r="F2" s="23"/>
      <c r="G2" s="23"/>
      <c r="H2" s="23"/>
      <c r="I2" s="23"/>
      <c r="J2" s="23"/>
      <c r="K2" s="23"/>
    </row>
    <row r="3" ht="24" customHeight="1" spans="2:14">
      <c r="B3" s="26" t="s">
        <v>5989</v>
      </c>
    </row>
    <row r="4" ht="24.95" customHeight="1" spans="2:14">
      <c r="B4" s="501" t="s">
        <v>297</v>
      </c>
      <c r="C4" s="502" t="s">
        <v>5990</v>
      </c>
      <c r="D4" s="528" t="s">
        <v>5637</v>
      </c>
      <c r="E4" s="504" t="s">
        <v>5991</v>
      </c>
      <c r="F4" s="504" t="s">
        <v>5834</v>
      </c>
      <c r="G4" s="504" t="s">
        <v>5992</v>
      </c>
      <c r="H4" s="504" t="s">
        <v>5835</v>
      </c>
      <c r="I4" s="504" t="s">
        <v>5993</v>
      </c>
      <c r="J4" s="504" t="s">
        <v>301</v>
      </c>
      <c r="K4" s="504" t="s">
        <v>302</v>
      </c>
    </row>
    <row r="5" ht="24.95" customHeight="1" spans="2:14">
      <c r="B5" s="506" t="s">
        <v>507</v>
      </c>
      <c r="C5" s="547">
        <v>280</v>
      </c>
      <c r="D5" s="547">
        <v>60</v>
      </c>
      <c r="E5" s="508">
        <v>108</v>
      </c>
      <c r="F5" s="508">
        <v>105</v>
      </c>
      <c r="G5" s="508">
        <v>102</v>
      </c>
      <c r="H5" s="508">
        <v>100</v>
      </c>
      <c r="I5" s="508">
        <v>98</v>
      </c>
      <c r="J5" s="508">
        <v>96</v>
      </c>
      <c r="K5" s="508">
        <v>96</v>
      </c>
      <c r="N5" s="548"/>
    </row>
    <row r="6" ht="20.1" customHeight="1" spans="2:14">
      <c r="B6" s="549" t="s">
        <v>5994</v>
      </c>
      <c r="C6" s="549"/>
      <c r="D6" s="549"/>
      <c r="E6" s="549"/>
      <c r="F6" s="549"/>
      <c r="G6" s="549"/>
      <c r="H6" s="549"/>
      <c r="I6" s="549"/>
      <c r="J6" s="549"/>
      <c r="K6" s="549"/>
    </row>
    <row r="7" ht="20.1" customHeight="1" spans="2:14">
      <c r="B7" s="509"/>
      <c r="C7" s="510"/>
      <c r="D7" s="510"/>
      <c r="E7" s="510"/>
      <c r="F7" s="510"/>
      <c r="G7" s="510"/>
      <c r="H7" s="510"/>
      <c r="I7" s="510"/>
      <c r="J7" s="510"/>
      <c r="K7" s="510"/>
    </row>
    <row r="8" ht="16.5" spans="2:14">
      <c r="B8" s="34" t="s">
        <v>306</v>
      </c>
      <c r="C8" s="35"/>
      <c r="D8" s="35"/>
      <c r="E8" s="35"/>
      <c r="F8" s="35"/>
      <c r="G8" s="35"/>
      <c r="H8" s="35"/>
      <c r="I8" s="35"/>
      <c r="J8" s="35"/>
      <c r="K8" s="35"/>
    </row>
    <row r="9" ht="14.25" spans="2:14">
      <c r="B9" s="37" t="s">
        <v>307</v>
      </c>
      <c r="C9" s="38"/>
      <c r="D9" s="38"/>
      <c r="E9" s="38"/>
      <c r="F9" s="38"/>
      <c r="G9" s="38"/>
      <c r="H9" s="38"/>
      <c r="I9" s="35"/>
      <c r="J9" s="35"/>
      <c r="K9" s="35"/>
    </row>
    <row r="10" ht="14.25" spans="2:14">
      <c r="B10" s="37" t="s">
        <v>5719</v>
      </c>
      <c r="C10" s="38"/>
      <c r="D10" s="38"/>
      <c r="E10" s="38"/>
      <c r="F10" s="38"/>
      <c r="G10" s="38"/>
      <c r="H10" s="38"/>
      <c r="I10" s="35"/>
      <c r="J10" s="35"/>
      <c r="K10" s="35"/>
    </row>
    <row r="11" spans="2:14">
      <c r="C11" s="41"/>
      <c r="D11" s="41"/>
      <c r="E11" s="41"/>
      <c r="F11" s="41"/>
      <c r="G11" s="41"/>
      <c r="H11" s="41"/>
    </row>
    <row r="12" ht="16.5" spans="2:14">
      <c r="B12" s="34" t="s">
        <v>309</v>
      </c>
      <c r="C12" s="35"/>
      <c r="D12" s="35"/>
      <c r="E12" s="35"/>
      <c r="F12" s="35"/>
      <c r="G12" s="35"/>
      <c r="H12" s="35"/>
      <c r="I12" s="35"/>
      <c r="J12" s="35"/>
      <c r="K12" s="35"/>
    </row>
    <row r="13" ht="14.25" spans="2:14">
      <c r="B13" s="39" t="s">
        <v>5995</v>
      </c>
      <c r="C13" s="38"/>
      <c r="D13" s="38"/>
      <c r="E13" s="38"/>
      <c r="F13" s="38"/>
      <c r="G13" s="38"/>
      <c r="H13" s="38"/>
      <c r="I13" s="35"/>
      <c r="J13" s="35"/>
      <c r="K13" s="35"/>
    </row>
    <row r="14" ht="14.25" spans="2:14">
      <c r="B14" s="39" t="s">
        <v>5996</v>
      </c>
      <c r="C14" s="545"/>
      <c r="D14" s="545"/>
      <c r="E14" s="545"/>
      <c r="F14" s="38"/>
      <c r="G14" s="38"/>
      <c r="H14" s="38"/>
      <c r="I14" s="35"/>
      <c r="J14" s="35"/>
      <c r="K14" s="35"/>
    </row>
    <row r="15" ht="14.25" spans="2:14">
      <c r="B15" s="39"/>
      <c r="C15" s="545"/>
      <c r="D15" s="545"/>
      <c r="E15" s="545"/>
      <c r="F15" s="38"/>
      <c r="G15" s="38"/>
      <c r="H15" s="38"/>
      <c r="I15" s="35"/>
      <c r="J15" s="35"/>
      <c r="K15" s="35"/>
    </row>
    <row r="16" ht="14.25" spans="2:14">
      <c r="B16" s="39"/>
      <c r="C16" s="545"/>
      <c r="D16" s="545"/>
      <c r="E16" s="545"/>
      <c r="F16" s="38"/>
      <c r="G16" s="38"/>
      <c r="H16" s="38"/>
      <c r="I16" s="35"/>
      <c r="J16" s="35"/>
      <c r="K16" s="35"/>
    </row>
    <row r="17" ht="14.25" spans="2:12">
      <c r="B17" s="546"/>
      <c r="C17" s="514"/>
      <c r="D17" s="514"/>
      <c r="E17" s="514"/>
      <c r="F17" s="514"/>
      <c r="G17" s="514"/>
      <c r="H17" s="514"/>
      <c r="I17" s="36"/>
      <c r="J17" s="36"/>
      <c r="K17" s="36"/>
    </row>
    <row r="18" ht="16.5" spans="2:12">
      <c r="B18" s="34" t="s">
        <v>316</v>
      </c>
      <c r="C18" s="35"/>
      <c r="D18" s="35"/>
      <c r="E18" s="35"/>
      <c r="F18" s="35"/>
      <c r="G18" s="35"/>
      <c r="H18" s="35"/>
      <c r="I18" s="35"/>
      <c r="J18" s="35"/>
      <c r="K18" s="35"/>
    </row>
    <row r="19" ht="16.5" spans="2:12">
      <c r="B19" s="455" t="s">
        <v>486</v>
      </c>
      <c r="C19" s="38"/>
      <c r="D19" s="38"/>
      <c r="E19" s="38"/>
      <c r="F19" s="38"/>
      <c r="G19" s="38"/>
      <c r="H19" s="38"/>
      <c r="I19" s="35"/>
      <c r="J19" s="35"/>
      <c r="K19" s="35"/>
    </row>
    <row r="20" ht="14.25" spans="2:12">
      <c r="B20" s="37" t="s">
        <v>5997</v>
      </c>
      <c r="C20" s="38"/>
      <c r="D20" s="38"/>
      <c r="E20" s="38"/>
      <c r="F20" s="38"/>
      <c r="G20" s="38"/>
      <c r="H20" s="38"/>
      <c r="I20" s="35"/>
      <c r="J20" s="35"/>
      <c r="K20" s="35"/>
    </row>
    <row r="21" ht="14.25" spans="2:12">
      <c r="B21" s="37" t="s">
        <v>5998</v>
      </c>
      <c r="C21" s="38"/>
      <c r="D21" s="38"/>
      <c r="E21" s="38"/>
      <c r="F21" s="38"/>
      <c r="G21" s="38"/>
      <c r="H21" s="38"/>
      <c r="I21" s="35"/>
      <c r="J21" s="35"/>
      <c r="K21" s="35"/>
    </row>
    <row r="22" ht="14.25" spans="2:12">
      <c r="B22" s="550" t="s">
        <v>5649</v>
      </c>
      <c r="C22" s="483"/>
      <c r="D22" s="483"/>
      <c r="E22" s="483"/>
      <c r="F22" s="483"/>
      <c r="G22" s="483"/>
      <c r="H22" s="483"/>
      <c r="I22" s="483"/>
      <c r="J22" s="483"/>
      <c r="K22" s="483"/>
      <c r="L22" s="445"/>
    </row>
    <row r="23" ht="16.5" spans="2:12">
      <c r="B23" s="34" t="s">
        <v>373</v>
      </c>
      <c r="I23" s="483"/>
      <c r="J23" s="483"/>
      <c r="K23" s="483"/>
      <c r="L23" s="445"/>
    </row>
    <row r="24" ht="14.25" spans="2:12">
      <c r="B24" s="366" t="s">
        <v>374</v>
      </c>
      <c r="C24" s="366"/>
      <c r="D24" s="366"/>
      <c r="E24" s="366"/>
      <c r="F24" s="366"/>
      <c r="G24" s="366"/>
      <c r="H24" s="366"/>
      <c r="I24" s="483"/>
      <c r="J24" s="483"/>
      <c r="K24" s="483"/>
      <c r="L24" s="445"/>
    </row>
    <row r="25" ht="14.25" spans="2:12">
      <c r="B25" s="366" t="s">
        <v>375</v>
      </c>
      <c r="C25" s="367"/>
      <c r="D25" s="367"/>
      <c r="E25" s="367"/>
      <c r="F25" s="367"/>
      <c r="G25" s="367"/>
      <c r="H25" s="367"/>
      <c r="I25" s="483"/>
      <c r="J25" s="483"/>
      <c r="K25" s="483"/>
      <c r="L25" s="445"/>
    </row>
    <row r="26" ht="14.25" spans="2:12">
      <c r="B26" s="366" t="s">
        <v>376</v>
      </c>
      <c r="C26" s="367"/>
      <c r="D26" s="367"/>
      <c r="E26" s="367"/>
      <c r="F26" s="367"/>
      <c r="G26" s="367"/>
      <c r="H26" s="367"/>
      <c r="I26" s="483"/>
      <c r="J26" s="483"/>
      <c r="K26" s="483"/>
      <c r="L26" s="445"/>
    </row>
    <row r="27" ht="24" customHeight="1" spans="2:12">
      <c r="B27" s="487" t="s">
        <v>489</v>
      </c>
      <c r="C27" s="483"/>
      <c r="D27" s="483"/>
      <c r="E27" s="483"/>
      <c r="F27" s="483"/>
      <c r="G27" s="483"/>
      <c r="H27" s="483"/>
      <c r="I27" s="483"/>
      <c r="J27" s="483"/>
      <c r="K27" s="483"/>
      <c r="L27" s="445"/>
    </row>
    <row r="28" ht="14.25" spans="2:12">
      <c r="B28" s="461" t="s">
        <v>5652</v>
      </c>
      <c r="C28" s="459"/>
      <c r="D28" s="459"/>
      <c r="E28" s="459"/>
      <c r="F28" s="459"/>
      <c r="G28" s="459"/>
      <c r="H28" s="459"/>
      <c r="I28" s="38"/>
      <c r="J28" s="38"/>
      <c r="K28" s="38"/>
    </row>
    <row r="29" ht="14.25" spans="2:12">
      <c r="B29" s="459" t="s">
        <v>5653</v>
      </c>
      <c r="C29" s="38"/>
      <c r="D29" s="38"/>
      <c r="E29" s="38"/>
      <c r="F29" s="38"/>
      <c r="G29" s="38"/>
      <c r="H29" s="38"/>
      <c r="I29" s="38"/>
      <c r="J29" s="38"/>
      <c r="K29" s="38"/>
    </row>
    <row r="30" ht="14.25" spans="2:12">
      <c r="B30" s="459" t="s">
        <v>5654</v>
      </c>
      <c r="C30" s="38"/>
      <c r="D30" s="38"/>
      <c r="E30" s="38"/>
      <c r="F30" s="38"/>
      <c r="G30" s="38"/>
      <c r="H30" s="38"/>
      <c r="I30" s="38"/>
      <c r="J30" s="38"/>
      <c r="K30" s="38"/>
    </row>
    <row r="31" spans="2:12">
      <c r="B31" s="463"/>
      <c r="C31" s="36"/>
      <c r="D31" s="36"/>
      <c r="E31" s="36"/>
      <c r="F31" s="36"/>
      <c r="G31" s="36"/>
      <c r="H31" s="36"/>
      <c r="I31" s="36"/>
      <c r="J31" s="36"/>
      <c r="K31" s="36"/>
    </row>
    <row r="32" ht="16.5" spans="2:12">
      <c r="B32" s="34" t="s">
        <v>325</v>
      </c>
      <c r="C32" s="38"/>
      <c r="D32" s="38"/>
      <c r="E32" s="38"/>
      <c r="F32" s="38"/>
      <c r="G32" s="38"/>
      <c r="H32" s="38"/>
      <c r="I32" s="35"/>
      <c r="J32" s="35"/>
      <c r="K32" s="35"/>
    </row>
    <row r="33" ht="14.25" spans="2:11">
      <c r="B33" s="54" t="s">
        <v>326</v>
      </c>
      <c r="C33" s="38"/>
      <c r="D33" s="38"/>
      <c r="E33" s="38"/>
      <c r="F33" s="38"/>
      <c r="G33" s="38"/>
      <c r="H33" s="38"/>
      <c r="I33" s="35"/>
      <c r="J33" s="35"/>
      <c r="K33" s="35"/>
    </row>
    <row r="34" ht="14.25" spans="2:11">
      <c r="B34" s="55" t="s">
        <v>327</v>
      </c>
      <c r="C34" s="35"/>
      <c r="D34" s="35"/>
      <c r="E34" s="35"/>
      <c r="F34" s="35"/>
      <c r="G34" s="35"/>
      <c r="H34" s="35"/>
      <c r="I34" s="35"/>
      <c r="J34" s="35"/>
      <c r="K34" s="35"/>
    </row>
  </sheetData>
  <mergeCells count="2">
    <mergeCell ref="C2:K2"/>
    <mergeCell ref="B6:K6"/>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9"/>
  <dimension ref="B1:K37"/>
  <sheetViews>
    <sheetView showGridLines="0" workbookViewId="0">
      <selection activeCell="B1" sqref="B1"/>
    </sheetView>
  </sheetViews>
  <sheetFormatPr defaultColWidth="9" defaultRowHeight="13.5"/>
  <cols>
    <col min="1" max="1" width="4.425" customWidth="1"/>
    <col min="2" max="2" width="13.7083333333333" customWidth="1"/>
    <col min="3" max="3" width="10.7083333333333" customWidth="1"/>
    <col min="4" max="4" width="8.425" customWidth="1"/>
    <col min="5" max="11" width="8.85833333333333" customWidth="1"/>
  </cols>
  <sheetData>
    <row r="1" ht="18.95" customHeight="1" spans="2:11">
      <c r="B1" s="21" t="s">
        <v>260</v>
      </c>
      <c r="J1" s="21" t="s">
        <v>328</v>
      </c>
    </row>
    <row r="2" ht="24.75" spans="2:11">
      <c r="B2" s="22" t="s">
        <v>187</v>
      </c>
      <c r="C2" s="23" t="s">
        <v>5999</v>
      </c>
      <c r="D2" s="23"/>
      <c r="E2" s="23"/>
      <c r="F2" s="23"/>
      <c r="G2" s="23"/>
      <c r="H2" s="23"/>
      <c r="I2" s="23"/>
      <c r="J2" s="23"/>
      <c r="K2" s="23"/>
    </row>
    <row r="3" ht="24" customHeight="1" spans="2:11">
      <c r="B3" s="26" t="s">
        <v>5989</v>
      </c>
    </row>
    <row r="4" ht="24.95" customHeight="1" spans="2:11">
      <c r="B4" s="501" t="s">
        <v>297</v>
      </c>
      <c r="C4" s="504" t="s">
        <v>6000</v>
      </c>
      <c r="D4" s="504" t="s">
        <v>5834</v>
      </c>
      <c r="E4" s="504" t="s">
        <v>5992</v>
      </c>
      <c r="F4" s="504" t="s">
        <v>5835</v>
      </c>
      <c r="G4" s="504" t="s">
        <v>5993</v>
      </c>
      <c r="H4" s="504" t="s">
        <v>301</v>
      </c>
      <c r="I4" s="504" t="s">
        <v>302</v>
      </c>
      <c r="J4" s="542" t="s">
        <v>6001</v>
      </c>
      <c r="K4" s="543"/>
    </row>
    <row r="5" ht="24.95" customHeight="1" spans="2:11">
      <c r="B5" s="506" t="s">
        <v>6002</v>
      </c>
      <c r="C5" s="508">
        <v>134</v>
      </c>
      <c r="D5" s="508">
        <v>105</v>
      </c>
      <c r="E5" s="508">
        <v>104</v>
      </c>
      <c r="F5" s="508">
        <v>102</v>
      </c>
      <c r="G5" s="508">
        <v>100</v>
      </c>
      <c r="H5" s="508">
        <v>100</v>
      </c>
      <c r="I5" s="544">
        <v>100</v>
      </c>
      <c r="J5" s="454" t="s">
        <v>6003</v>
      </c>
      <c r="K5" s="454"/>
    </row>
    <row r="6" ht="20.1" customHeight="1" spans="2:11">
      <c r="B6" s="540" t="s">
        <v>5994</v>
      </c>
      <c r="C6" s="540"/>
      <c r="D6" s="540"/>
      <c r="E6" s="540"/>
      <c r="F6" s="540"/>
      <c r="G6" s="540"/>
      <c r="H6" s="540"/>
      <c r="I6" s="540"/>
      <c r="J6" s="540"/>
      <c r="K6" s="540"/>
    </row>
    <row r="7" ht="20.1" customHeight="1" spans="2:11">
      <c r="B7" s="509"/>
      <c r="C7" s="510"/>
      <c r="D7" s="510"/>
      <c r="E7" s="510"/>
      <c r="F7" s="510"/>
      <c r="G7" s="510"/>
      <c r="H7" s="510"/>
      <c r="I7" s="510"/>
      <c r="J7" s="510"/>
      <c r="K7" s="510"/>
    </row>
    <row r="8" ht="16.5" spans="2:11">
      <c r="B8" s="34" t="s">
        <v>306</v>
      </c>
      <c r="C8" s="35"/>
      <c r="D8" s="35"/>
      <c r="E8" s="35"/>
      <c r="F8" s="35"/>
      <c r="G8" s="35"/>
      <c r="H8" s="35"/>
      <c r="I8" s="35"/>
      <c r="J8" s="35"/>
      <c r="K8" s="35"/>
    </row>
    <row r="9" ht="14.25" spans="2:11">
      <c r="B9" s="37" t="s">
        <v>307</v>
      </c>
      <c r="C9" s="38"/>
      <c r="D9" s="38"/>
      <c r="E9" s="38"/>
      <c r="F9" s="38"/>
      <c r="G9" s="38"/>
      <c r="H9" s="38"/>
      <c r="I9" s="35"/>
      <c r="J9" s="35"/>
      <c r="K9" s="35"/>
    </row>
    <row r="10" ht="14.25" spans="2:11">
      <c r="B10" s="37" t="s">
        <v>5819</v>
      </c>
      <c r="C10" s="38"/>
      <c r="D10" s="38"/>
      <c r="E10" s="38"/>
      <c r="F10" s="38"/>
      <c r="G10" s="38"/>
      <c r="H10" s="38"/>
      <c r="I10" s="35"/>
      <c r="J10" s="35"/>
      <c r="K10" s="35"/>
    </row>
    <row r="11" ht="14.25" spans="2:11">
      <c r="B11" s="55" t="s">
        <v>6004</v>
      </c>
      <c r="C11" s="38"/>
      <c r="D11" s="38"/>
      <c r="E11" s="38"/>
      <c r="F11" s="38"/>
      <c r="G11" s="38"/>
      <c r="H11" s="38"/>
      <c r="I11" s="35"/>
      <c r="J11" s="35"/>
      <c r="K11" s="35"/>
    </row>
    <row r="12" spans="2:11">
      <c r="C12" s="41"/>
      <c r="D12" s="41"/>
      <c r="E12" s="41"/>
      <c r="F12" s="41"/>
      <c r="G12" s="41"/>
      <c r="H12" s="41"/>
    </row>
    <row r="13" ht="16.5" spans="2:11">
      <c r="B13" s="34" t="s">
        <v>309</v>
      </c>
      <c r="C13" s="35"/>
      <c r="D13" s="35"/>
      <c r="E13" s="35"/>
      <c r="F13" s="35"/>
      <c r="G13" s="35"/>
      <c r="H13" s="35"/>
      <c r="I13" s="35"/>
      <c r="J13" s="35"/>
      <c r="K13" s="35"/>
    </row>
    <row r="14" ht="14.25" spans="2:11">
      <c r="B14" s="37" t="s">
        <v>6005</v>
      </c>
      <c r="C14" s="38"/>
      <c r="D14" s="38"/>
      <c r="E14" s="38"/>
      <c r="F14" s="38"/>
      <c r="G14" s="38"/>
      <c r="H14" s="38"/>
      <c r="I14" s="35"/>
      <c r="J14" s="35"/>
      <c r="K14" s="35"/>
    </row>
    <row r="15" ht="14.25" spans="2:11">
      <c r="B15" s="482" t="s">
        <v>6006</v>
      </c>
      <c r="C15" s="38"/>
      <c r="D15" s="38"/>
      <c r="E15" s="38"/>
      <c r="F15" s="38"/>
      <c r="G15" s="38"/>
      <c r="H15" s="38"/>
      <c r="I15" s="35"/>
      <c r="J15" s="35"/>
      <c r="K15" s="35"/>
    </row>
    <row r="16" ht="14.25" spans="2:11">
      <c r="B16" s="39" t="s">
        <v>6007</v>
      </c>
      <c r="C16" s="545"/>
      <c r="D16" s="545"/>
      <c r="E16" s="545"/>
      <c r="F16" s="38"/>
      <c r="G16" s="38"/>
      <c r="H16" s="38"/>
      <c r="I16" s="35"/>
      <c r="J16" s="35"/>
      <c r="K16" s="35"/>
    </row>
    <row r="17" ht="14.25" spans="2:11">
      <c r="B17" s="39" t="s">
        <v>6008</v>
      </c>
      <c r="C17" s="545"/>
      <c r="D17" s="545"/>
      <c r="E17" s="545"/>
      <c r="F17" s="38"/>
      <c r="G17" s="38"/>
      <c r="H17" s="38"/>
      <c r="I17" s="35"/>
      <c r="J17" s="35"/>
      <c r="K17" s="35"/>
    </row>
    <row r="18" ht="14.25" spans="2:11">
      <c r="B18" s="39" t="s">
        <v>6009</v>
      </c>
      <c r="C18" s="545"/>
      <c r="D18" s="545"/>
      <c r="E18" s="545"/>
      <c r="F18" s="38"/>
      <c r="G18" s="38"/>
      <c r="H18" s="38"/>
      <c r="I18" s="35"/>
      <c r="J18" s="35"/>
      <c r="K18" s="35"/>
    </row>
    <row r="19" ht="14.25" spans="2:11">
      <c r="B19" s="39" t="s">
        <v>6010</v>
      </c>
      <c r="C19" s="545"/>
      <c r="D19" s="545"/>
      <c r="E19" s="545"/>
      <c r="F19" s="38"/>
      <c r="G19" s="38"/>
      <c r="H19" s="38"/>
      <c r="I19" s="35"/>
      <c r="J19" s="35"/>
      <c r="K19" s="35"/>
    </row>
    <row r="20" ht="14.25" spans="2:11">
      <c r="B20" s="39" t="s">
        <v>6011</v>
      </c>
      <c r="C20" s="545"/>
      <c r="D20" s="545"/>
      <c r="E20" s="545"/>
      <c r="F20" s="38"/>
      <c r="G20" s="38"/>
      <c r="H20" s="38"/>
      <c r="I20" s="35"/>
      <c r="J20" s="35"/>
      <c r="K20" s="35"/>
    </row>
    <row r="21" ht="14.25" spans="2:11">
      <c r="B21" s="546"/>
      <c r="C21" s="514"/>
      <c r="D21" s="514"/>
      <c r="E21" s="514"/>
      <c r="F21" s="514"/>
      <c r="G21" s="514"/>
      <c r="H21" s="514"/>
      <c r="I21" s="36"/>
      <c r="J21" s="36"/>
      <c r="K21" s="36"/>
    </row>
    <row r="22" ht="16.5" spans="2:11">
      <c r="B22" s="34" t="s">
        <v>316</v>
      </c>
      <c r="C22" s="35"/>
      <c r="D22" s="35"/>
      <c r="E22" s="35"/>
      <c r="F22" s="35"/>
      <c r="G22" s="35"/>
      <c r="H22" s="35"/>
      <c r="I22" s="35"/>
      <c r="J22" s="35"/>
      <c r="K22" s="35"/>
    </row>
    <row r="23" ht="16.5" spans="2:11">
      <c r="B23" s="455" t="s">
        <v>486</v>
      </c>
      <c r="C23" s="38"/>
      <c r="D23" s="38"/>
      <c r="E23" s="38"/>
      <c r="F23" s="38"/>
      <c r="G23" s="38"/>
      <c r="H23" s="38"/>
      <c r="I23" s="35"/>
      <c r="J23" s="35"/>
      <c r="K23" s="35"/>
    </row>
    <row r="24" ht="14.25" spans="2:11">
      <c r="B24" s="37" t="s">
        <v>5997</v>
      </c>
      <c r="C24" s="38"/>
      <c r="D24" s="38"/>
      <c r="E24" s="38"/>
      <c r="F24" s="38"/>
      <c r="G24" s="38"/>
      <c r="H24" s="38"/>
      <c r="I24" s="35"/>
      <c r="J24" s="35"/>
      <c r="K24" s="35"/>
    </row>
    <row r="25" ht="14.25" spans="2:11">
      <c r="B25" s="37" t="s">
        <v>5667</v>
      </c>
      <c r="C25" s="38"/>
      <c r="D25" s="38"/>
      <c r="E25" s="38"/>
      <c r="F25" s="38"/>
      <c r="G25" s="38"/>
      <c r="H25" s="38"/>
      <c r="I25" s="35"/>
      <c r="J25" s="35"/>
      <c r="K25" s="35"/>
    </row>
    <row r="26" ht="14.25" spans="2:11">
      <c r="B26" s="456" t="s">
        <v>5649</v>
      </c>
      <c r="C26" s="38"/>
      <c r="D26" s="38"/>
      <c r="E26" s="38"/>
      <c r="F26" s="38"/>
      <c r="G26" s="38"/>
      <c r="H26" s="38"/>
      <c r="I26" s="35"/>
      <c r="J26" s="35"/>
      <c r="K26" s="35"/>
    </row>
    <row r="27" ht="16.5" spans="2:11">
      <c r="B27" s="34" t="s">
        <v>373</v>
      </c>
      <c r="I27" s="35"/>
      <c r="J27" s="35"/>
      <c r="K27" s="35"/>
    </row>
    <row r="28" ht="14.25" spans="2:11">
      <c r="B28" s="366" t="s">
        <v>374</v>
      </c>
      <c r="C28" s="366"/>
      <c r="D28" s="366"/>
      <c r="E28" s="366"/>
      <c r="F28" s="366"/>
      <c r="G28" s="366"/>
      <c r="H28" s="366"/>
      <c r="I28" s="35"/>
      <c r="J28" s="35"/>
      <c r="K28" s="35"/>
    </row>
    <row r="29" ht="14.25" spans="2:11">
      <c r="B29" s="366" t="s">
        <v>375</v>
      </c>
      <c r="C29" s="367"/>
      <c r="D29" s="367"/>
      <c r="E29" s="367"/>
      <c r="F29" s="367"/>
      <c r="G29" s="367"/>
      <c r="H29" s="367"/>
      <c r="I29" s="38"/>
      <c r="J29" s="38"/>
      <c r="K29" s="38"/>
    </row>
    <row r="30" ht="14.25" spans="2:11">
      <c r="B30" s="366" t="s">
        <v>376</v>
      </c>
      <c r="C30" s="367"/>
      <c r="D30" s="367"/>
      <c r="E30" s="367"/>
      <c r="F30" s="367"/>
      <c r="G30" s="367"/>
      <c r="H30" s="367"/>
      <c r="I30" s="38"/>
      <c r="J30" s="38"/>
      <c r="K30" s="38"/>
    </row>
    <row r="31" ht="24" customHeight="1" spans="2:11">
      <c r="B31" s="461" t="s">
        <v>5652</v>
      </c>
      <c r="C31" s="459"/>
      <c r="D31" s="459"/>
      <c r="E31" s="459"/>
      <c r="F31" s="459"/>
      <c r="G31" s="459"/>
      <c r="H31" s="459"/>
      <c r="I31" s="38"/>
      <c r="J31" s="38"/>
      <c r="K31" s="38"/>
    </row>
    <row r="32" ht="14.25" spans="2:11">
      <c r="B32" s="459" t="s">
        <v>5653</v>
      </c>
      <c r="C32" s="38"/>
      <c r="D32" s="38"/>
      <c r="E32" s="38"/>
      <c r="F32" s="38"/>
      <c r="G32" s="38"/>
      <c r="H32" s="38"/>
      <c r="I32" s="38"/>
      <c r="J32" s="38"/>
      <c r="K32" s="38"/>
    </row>
    <row r="33" ht="14.25" spans="2:11">
      <c r="B33" s="459" t="s">
        <v>5654</v>
      </c>
      <c r="C33" s="38"/>
      <c r="D33" s="38"/>
      <c r="E33" s="38"/>
      <c r="F33" s="38"/>
      <c r="G33" s="38"/>
      <c r="H33" s="38"/>
      <c r="I33" s="38"/>
      <c r="J33" s="38"/>
      <c r="K33" s="38"/>
    </row>
    <row r="34" spans="2:11">
      <c r="B34" s="463"/>
      <c r="C34" s="36"/>
      <c r="D34" s="36"/>
      <c r="E34" s="36"/>
      <c r="F34" s="36"/>
      <c r="G34" s="36"/>
      <c r="H34" s="36"/>
      <c r="I34" s="36"/>
      <c r="J34" s="36"/>
      <c r="K34" s="36"/>
    </row>
    <row r="35" ht="16.5" spans="2:11">
      <c r="B35" s="34" t="s">
        <v>325</v>
      </c>
      <c r="C35" s="38"/>
      <c r="D35" s="38"/>
      <c r="E35" s="38"/>
      <c r="F35" s="38"/>
      <c r="G35" s="38"/>
      <c r="H35" s="38"/>
      <c r="I35" s="35"/>
      <c r="J35" s="35"/>
      <c r="K35" s="35"/>
    </row>
    <row r="36" ht="14.25" spans="2:11">
      <c r="B36" s="54" t="s">
        <v>326</v>
      </c>
      <c r="C36" s="38"/>
      <c r="D36" s="38"/>
      <c r="E36" s="38"/>
      <c r="F36" s="38"/>
      <c r="G36" s="38"/>
      <c r="H36" s="38"/>
      <c r="I36" s="35"/>
      <c r="J36" s="35"/>
      <c r="K36" s="35"/>
    </row>
    <row r="37" ht="14.25" spans="2:11">
      <c r="B37" s="55" t="s">
        <v>327</v>
      </c>
      <c r="C37" s="35"/>
      <c r="D37" s="35"/>
      <c r="E37" s="35"/>
      <c r="F37" s="35"/>
      <c r="G37" s="35"/>
      <c r="H37" s="35"/>
      <c r="I37" s="35"/>
      <c r="J37" s="35"/>
      <c r="K37" s="35"/>
    </row>
  </sheetData>
  <mergeCells count="4">
    <mergeCell ref="C2:K2"/>
    <mergeCell ref="J4:K4"/>
    <mergeCell ref="J5:K5"/>
    <mergeCell ref="B6:K6"/>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0"/>
  <dimension ref="B1:M34"/>
  <sheetViews>
    <sheetView showGridLines="0" workbookViewId="0">
      <selection activeCell="B1" sqref="B1"/>
    </sheetView>
  </sheetViews>
  <sheetFormatPr defaultColWidth="9" defaultRowHeight="13.5"/>
  <cols>
    <col min="1" max="1" width="4.425" customWidth="1"/>
    <col min="2" max="2" width="15.7083333333333" customWidth="1"/>
    <col min="3" max="4" width="7.425" customWidth="1"/>
    <col min="5" max="10" width="8.85833333333333" customWidth="1"/>
    <col min="12" max="12" width="15.2833333333333" customWidth="1"/>
  </cols>
  <sheetData>
    <row r="1" ht="18.95" customHeight="1" spans="2:13">
      <c r="B1" s="21" t="s">
        <v>260</v>
      </c>
      <c r="K1" s="21" t="s">
        <v>328</v>
      </c>
    </row>
    <row r="2" ht="24.75" spans="2:13">
      <c r="B2" s="22" t="s">
        <v>120</v>
      </c>
      <c r="C2" s="23" t="s">
        <v>6012</v>
      </c>
      <c r="D2" s="23"/>
      <c r="E2" s="23"/>
      <c r="F2" s="23"/>
      <c r="G2" s="23"/>
      <c r="H2" s="23"/>
      <c r="I2" s="23"/>
      <c r="J2" s="23"/>
      <c r="K2" s="23"/>
      <c r="L2" s="23"/>
    </row>
    <row r="3" ht="24" customHeight="1" spans="2:13">
      <c r="B3" s="26" t="s">
        <v>5670</v>
      </c>
    </row>
    <row r="4" ht="24.95" customHeight="1" spans="2:13">
      <c r="B4" s="501" t="s">
        <v>297</v>
      </c>
      <c r="C4" s="502" t="s">
        <v>5671</v>
      </c>
      <c r="D4" s="528" t="s">
        <v>5637</v>
      </c>
      <c r="E4" s="504" t="s">
        <v>5672</v>
      </c>
      <c r="F4" s="504" t="s">
        <v>534</v>
      </c>
      <c r="G4" s="504" t="s">
        <v>5673</v>
      </c>
      <c r="H4" s="504" t="s">
        <v>544</v>
      </c>
      <c r="I4" s="504" t="s">
        <v>545</v>
      </c>
      <c r="J4" s="504" t="s">
        <v>5674</v>
      </c>
      <c r="K4" s="529" t="s">
        <v>6013</v>
      </c>
      <c r="L4" s="530"/>
    </row>
    <row r="5" ht="33" spans="2:13">
      <c r="B5" s="531" t="s">
        <v>5639</v>
      </c>
      <c r="C5" s="532" t="s">
        <v>234</v>
      </c>
      <c r="D5" s="532" t="s">
        <v>234</v>
      </c>
      <c r="E5" s="533">
        <v>33</v>
      </c>
      <c r="F5" s="533">
        <v>30</v>
      </c>
      <c r="G5" s="533">
        <v>19</v>
      </c>
      <c r="H5" s="533">
        <v>19</v>
      </c>
      <c r="I5" s="533">
        <v>19</v>
      </c>
      <c r="J5" s="533">
        <v>19</v>
      </c>
      <c r="K5" s="530"/>
      <c r="L5" s="530"/>
    </row>
    <row r="6" ht="33" spans="2:13">
      <c r="B6" s="534" t="s">
        <v>5675</v>
      </c>
      <c r="C6" s="535"/>
      <c r="D6" s="535"/>
      <c r="E6" s="533">
        <v>34</v>
      </c>
      <c r="F6" s="533">
        <v>31</v>
      </c>
      <c r="G6" s="535">
        <v>20</v>
      </c>
      <c r="H6" s="535">
        <v>20</v>
      </c>
      <c r="I6" s="535">
        <v>20</v>
      </c>
      <c r="J6" s="535">
        <v>20</v>
      </c>
      <c r="K6" s="530"/>
      <c r="L6" s="530"/>
    </row>
    <row r="7" ht="33" spans="2:13">
      <c r="B7" s="536" t="s">
        <v>5676</v>
      </c>
      <c r="C7" s="537"/>
      <c r="D7" s="537"/>
      <c r="E7" s="533">
        <v>35</v>
      </c>
      <c r="F7" s="533">
        <v>32</v>
      </c>
      <c r="G7" s="537">
        <v>21</v>
      </c>
      <c r="H7" s="537">
        <v>21</v>
      </c>
      <c r="I7" s="537">
        <v>21</v>
      </c>
      <c r="J7" s="537">
        <v>21</v>
      </c>
      <c r="K7" s="530"/>
      <c r="L7" s="530"/>
      <c r="M7" s="538"/>
    </row>
    <row r="8" ht="16.5" spans="2:13">
      <c r="B8" s="539" t="s">
        <v>6014</v>
      </c>
      <c r="C8" s="540"/>
      <c r="D8" s="540"/>
      <c r="E8" s="540"/>
      <c r="F8" s="540"/>
      <c r="G8" s="540"/>
      <c r="H8" s="540"/>
      <c r="I8" s="540"/>
      <c r="J8" s="540"/>
      <c r="K8" s="530"/>
      <c r="L8" s="530"/>
    </row>
    <row r="9" ht="16.5" spans="2:13">
      <c r="B9" s="34" t="s">
        <v>306</v>
      </c>
      <c r="C9" s="35"/>
      <c r="D9" s="35"/>
      <c r="E9" s="35"/>
      <c r="F9" s="35"/>
      <c r="G9" s="35"/>
      <c r="H9" s="35"/>
      <c r="I9" s="35"/>
      <c r="J9" s="35"/>
    </row>
    <row r="10" ht="14.25" spans="2:13">
      <c r="B10" s="37" t="s">
        <v>307</v>
      </c>
      <c r="C10" s="38"/>
      <c r="D10" s="38"/>
      <c r="E10" s="38"/>
      <c r="F10" s="38"/>
      <c r="G10" s="38"/>
      <c r="H10" s="38"/>
      <c r="I10" s="35"/>
      <c r="J10" s="35"/>
    </row>
    <row r="11" ht="14.25" spans="2:13">
      <c r="B11" s="37" t="s">
        <v>6015</v>
      </c>
      <c r="C11" s="38"/>
      <c r="D11" s="38"/>
      <c r="E11" s="38"/>
      <c r="F11" s="38"/>
      <c r="G11" s="38"/>
      <c r="H11" s="38"/>
      <c r="I11" s="35"/>
      <c r="J11" s="35"/>
    </row>
    <row r="12" spans="2:13">
      <c r="B12" s="40"/>
      <c r="C12" s="41"/>
      <c r="D12" s="41"/>
      <c r="E12" s="41"/>
      <c r="F12" s="41"/>
      <c r="G12" s="41"/>
      <c r="H12" s="41"/>
    </row>
    <row r="13" ht="16.5" spans="2:13">
      <c r="B13" s="34" t="s">
        <v>309</v>
      </c>
      <c r="C13" s="35"/>
      <c r="D13" s="35"/>
      <c r="E13" s="35"/>
      <c r="F13" s="35"/>
      <c r="G13" s="35"/>
      <c r="H13" s="35"/>
      <c r="I13" s="35"/>
      <c r="J13" s="35"/>
    </row>
    <row r="14" ht="16.5" spans="2:13">
      <c r="B14" s="34"/>
      <c r="C14" s="35"/>
      <c r="D14" s="35"/>
      <c r="E14" s="35"/>
      <c r="F14" s="35"/>
      <c r="G14" s="35"/>
      <c r="H14" s="35"/>
      <c r="I14" s="35"/>
      <c r="J14" s="35"/>
    </row>
    <row r="15" ht="14.25" spans="2:13">
      <c r="B15" s="482" t="s">
        <v>5768</v>
      </c>
      <c r="C15" s="38"/>
      <c r="D15" s="38"/>
      <c r="E15" s="38"/>
      <c r="F15" s="38"/>
      <c r="G15" s="38"/>
      <c r="H15" s="38"/>
      <c r="I15" s="35"/>
      <c r="J15" s="35"/>
    </row>
    <row r="16" ht="16.5" spans="2:13">
      <c r="B16" s="34" t="s">
        <v>316</v>
      </c>
      <c r="C16" s="35"/>
      <c r="D16" s="35"/>
      <c r="E16" s="35"/>
      <c r="F16" s="35"/>
      <c r="G16" s="35"/>
      <c r="H16" s="35"/>
      <c r="I16" s="35"/>
      <c r="J16" s="35"/>
    </row>
    <row r="17" ht="16.5" spans="2:11">
      <c r="B17" s="455" t="s">
        <v>486</v>
      </c>
      <c r="C17" s="38"/>
      <c r="D17" s="38"/>
      <c r="E17" s="38"/>
      <c r="F17" s="38"/>
      <c r="G17" s="38"/>
      <c r="H17" s="38"/>
      <c r="I17" s="35"/>
      <c r="J17" s="35"/>
    </row>
    <row r="18" ht="14.25" spans="2:11">
      <c r="B18" s="37" t="s">
        <v>6016</v>
      </c>
      <c r="C18" s="38"/>
      <c r="D18" s="38"/>
      <c r="E18" s="38"/>
      <c r="F18" s="38"/>
      <c r="G18" s="38"/>
      <c r="H18" s="38"/>
      <c r="I18" s="35"/>
      <c r="J18" s="35"/>
    </row>
    <row r="19" ht="14.25" spans="2:11">
      <c r="B19" s="37" t="s">
        <v>5998</v>
      </c>
      <c r="C19" s="38"/>
      <c r="D19" s="38"/>
      <c r="E19" s="38"/>
      <c r="F19" s="38"/>
      <c r="G19" s="38"/>
      <c r="H19" s="38"/>
      <c r="I19" s="35"/>
      <c r="J19" s="35"/>
    </row>
    <row r="20" ht="14.25" spans="2:11">
      <c r="B20" s="456" t="s">
        <v>5649</v>
      </c>
      <c r="C20" s="38"/>
      <c r="D20" s="38"/>
      <c r="E20" s="38"/>
      <c r="F20" s="38"/>
      <c r="G20" s="38"/>
      <c r="H20" s="38"/>
      <c r="I20" s="35"/>
      <c r="J20" s="35"/>
    </row>
    <row r="21" spans="2:11">
      <c r="B21" s="541" t="s">
        <v>5650</v>
      </c>
      <c r="C21" s="38"/>
      <c r="D21" s="38"/>
      <c r="E21" s="38"/>
      <c r="F21" s="38"/>
      <c r="G21" s="38"/>
      <c r="H21" s="38"/>
      <c r="I21" s="38"/>
      <c r="J21" s="38"/>
    </row>
    <row r="22" ht="14.25" spans="2:11">
      <c r="B22" s="457" t="s">
        <v>5651</v>
      </c>
      <c r="C22" s="38"/>
      <c r="D22" s="38"/>
      <c r="E22" s="38"/>
      <c r="F22" s="38"/>
      <c r="G22" s="38"/>
      <c r="H22" s="38"/>
      <c r="I22" s="38"/>
      <c r="J22" s="38"/>
    </row>
    <row r="23" ht="16.5" spans="2:11">
      <c r="B23" s="34" t="s">
        <v>373</v>
      </c>
      <c r="I23" s="38"/>
      <c r="J23" s="38"/>
    </row>
    <row r="24" ht="14.25" spans="2:11">
      <c r="B24" s="366" t="s">
        <v>374</v>
      </c>
      <c r="C24" s="366"/>
      <c r="D24" s="366"/>
      <c r="E24" s="366"/>
      <c r="F24" s="366"/>
      <c r="G24" s="366"/>
      <c r="H24" s="366"/>
      <c r="I24" s="483"/>
      <c r="J24" s="483"/>
      <c r="K24" s="445"/>
    </row>
    <row r="25" ht="14.25" spans="2:11">
      <c r="B25" s="366" t="s">
        <v>375</v>
      </c>
      <c r="C25" s="367"/>
      <c r="D25" s="367"/>
      <c r="E25" s="367"/>
      <c r="F25" s="367"/>
      <c r="G25" s="367"/>
      <c r="H25" s="367"/>
      <c r="I25" s="483"/>
      <c r="J25" s="483"/>
      <c r="K25" s="445"/>
    </row>
    <row r="26" ht="14.25" spans="2:11">
      <c r="B26" s="366" t="s">
        <v>376</v>
      </c>
      <c r="C26" s="367"/>
      <c r="D26" s="367"/>
      <c r="E26" s="367"/>
      <c r="F26" s="367"/>
      <c r="G26" s="367"/>
      <c r="H26" s="367"/>
      <c r="I26" s="483"/>
      <c r="J26" s="483"/>
      <c r="K26" s="445"/>
    </row>
    <row r="27" ht="24" customHeight="1" spans="2:11">
      <c r="B27" s="485" t="s">
        <v>489</v>
      </c>
      <c r="C27" s="483"/>
      <c r="D27" s="483"/>
      <c r="E27" s="483"/>
      <c r="F27" s="483"/>
      <c r="G27" s="483"/>
      <c r="H27" s="483"/>
      <c r="I27" s="483"/>
      <c r="J27" s="483"/>
      <c r="K27" s="445"/>
    </row>
    <row r="28" ht="14.25" spans="2:11">
      <c r="B28" s="461" t="s">
        <v>5652</v>
      </c>
      <c r="C28" s="459"/>
      <c r="D28" s="459"/>
      <c r="E28" s="459"/>
      <c r="F28" s="459"/>
      <c r="G28" s="459"/>
      <c r="H28" s="459"/>
      <c r="I28" s="38"/>
      <c r="J28" s="38"/>
    </row>
    <row r="29" ht="14.25" spans="2:11">
      <c r="B29" s="459" t="s">
        <v>5653</v>
      </c>
      <c r="C29" s="38"/>
      <c r="D29" s="38"/>
      <c r="E29" s="38"/>
      <c r="F29" s="38"/>
      <c r="G29" s="38"/>
      <c r="H29" s="38"/>
      <c r="I29" s="38"/>
      <c r="J29" s="38"/>
    </row>
    <row r="30" ht="14.25" spans="2:11">
      <c r="B30" s="459" t="s">
        <v>5654</v>
      </c>
      <c r="C30" s="38"/>
      <c r="D30" s="38"/>
      <c r="E30" s="38"/>
      <c r="F30" s="38"/>
      <c r="G30" s="38"/>
      <c r="H30" s="38"/>
      <c r="I30" s="38"/>
      <c r="J30" s="38"/>
    </row>
    <row r="31" spans="2:11">
      <c r="B31" s="463"/>
      <c r="C31" s="36"/>
      <c r="D31" s="36"/>
      <c r="E31" s="36"/>
      <c r="F31" s="36"/>
      <c r="G31" s="36"/>
      <c r="H31" s="36"/>
      <c r="I31" s="36"/>
      <c r="J31" s="36"/>
    </row>
    <row r="32" ht="16.5" spans="2:11">
      <c r="B32" s="34" t="s">
        <v>325</v>
      </c>
      <c r="C32" s="38"/>
      <c r="D32" s="38"/>
      <c r="E32" s="38"/>
      <c r="F32" s="38"/>
      <c r="G32" s="38"/>
      <c r="H32" s="38"/>
      <c r="I32" s="35"/>
      <c r="J32" s="35"/>
    </row>
    <row r="33" ht="14.25" spans="2:10">
      <c r="B33" s="54" t="s">
        <v>326</v>
      </c>
      <c r="C33" s="38"/>
      <c r="D33" s="38"/>
      <c r="E33" s="38"/>
      <c r="F33" s="38"/>
      <c r="G33" s="38"/>
      <c r="H33" s="38"/>
      <c r="I33" s="35"/>
      <c r="J33" s="35"/>
    </row>
    <row r="34" ht="14.25" spans="2:10">
      <c r="B34" s="55" t="s">
        <v>327</v>
      </c>
      <c r="C34" s="35"/>
      <c r="D34" s="35"/>
      <c r="E34" s="35"/>
      <c r="F34" s="35"/>
      <c r="G34" s="35"/>
      <c r="H34" s="35"/>
      <c r="I34" s="35"/>
      <c r="J34" s="35"/>
    </row>
  </sheetData>
  <mergeCells count="5">
    <mergeCell ref="C2:L2"/>
    <mergeCell ref="B8:J8"/>
    <mergeCell ref="C5:C7"/>
    <mergeCell ref="D5:D7"/>
    <mergeCell ref="K4:L8"/>
  </mergeCells>
  <hyperlinks>
    <hyperlink ref="B1" location="首页!A1" display="返回首页"/>
    <hyperlink ref="K1" location="操作包装补救收费标准!A1" display="操作包装补救收费标准"/>
  </hyperlinks>
  <pageMargins left="0.75" right="0.75" top="1" bottom="1" header="0.509027777777778" footer="0.509027777777778"/>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
  <dimension ref="B1:P36"/>
  <sheetViews>
    <sheetView showGridLines="0" workbookViewId="0">
      <selection activeCell="G1" sqref="G1"/>
    </sheetView>
  </sheetViews>
  <sheetFormatPr defaultColWidth="9" defaultRowHeight="13.5"/>
  <cols>
    <col min="1" max="1" width="4.425" customWidth="1"/>
    <col min="2" max="2" width="23.75" customWidth="1"/>
    <col min="3" max="3" width="10.2833333333333" customWidth="1"/>
    <col min="4" max="4" width="10.1416666666667" customWidth="1"/>
    <col min="5" max="5" width="10.7083333333333" customWidth="1"/>
    <col min="6" max="6" width="11.425" customWidth="1"/>
    <col min="7" max="7" width="29.5083333333333" customWidth="1"/>
    <col min="8" max="8" width="21.2833333333333" customWidth="1"/>
  </cols>
  <sheetData>
    <row r="1" spans="2:16">
      <c r="B1" s="21" t="s">
        <v>260</v>
      </c>
      <c r="G1" s="21" t="s">
        <v>328</v>
      </c>
    </row>
    <row r="2" ht="24.75" spans="2:16">
      <c r="B2" s="22" t="s">
        <v>157</v>
      </c>
      <c r="C2" s="23" t="s">
        <v>6017</v>
      </c>
      <c r="D2" s="23"/>
      <c r="E2" s="23"/>
      <c r="F2" s="24"/>
      <c r="G2" s="25"/>
      <c r="H2" s="36"/>
      <c r="I2" s="36"/>
    </row>
    <row r="3" ht="21.75" spans="2:16">
      <c r="B3" s="26" t="s">
        <v>6018</v>
      </c>
      <c r="H3" s="41"/>
      <c r="I3" s="516" t="s">
        <v>6019</v>
      </c>
      <c r="J3" s="516"/>
      <c r="K3" s="516"/>
      <c r="L3" s="516"/>
      <c r="M3" s="516"/>
      <c r="N3" s="516"/>
      <c r="O3" s="516"/>
      <c r="P3" s="516"/>
    </row>
    <row r="4" ht="26.1" customHeight="1" spans="2:16">
      <c r="B4" s="27" t="s">
        <v>379</v>
      </c>
      <c r="C4" s="28" t="s">
        <v>5746</v>
      </c>
      <c r="D4" s="28" t="s">
        <v>5747</v>
      </c>
      <c r="E4" s="28" t="s">
        <v>5748</v>
      </c>
      <c r="F4" s="28" t="s">
        <v>5749</v>
      </c>
      <c r="G4" s="28" t="s">
        <v>5371</v>
      </c>
      <c r="H4" s="517" t="s">
        <v>5718</v>
      </c>
      <c r="I4" s="518" t="s">
        <v>6020</v>
      </c>
      <c r="J4" s="519"/>
      <c r="K4" s="519"/>
      <c r="L4" s="519"/>
      <c r="M4" s="520"/>
      <c r="N4" s="520"/>
      <c r="O4" s="520"/>
      <c r="P4" s="520"/>
    </row>
    <row r="5" ht="30.95" customHeight="1" spans="2:16">
      <c r="B5" s="521" t="s">
        <v>6021</v>
      </c>
      <c r="C5" s="31">
        <v>22</v>
      </c>
      <c r="D5" s="31">
        <v>22</v>
      </c>
      <c r="E5" s="31">
        <v>22</v>
      </c>
      <c r="F5" s="31">
        <v>22</v>
      </c>
      <c r="G5" s="522" t="s">
        <v>6022</v>
      </c>
      <c r="H5" s="523"/>
      <c r="I5" s="524" t="s">
        <v>6023</v>
      </c>
      <c r="J5" s="519"/>
      <c r="K5" s="519"/>
      <c r="L5" s="519"/>
      <c r="M5" s="520"/>
      <c r="N5" s="520"/>
      <c r="O5" s="520"/>
      <c r="P5" s="520"/>
    </row>
    <row r="6" ht="42" customHeight="1" spans="2:16">
      <c r="B6" s="525" t="s">
        <v>6024</v>
      </c>
      <c r="C6" s="31">
        <v>32</v>
      </c>
      <c r="D6" s="31">
        <v>30</v>
      </c>
      <c r="E6" s="31">
        <v>30</v>
      </c>
      <c r="F6" s="31">
        <v>30</v>
      </c>
      <c r="G6" s="522" t="s">
        <v>6025</v>
      </c>
      <c r="I6" s="518" t="s">
        <v>6026</v>
      </c>
      <c r="J6" s="519"/>
      <c r="K6" s="519"/>
      <c r="L6" s="519"/>
      <c r="M6" s="520"/>
      <c r="N6" s="520"/>
      <c r="O6" s="520"/>
      <c r="P6" s="520"/>
    </row>
    <row r="7" ht="12" customHeight="1" spans="2:16">
      <c r="B7" s="526" t="s">
        <v>6027</v>
      </c>
      <c r="C7" s="526"/>
      <c r="D7" s="526"/>
      <c r="E7" s="526"/>
      <c r="F7" s="526"/>
      <c r="G7" s="526"/>
      <c r="H7" s="527"/>
      <c r="I7" s="524" t="s">
        <v>6028</v>
      </c>
      <c r="J7" s="519"/>
      <c r="K7" s="519"/>
      <c r="L7" s="519"/>
      <c r="M7" s="520"/>
      <c r="N7" s="520"/>
      <c r="O7" s="520"/>
      <c r="P7" s="520"/>
    </row>
    <row r="8" ht="20.1" customHeight="1" spans="2:16">
      <c r="B8" s="526"/>
      <c r="C8" s="526"/>
      <c r="D8" s="526"/>
      <c r="E8" s="526"/>
      <c r="F8" s="526"/>
      <c r="G8" s="526"/>
      <c r="H8" s="36"/>
      <c r="I8" s="518" t="s">
        <v>6029</v>
      </c>
      <c r="J8" s="519"/>
      <c r="K8" s="519"/>
      <c r="L8" s="519"/>
      <c r="M8" s="520"/>
      <c r="N8" s="520"/>
      <c r="O8" s="520"/>
      <c r="P8" s="520"/>
    </row>
    <row r="9" spans="2:16">
      <c r="B9" s="526"/>
      <c r="C9" s="526"/>
      <c r="D9" s="526"/>
      <c r="E9" s="526"/>
      <c r="F9" s="526"/>
      <c r="G9" s="526"/>
      <c r="H9" s="36"/>
      <c r="I9" s="524" t="s">
        <v>6030</v>
      </c>
      <c r="J9" s="519"/>
      <c r="K9" s="519"/>
      <c r="L9" s="519"/>
      <c r="M9" s="520"/>
      <c r="N9" s="520"/>
      <c r="O9" s="520"/>
      <c r="P9" s="520"/>
    </row>
    <row r="10" spans="2:16">
      <c r="B10" s="526"/>
      <c r="C10" s="526"/>
      <c r="D10" s="526"/>
      <c r="E10" s="526"/>
      <c r="F10" s="526"/>
      <c r="G10" s="526"/>
      <c r="H10" s="36"/>
      <c r="I10" s="524" t="s">
        <v>6031</v>
      </c>
      <c r="J10" s="519"/>
      <c r="K10" s="519"/>
      <c r="L10" s="519"/>
      <c r="M10" s="520"/>
      <c r="N10" s="520"/>
      <c r="O10" s="520"/>
      <c r="P10" s="520"/>
    </row>
    <row r="11" ht="42.95" customHeight="1" spans="2:16">
      <c r="B11" s="526"/>
      <c r="C11" s="526"/>
      <c r="D11" s="526"/>
      <c r="E11" s="526"/>
      <c r="F11" s="526"/>
      <c r="G11" s="526"/>
      <c r="H11" s="36"/>
      <c r="I11" s="524" t="s">
        <v>6032</v>
      </c>
      <c r="J11" s="519"/>
      <c r="K11" s="519"/>
      <c r="L11" s="519"/>
      <c r="M11" s="520"/>
      <c r="N11" s="520"/>
      <c r="O11" s="520"/>
      <c r="P11" s="520"/>
    </row>
    <row r="12" ht="16.5" spans="2:16">
      <c r="B12" s="34" t="s">
        <v>306</v>
      </c>
      <c r="C12" s="35"/>
      <c r="D12" s="35"/>
      <c r="E12" s="35"/>
      <c r="F12" s="35"/>
      <c r="G12" s="35"/>
      <c r="H12" s="36"/>
      <c r="I12" s="518" t="s">
        <v>6033</v>
      </c>
      <c r="J12" s="519"/>
      <c r="K12" s="519"/>
      <c r="L12" s="519"/>
      <c r="M12" s="520"/>
      <c r="N12" s="520"/>
      <c r="O12" s="520"/>
      <c r="P12" s="520"/>
    </row>
    <row r="13" ht="14.25" spans="2:16">
      <c r="B13" s="37" t="s">
        <v>6034</v>
      </c>
      <c r="C13" s="38"/>
      <c r="D13" s="38"/>
      <c r="E13" s="38"/>
      <c r="F13" s="38"/>
      <c r="G13" s="38"/>
      <c r="H13" s="41"/>
      <c r="I13" s="524" t="s">
        <v>6035</v>
      </c>
      <c r="J13" s="519"/>
      <c r="K13" s="519"/>
      <c r="L13" s="519"/>
      <c r="M13" s="520"/>
      <c r="N13" s="520"/>
      <c r="O13" s="520"/>
      <c r="P13" s="520"/>
    </row>
    <row r="14" spans="2:16">
      <c r="B14" s="38"/>
      <c r="C14" s="38"/>
      <c r="D14" s="38"/>
      <c r="E14" s="38"/>
      <c r="F14" s="38"/>
      <c r="G14" s="38"/>
      <c r="H14" s="36"/>
      <c r="I14" s="518" t="s">
        <v>6036</v>
      </c>
      <c r="J14" s="519"/>
      <c r="K14" s="519"/>
      <c r="L14" s="519"/>
      <c r="M14" s="520"/>
      <c r="N14" s="520"/>
      <c r="O14" s="520"/>
      <c r="P14" s="520"/>
    </row>
    <row r="15" ht="14.25" spans="2:16">
      <c r="B15" s="39" t="s">
        <v>6037</v>
      </c>
      <c r="C15" s="38"/>
      <c r="D15" s="38"/>
      <c r="E15" s="38"/>
      <c r="F15" s="38"/>
      <c r="G15" s="38"/>
      <c r="H15" s="36"/>
      <c r="I15" s="524" t="s">
        <v>6038</v>
      </c>
      <c r="J15" s="519"/>
      <c r="K15" s="519"/>
      <c r="L15" s="519"/>
      <c r="M15" s="520"/>
      <c r="N15" s="520"/>
      <c r="O15" s="520"/>
      <c r="P15" s="520"/>
    </row>
    <row r="16" spans="2:16">
      <c r="C16" s="40"/>
      <c r="D16" s="41"/>
      <c r="E16" s="41"/>
      <c r="F16" s="41"/>
      <c r="G16" s="41"/>
      <c r="H16" s="36"/>
      <c r="I16" s="518" t="s">
        <v>6039</v>
      </c>
      <c r="J16" s="519"/>
      <c r="K16" s="519"/>
      <c r="L16" s="519"/>
      <c r="M16" s="520"/>
      <c r="N16" s="520"/>
      <c r="O16" s="520"/>
      <c r="P16" s="520"/>
    </row>
    <row r="17" ht="29.1" customHeight="1" spans="2:16">
      <c r="B17" s="34" t="s">
        <v>309</v>
      </c>
      <c r="C17" s="35"/>
      <c r="D17" s="35"/>
      <c r="E17" s="35"/>
      <c r="F17" s="35"/>
      <c r="G17" s="35"/>
      <c r="H17" s="36"/>
      <c r="I17" s="524" t="s">
        <v>6040</v>
      </c>
      <c r="J17" s="519"/>
      <c r="K17" s="519"/>
      <c r="L17" s="519"/>
      <c r="M17" s="520"/>
      <c r="N17" s="520"/>
      <c r="O17" s="520"/>
      <c r="P17" s="520"/>
    </row>
    <row r="18" ht="14.25" spans="2:16">
      <c r="B18" s="39" t="s">
        <v>5755</v>
      </c>
      <c r="C18" s="38"/>
      <c r="D18" s="38"/>
      <c r="E18" s="38"/>
      <c r="F18" s="38"/>
      <c r="G18" s="38"/>
      <c r="H18" s="36"/>
      <c r="I18" s="518" t="s">
        <v>6041</v>
      </c>
      <c r="J18" s="519"/>
      <c r="K18" s="519"/>
      <c r="L18" s="519"/>
      <c r="M18" s="520"/>
      <c r="N18" s="520"/>
      <c r="O18" s="520"/>
      <c r="P18" s="520"/>
    </row>
    <row r="19" ht="14.25" spans="2:16">
      <c r="B19" s="42" t="s">
        <v>6042</v>
      </c>
      <c r="C19" s="42"/>
      <c r="D19" s="42"/>
      <c r="E19" s="42"/>
      <c r="F19" s="42"/>
      <c r="G19" s="42"/>
      <c r="H19" s="36"/>
      <c r="I19" s="524" t="s">
        <v>6043</v>
      </c>
      <c r="J19" s="519"/>
      <c r="K19" s="519"/>
      <c r="L19" s="519"/>
      <c r="M19" s="520"/>
      <c r="N19" s="520"/>
      <c r="O19" s="520"/>
      <c r="P19" s="520"/>
    </row>
    <row r="20" spans="2:16">
      <c r="B20" s="43"/>
      <c r="C20" s="41"/>
      <c r="D20" s="41"/>
      <c r="E20" s="41"/>
      <c r="F20" s="41"/>
      <c r="G20" s="41"/>
      <c r="H20" s="36"/>
      <c r="I20" s="36"/>
      <c r="J20" s="36"/>
    </row>
    <row r="21" ht="16.5" spans="2:16">
      <c r="B21" s="34" t="s">
        <v>316</v>
      </c>
      <c r="C21" s="35"/>
      <c r="D21" s="35"/>
      <c r="E21" s="35"/>
      <c r="F21" s="35"/>
      <c r="G21" s="35"/>
      <c r="H21" s="36"/>
      <c r="I21" s="36"/>
      <c r="J21" s="36"/>
    </row>
    <row r="22" ht="16.5" spans="2:16">
      <c r="B22" s="455" t="s">
        <v>486</v>
      </c>
      <c r="C22" s="38"/>
      <c r="D22" s="38"/>
      <c r="E22" s="38"/>
      <c r="F22" s="38"/>
      <c r="G22" s="38"/>
      <c r="H22" s="36"/>
    </row>
    <row r="23" ht="16.5" spans="2:16">
      <c r="B23" s="44" t="s">
        <v>5724</v>
      </c>
      <c r="C23" s="38"/>
      <c r="D23" s="38"/>
      <c r="E23" s="38"/>
      <c r="F23" s="38"/>
      <c r="G23" s="38"/>
      <c r="H23" s="460"/>
    </row>
    <row r="24" ht="14.25" spans="2:16">
      <c r="B24" s="37" t="s">
        <v>5758</v>
      </c>
      <c r="C24" s="38"/>
      <c r="D24" s="38"/>
      <c r="E24" s="38"/>
      <c r="F24" s="38"/>
      <c r="G24" s="38"/>
      <c r="H24" s="460"/>
    </row>
    <row r="25" ht="14.25" spans="2:16">
      <c r="B25" s="37" t="s">
        <v>5759</v>
      </c>
      <c r="C25" s="38"/>
      <c r="D25" s="38"/>
      <c r="E25" s="38"/>
      <c r="F25" s="38"/>
      <c r="G25" s="38"/>
      <c r="H25" s="514"/>
    </row>
    <row r="26" ht="15.95" customHeight="1" spans="2:16">
      <c r="B26" s="456" t="s">
        <v>5649</v>
      </c>
      <c r="C26" s="38"/>
      <c r="D26" s="38"/>
      <c r="E26" s="38"/>
      <c r="F26" s="38"/>
      <c r="G26" s="38"/>
      <c r="H26" s="36"/>
    </row>
    <row r="27" ht="14.25" spans="2:16">
      <c r="B27" s="456" t="s">
        <v>5631</v>
      </c>
      <c r="C27" s="462"/>
      <c r="D27" s="462"/>
      <c r="E27" s="462"/>
      <c r="F27" s="462"/>
      <c r="G27" s="462"/>
      <c r="H27" s="36"/>
    </row>
    <row r="28" ht="14.25" spans="2:16">
      <c r="B28" s="456" t="s">
        <v>5632</v>
      </c>
      <c r="C28" s="462"/>
      <c r="D28" s="462"/>
      <c r="E28" s="462"/>
      <c r="F28" s="462"/>
      <c r="G28" s="462"/>
      <c r="H28" s="36"/>
    </row>
    <row r="29" ht="14.25" spans="2:16">
      <c r="B29" s="515" t="s">
        <v>489</v>
      </c>
      <c r="C29" s="462"/>
      <c r="D29" s="462"/>
      <c r="E29" s="462"/>
      <c r="F29" s="462"/>
      <c r="G29" s="38"/>
      <c r="H29" s="36"/>
    </row>
    <row r="30" ht="16.5" spans="2:16">
      <c r="B30" s="34" t="s">
        <v>373</v>
      </c>
    </row>
    <row r="31" ht="14.25" spans="2:16">
      <c r="B31" s="366" t="s">
        <v>6044</v>
      </c>
      <c r="C31" s="367"/>
      <c r="D31" s="367"/>
      <c r="E31" s="367"/>
      <c r="F31" s="367"/>
      <c r="G31" s="367"/>
    </row>
    <row r="32" ht="14.25" spans="2:16">
      <c r="B32" s="366" t="s">
        <v>6045</v>
      </c>
      <c r="C32" s="367"/>
      <c r="D32" s="367"/>
      <c r="E32" s="367"/>
      <c r="F32" s="367"/>
      <c r="G32" s="367"/>
    </row>
    <row r="33" ht="14.25" spans="2:7">
      <c r="B33" s="366" t="s">
        <v>376</v>
      </c>
      <c r="C33" s="367"/>
      <c r="D33" s="367"/>
      <c r="E33" s="367"/>
      <c r="F33" s="367"/>
      <c r="G33" s="367"/>
    </row>
    <row r="34" ht="16.5" spans="2:7">
      <c r="B34" s="34" t="s">
        <v>325</v>
      </c>
      <c r="C34" s="38"/>
      <c r="D34" s="38"/>
      <c r="E34" s="38"/>
      <c r="F34" s="38"/>
      <c r="G34" s="38"/>
    </row>
    <row r="35" ht="14.25" spans="2:7">
      <c r="B35" s="54" t="s">
        <v>326</v>
      </c>
      <c r="C35" s="38"/>
      <c r="D35" s="38"/>
      <c r="E35" s="38"/>
      <c r="F35" s="38"/>
      <c r="G35" s="38"/>
    </row>
    <row r="36" ht="14.25" spans="2:7">
      <c r="B36" s="55" t="s">
        <v>327</v>
      </c>
      <c r="C36" s="35"/>
      <c r="D36" s="35"/>
      <c r="E36" s="35"/>
      <c r="F36" s="35"/>
      <c r="G36" s="35"/>
    </row>
  </sheetData>
  <mergeCells count="3">
    <mergeCell ref="I3:P3"/>
    <mergeCell ref="B19:G19"/>
    <mergeCell ref="B7:G11"/>
  </mergeCells>
  <hyperlinks>
    <hyperlink ref="B1" location="首页!A1" display="返回首页"/>
    <hyperlink ref="H4" location="日本包税摸板!A1" display="预报模板"/>
    <hyperlink ref="G1" location="操作包装补救收费标准!A1" display="操作包装补救收费标准"/>
  </hyperlinks>
  <pageMargins left="0.75" right="0.75" top="1" bottom="1" header="0.509027777777778" footer="0.509027777777778"/>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2"/>
  <dimension ref="B1:J29"/>
  <sheetViews>
    <sheetView showGridLines="0" workbookViewId="0">
      <selection activeCell="G47" sqref="G47"/>
    </sheetView>
  </sheetViews>
  <sheetFormatPr defaultColWidth="9" defaultRowHeight="13.5"/>
  <cols>
    <col min="1" max="1" width="4.425" customWidth="1"/>
    <col min="2" max="2" width="21.1416666666667" customWidth="1"/>
    <col min="3" max="3" width="10.2833333333333" customWidth="1"/>
    <col min="4" max="4" width="10.1416666666667" customWidth="1"/>
    <col min="5" max="5" width="10.7083333333333" customWidth="1"/>
    <col min="6" max="6" width="9.425" customWidth="1"/>
    <col min="7" max="7" width="9.28333333333333" customWidth="1"/>
    <col min="8" max="8" width="13" customWidth="1"/>
    <col min="9" max="9" width="12.8583333333333" customWidth="1"/>
  </cols>
  <sheetData>
    <row r="1" spans="2:10">
      <c r="B1" s="21" t="s">
        <v>260</v>
      </c>
    </row>
    <row r="2" ht="24.75" spans="2:10">
      <c r="B2" s="22" t="s">
        <v>160</v>
      </c>
      <c r="C2" s="23" t="s">
        <v>6046</v>
      </c>
      <c r="D2" s="23"/>
      <c r="E2" s="23"/>
      <c r="F2" s="24"/>
      <c r="G2" s="24"/>
      <c r="H2" s="25"/>
      <c r="I2" s="36"/>
    </row>
    <row r="3" ht="17.25" spans="2:10">
      <c r="B3" s="26" t="s">
        <v>6047</v>
      </c>
    </row>
    <row r="4" ht="26.1" customHeight="1" spans="2:10">
      <c r="B4" s="27" t="s">
        <v>379</v>
      </c>
      <c r="C4" s="27" t="s">
        <v>6048</v>
      </c>
      <c r="D4" s="28" t="s">
        <v>6049</v>
      </c>
      <c r="E4" s="28" t="s">
        <v>5747</v>
      </c>
      <c r="F4" s="28" t="s">
        <v>5748</v>
      </c>
      <c r="G4" s="28" t="s">
        <v>5749</v>
      </c>
      <c r="H4" s="27" t="s">
        <v>6001</v>
      </c>
      <c r="J4" s="511" t="s">
        <v>5718</v>
      </c>
    </row>
    <row r="5" ht="30.95" customHeight="1" spans="2:10">
      <c r="B5" s="512" t="s">
        <v>5750</v>
      </c>
      <c r="C5" s="31">
        <v>590</v>
      </c>
      <c r="D5" s="31">
        <v>59</v>
      </c>
      <c r="E5" s="31">
        <v>54</v>
      </c>
      <c r="F5" s="31">
        <v>53</v>
      </c>
      <c r="G5" s="31">
        <v>49</v>
      </c>
      <c r="H5" s="31" t="s">
        <v>6050</v>
      </c>
    </row>
    <row r="6" ht="30.95" customHeight="1" spans="2:10">
      <c r="B6" s="513" t="s">
        <v>6051</v>
      </c>
      <c r="C6" s="395"/>
      <c r="D6" s="395"/>
      <c r="E6" s="395"/>
      <c r="F6" s="395"/>
      <c r="G6" s="395"/>
      <c r="H6" s="395"/>
      <c r="I6" s="395"/>
    </row>
    <row r="7" ht="16.5" spans="2:10">
      <c r="B7" s="34" t="s">
        <v>306</v>
      </c>
      <c r="C7" s="35"/>
      <c r="D7" s="35"/>
      <c r="E7" s="35"/>
      <c r="F7" s="35"/>
      <c r="G7" s="35"/>
      <c r="H7" s="35"/>
      <c r="I7" s="36"/>
    </row>
    <row r="8" ht="14.25" spans="2:10">
      <c r="B8" s="37" t="s">
        <v>6052</v>
      </c>
      <c r="C8" s="38"/>
      <c r="D8" s="38"/>
      <c r="E8" s="38"/>
      <c r="F8" s="38"/>
      <c r="G8" s="38"/>
      <c r="H8" s="38"/>
      <c r="I8" s="36"/>
    </row>
    <row r="9" ht="14.25" spans="2:10">
      <c r="B9" s="39" t="s">
        <v>6053</v>
      </c>
      <c r="C9" s="38"/>
      <c r="D9" s="38"/>
      <c r="E9" s="38"/>
      <c r="F9" s="38"/>
      <c r="G9" s="38"/>
      <c r="H9" s="38"/>
      <c r="I9" s="36"/>
    </row>
    <row r="10" ht="14.25" spans="2:10">
      <c r="B10" s="37"/>
      <c r="C10" s="38"/>
      <c r="D10" s="38"/>
      <c r="E10" s="38"/>
      <c r="F10" s="38"/>
      <c r="G10" s="38"/>
      <c r="H10" s="38"/>
      <c r="I10" s="36"/>
    </row>
    <row r="11" spans="2:10">
      <c r="C11" s="40"/>
      <c r="D11" s="41"/>
      <c r="E11" s="41"/>
      <c r="F11" s="41"/>
      <c r="G11" s="41"/>
      <c r="H11" s="41"/>
      <c r="I11" s="36"/>
    </row>
    <row r="12" ht="16.5" spans="2:10">
      <c r="B12" s="34" t="s">
        <v>309</v>
      </c>
      <c r="C12" s="35"/>
      <c r="D12" s="35"/>
      <c r="E12" s="35"/>
      <c r="F12" s="35"/>
      <c r="G12" s="35"/>
      <c r="H12" s="35"/>
      <c r="I12" s="36"/>
    </row>
    <row r="13" ht="29.1" customHeight="1" spans="2:10">
      <c r="B13" s="39" t="s">
        <v>6054</v>
      </c>
      <c r="C13" s="38"/>
      <c r="D13" s="38"/>
      <c r="E13" s="38"/>
      <c r="F13" s="38"/>
      <c r="G13" s="38"/>
      <c r="H13" s="38"/>
      <c r="I13" s="36"/>
    </row>
    <row r="14" ht="78.95" customHeight="1" spans="2:10">
      <c r="B14" s="42" t="s">
        <v>6055</v>
      </c>
      <c r="C14" s="42"/>
      <c r="D14" s="42"/>
      <c r="E14" s="42"/>
      <c r="F14" s="42"/>
      <c r="G14" s="42"/>
      <c r="H14" s="42"/>
      <c r="I14" s="36"/>
    </row>
    <row r="15" spans="2:10">
      <c r="B15" s="43"/>
      <c r="C15" s="41"/>
      <c r="D15" s="41"/>
      <c r="E15" s="41"/>
      <c r="F15" s="41"/>
      <c r="G15" s="41"/>
      <c r="H15" s="41"/>
      <c r="I15" s="36"/>
    </row>
    <row r="16" ht="16.5" spans="2:10">
      <c r="B16" s="34" t="s">
        <v>316</v>
      </c>
      <c r="C16" s="35"/>
      <c r="D16" s="35"/>
      <c r="E16" s="35"/>
      <c r="F16" s="35"/>
      <c r="G16" s="35"/>
      <c r="H16" s="35"/>
      <c r="I16" s="36"/>
    </row>
    <row r="17" ht="16.5" spans="2:9">
      <c r="B17" s="455" t="s">
        <v>486</v>
      </c>
      <c r="C17" s="38"/>
      <c r="D17" s="38"/>
      <c r="E17" s="38"/>
      <c r="F17" s="38"/>
      <c r="G17" s="38"/>
      <c r="H17" s="38"/>
      <c r="I17" s="36"/>
    </row>
    <row r="18" ht="16.5" spans="2:9">
      <c r="B18" s="44" t="s">
        <v>5724</v>
      </c>
      <c r="C18" s="38"/>
      <c r="D18" s="38"/>
      <c r="E18" s="38"/>
      <c r="F18" s="38"/>
      <c r="G18" s="38"/>
      <c r="H18" s="38"/>
      <c r="I18" s="36"/>
    </row>
    <row r="19" ht="14.25" spans="2:9">
      <c r="B19" s="37" t="s">
        <v>5758</v>
      </c>
      <c r="C19" s="38"/>
      <c r="D19" s="38"/>
      <c r="E19" s="38"/>
      <c r="F19" s="38"/>
      <c r="G19" s="38"/>
      <c r="H19" s="38"/>
      <c r="I19" s="36"/>
    </row>
    <row r="20" ht="14.25" spans="2:9">
      <c r="B20" s="37" t="s">
        <v>5759</v>
      </c>
      <c r="C20" s="38"/>
      <c r="D20" s="38"/>
      <c r="E20" s="38"/>
      <c r="F20" s="38"/>
      <c r="G20" s="38"/>
      <c r="H20" s="38"/>
      <c r="I20" s="460"/>
    </row>
    <row r="21" ht="14.25" spans="2:9">
      <c r="B21" s="456" t="s">
        <v>5649</v>
      </c>
      <c r="C21" s="38"/>
      <c r="D21" s="38"/>
      <c r="E21" s="38"/>
      <c r="F21" s="38"/>
      <c r="G21" s="38"/>
      <c r="H21" s="38"/>
      <c r="I21" s="460"/>
    </row>
    <row r="22" ht="14.25" spans="2:9">
      <c r="B22" s="456" t="s">
        <v>5631</v>
      </c>
      <c r="C22" s="462"/>
      <c r="D22" s="462"/>
      <c r="E22" s="462"/>
      <c r="F22" s="462"/>
      <c r="G22" s="462"/>
      <c r="H22" s="462"/>
      <c r="I22" s="514"/>
    </row>
    <row r="23" ht="14.25" spans="2:9">
      <c r="B23" s="456" t="s">
        <v>5632</v>
      </c>
      <c r="C23" s="462"/>
      <c r="D23" s="462"/>
      <c r="E23" s="462"/>
      <c r="F23" s="462"/>
      <c r="G23" s="462"/>
      <c r="H23" s="462"/>
      <c r="I23" s="36"/>
    </row>
    <row r="24" ht="14.25" spans="2:9">
      <c r="B24" s="515" t="s">
        <v>489</v>
      </c>
      <c r="C24" s="462"/>
      <c r="D24" s="462"/>
      <c r="E24" s="462"/>
      <c r="F24" s="462"/>
      <c r="G24" s="462"/>
      <c r="H24" s="38"/>
      <c r="I24" s="36"/>
    </row>
    <row r="25" ht="14.25" spans="2:9">
      <c r="B25" s="459" t="s">
        <v>6056</v>
      </c>
      <c r="C25" s="38"/>
      <c r="D25" s="38"/>
      <c r="E25" s="38"/>
      <c r="F25" s="38"/>
      <c r="G25" s="38"/>
      <c r="H25" s="38"/>
      <c r="I25" s="36"/>
    </row>
    <row r="26" spans="2:9">
      <c r="B26" s="463"/>
      <c r="C26" s="36"/>
      <c r="D26" s="36"/>
      <c r="E26" s="36"/>
      <c r="F26" s="36"/>
      <c r="G26" s="36"/>
      <c r="H26" s="514"/>
      <c r="I26" s="36"/>
    </row>
    <row r="27" ht="16.5" spans="2:9">
      <c r="B27" s="34" t="s">
        <v>325</v>
      </c>
      <c r="C27" s="38"/>
      <c r="D27" s="38"/>
      <c r="E27" s="38"/>
      <c r="F27" s="38"/>
      <c r="G27" s="38"/>
      <c r="H27" s="38"/>
    </row>
    <row r="28" ht="14.25" spans="2:9">
      <c r="B28" s="54" t="s">
        <v>326</v>
      </c>
      <c r="C28" s="38"/>
      <c r="D28" s="38"/>
      <c r="E28" s="38"/>
      <c r="F28" s="38"/>
      <c r="G28" s="38"/>
      <c r="H28" s="35"/>
    </row>
    <row r="29" ht="14.25" spans="2:9">
      <c r="B29" s="55" t="s">
        <v>327</v>
      </c>
      <c r="C29" s="35"/>
      <c r="D29" s="35"/>
      <c r="E29" s="35"/>
      <c r="F29" s="35"/>
      <c r="G29" s="35"/>
      <c r="H29" s="38"/>
    </row>
  </sheetData>
  <mergeCells count="1">
    <mergeCell ref="B14:H14"/>
  </mergeCells>
  <hyperlinks>
    <hyperlink ref="B1" location="首页!A1" display="返回首页"/>
    <hyperlink ref="J4" location="日本预报模板!A1" display="预报模板"/>
  </hyperlinks>
  <pageMargins left="0.75" right="0.75" top="1" bottom="1" header="0.509027777777778" footer="0.509027777777778"/>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3"/>
  <dimension ref="B1:K26"/>
  <sheetViews>
    <sheetView showGridLines="0" topLeftCell="A4" workbookViewId="0">
      <selection activeCell="G47" sqref="G47"/>
    </sheetView>
  </sheetViews>
  <sheetFormatPr defaultColWidth="9" defaultRowHeight="13.5"/>
  <cols>
    <col min="1" max="1" width="4.425" customWidth="1"/>
    <col min="2" max="2" width="13.7083333333333" customWidth="1"/>
    <col min="3" max="3" width="13.1416666666667" customWidth="1"/>
    <col min="4" max="4" width="12.1416666666667" customWidth="1"/>
    <col min="5" max="11" width="8.85833333333333" customWidth="1"/>
  </cols>
  <sheetData>
    <row r="1" ht="18.95" customHeight="1" spans="2:11">
      <c r="B1" s="21" t="s">
        <v>260</v>
      </c>
    </row>
    <row r="2" ht="24.75" spans="2:11">
      <c r="B2" s="22" t="s">
        <v>169</v>
      </c>
      <c r="C2" s="500" t="s">
        <v>168</v>
      </c>
      <c r="D2" s="500"/>
      <c r="E2" s="500"/>
      <c r="F2" s="500"/>
      <c r="G2" s="500"/>
    </row>
    <row r="3" ht="24" customHeight="1" spans="2:11">
      <c r="B3" s="26" t="s">
        <v>6057</v>
      </c>
    </row>
    <row r="4" ht="24.95" customHeight="1" spans="2:11">
      <c r="B4" s="501" t="s">
        <v>297</v>
      </c>
      <c r="C4" s="502" t="s">
        <v>335</v>
      </c>
      <c r="D4" s="503" t="s">
        <v>336</v>
      </c>
      <c r="E4" s="504" t="s">
        <v>337</v>
      </c>
      <c r="F4" s="504" t="s">
        <v>338</v>
      </c>
      <c r="G4" s="504" t="s">
        <v>339</v>
      </c>
      <c r="H4" s="505" t="s">
        <v>6058</v>
      </c>
    </row>
    <row r="5" ht="24.95" customHeight="1" spans="2:11">
      <c r="B5" s="506" t="s">
        <v>836</v>
      </c>
      <c r="C5" s="507">
        <v>340</v>
      </c>
      <c r="D5" s="507">
        <v>475</v>
      </c>
      <c r="E5" s="508">
        <v>550</v>
      </c>
      <c r="F5" s="508">
        <v>595</v>
      </c>
      <c r="G5" s="508">
        <v>775</v>
      </c>
      <c r="H5" s="508" t="s">
        <v>6059</v>
      </c>
    </row>
    <row r="6" ht="20.1" customHeight="1" spans="2:11">
      <c r="B6" s="509"/>
      <c r="C6" s="510"/>
      <c r="D6" s="510"/>
      <c r="E6" s="510"/>
      <c r="F6" s="510"/>
      <c r="G6" s="510"/>
      <c r="H6" s="510"/>
      <c r="I6" s="510"/>
      <c r="J6" s="510"/>
      <c r="K6" s="510"/>
    </row>
    <row r="7" ht="16.5" spans="2:11">
      <c r="B7" s="34" t="s">
        <v>306</v>
      </c>
      <c r="C7" s="35"/>
      <c r="D7" s="35"/>
      <c r="E7" s="35"/>
      <c r="F7" s="35"/>
      <c r="G7" s="35"/>
      <c r="H7" s="35"/>
      <c r="I7" s="35"/>
      <c r="J7" s="35"/>
      <c r="K7" s="35"/>
    </row>
    <row r="8" ht="14.25" spans="2:11">
      <c r="B8" s="37" t="s">
        <v>307</v>
      </c>
      <c r="C8" s="38"/>
      <c r="D8" s="38"/>
      <c r="E8" s="38"/>
      <c r="F8" s="38"/>
      <c r="G8" s="38"/>
      <c r="H8" s="38"/>
      <c r="I8" s="35"/>
      <c r="J8" s="35"/>
      <c r="K8" s="35"/>
    </row>
    <row r="9" ht="14.25" spans="2:11">
      <c r="B9" s="37" t="s">
        <v>6060</v>
      </c>
      <c r="C9" s="38"/>
      <c r="D9" s="38"/>
      <c r="E9" s="38"/>
      <c r="F9" s="38"/>
      <c r="G9" s="38"/>
      <c r="H9" s="38"/>
      <c r="I9" s="35"/>
      <c r="J9" s="35"/>
      <c r="K9" s="35"/>
    </row>
    <row r="10" spans="2:11">
      <c r="C10" s="41"/>
      <c r="D10" s="41"/>
      <c r="E10" s="41"/>
      <c r="F10" s="41"/>
      <c r="G10" s="41"/>
      <c r="H10" s="41"/>
    </row>
    <row r="11" ht="16.5" spans="2:11">
      <c r="B11" s="34" t="s">
        <v>316</v>
      </c>
      <c r="C11" s="35"/>
      <c r="D11" s="35"/>
      <c r="E11" s="35"/>
      <c r="F11" s="35"/>
      <c r="G11" s="35"/>
      <c r="H11" s="35"/>
      <c r="I11" s="35"/>
      <c r="J11" s="35"/>
      <c r="K11" s="35"/>
    </row>
    <row r="12" ht="16.5" spans="2:11">
      <c r="B12" s="455" t="s">
        <v>486</v>
      </c>
      <c r="C12" s="38"/>
      <c r="D12" s="38"/>
      <c r="E12" s="38"/>
      <c r="F12" s="38"/>
      <c r="G12" s="38"/>
      <c r="H12" s="38"/>
      <c r="I12" s="35"/>
      <c r="J12" s="35"/>
      <c r="K12" s="35"/>
    </row>
    <row r="13" ht="14.25" spans="2:11">
      <c r="B13" s="37" t="s">
        <v>6061</v>
      </c>
      <c r="C13" s="38"/>
      <c r="D13" s="38"/>
      <c r="E13" s="38"/>
      <c r="F13" s="38"/>
      <c r="G13" s="38"/>
      <c r="H13" s="38"/>
      <c r="I13" s="35"/>
      <c r="J13" s="35"/>
      <c r="K13" s="35"/>
    </row>
    <row r="14" ht="14.25" spans="2:11">
      <c r="B14" s="37" t="s">
        <v>5629</v>
      </c>
      <c r="C14" s="38"/>
      <c r="D14" s="38"/>
      <c r="E14" s="38"/>
      <c r="F14" s="38"/>
      <c r="G14" s="38"/>
      <c r="H14" s="38"/>
      <c r="I14" s="35"/>
      <c r="J14" s="35"/>
      <c r="K14" s="35"/>
    </row>
    <row r="15" ht="14.25" spans="2:11">
      <c r="B15" s="456" t="s">
        <v>6062</v>
      </c>
      <c r="C15" s="38"/>
      <c r="D15" s="38"/>
      <c r="E15" s="38"/>
      <c r="F15" s="38"/>
      <c r="G15" s="38"/>
      <c r="H15" s="38"/>
      <c r="I15" s="35"/>
      <c r="J15" s="35"/>
      <c r="K15" s="35"/>
    </row>
    <row r="16" ht="16.5" spans="2:11">
      <c r="B16" s="34" t="s">
        <v>373</v>
      </c>
      <c r="I16" s="35"/>
      <c r="J16" s="35"/>
      <c r="K16" s="35"/>
    </row>
    <row r="17" ht="14.25" spans="2:11">
      <c r="B17" s="366" t="s">
        <v>374</v>
      </c>
      <c r="C17" s="367"/>
      <c r="D17" s="367"/>
      <c r="E17" s="367"/>
      <c r="F17" s="367"/>
      <c r="G17" s="367"/>
      <c r="H17" s="367"/>
      <c r="I17" s="38"/>
      <c r="J17" s="38"/>
      <c r="K17" s="38"/>
    </row>
    <row r="18" ht="14.25" spans="2:11">
      <c r="B18" s="366" t="s">
        <v>375</v>
      </c>
      <c r="C18" s="367"/>
      <c r="D18" s="367"/>
      <c r="E18" s="367"/>
      <c r="F18" s="367"/>
      <c r="G18" s="367"/>
      <c r="H18" s="367"/>
      <c r="I18" s="38"/>
      <c r="J18" s="38"/>
      <c r="K18" s="38"/>
    </row>
    <row r="19" ht="24" customHeight="1" spans="2:11">
      <c r="B19" s="366" t="s">
        <v>376</v>
      </c>
      <c r="C19" s="367"/>
      <c r="D19" s="367"/>
      <c r="E19" s="367"/>
      <c r="F19" s="367"/>
      <c r="G19" s="367"/>
      <c r="H19" s="367"/>
      <c r="I19" s="38"/>
      <c r="J19" s="38"/>
      <c r="K19" s="38"/>
    </row>
    <row r="20" ht="14.25" spans="2:11">
      <c r="B20" s="461" t="s">
        <v>5652</v>
      </c>
      <c r="C20" s="459"/>
      <c r="D20" s="459"/>
      <c r="E20" s="459"/>
      <c r="F20" s="459"/>
      <c r="G20" s="459"/>
      <c r="H20" s="459"/>
      <c r="I20" s="38"/>
      <c r="J20" s="38"/>
      <c r="K20" s="38"/>
    </row>
    <row r="21" ht="14.25" spans="2:11">
      <c r="B21" s="459" t="s">
        <v>5653</v>
      </c>
      <c r="C21" s="38"/>
      <c r="D21" s="38"/>
      <c r="E21" s="38"/>
      <c r="F21" s="38"/>
      <c r="G21" s="38"/>
      <c r="H21" s="38"/>
      <c r="I21" s="38"/>
      <c r="J21" s="38"/>
      <c r="K21" s="38"/>
    </row>
    <row r="22" ht="14.25" spans="2:11">
      <c r="B22" s="459" t="s">
        <v>5654</v>
      </c>
      <c r="C22" s="38"/>
      <c r="D22" s="38"/>
      <c r="E22" s="38"/>
      <c r="F22" s="38"/>
      <c r="G22" s="38"/>
      <c r="H22" s="38"/>
      <c r="I22" s="38"/>
      <c r="J22" s="38"/>
      <c r="K22" s="38"/>
    </row>
    <row r="23" spans="2:11">
      <c r="B23" s="463"/>
      <c r="C23" s="36"/>
      <c r="D23" s="36"/>
      <c r="E23" s="36"/>
      <c r="F23" s="36"/>
      <c r="G23" s="36"/>
      <c r="H23" s="36"/>
      <c r="I23" s="36"/>
      <c r="J23" s="36"/>
      <c r="K23" s="36"/>
    </row>
    <row r="24" ht="16.5" spans="2:11">
      <c r="B24" s="34" t="s">
        <v>325</v>
      </c>
      <c r="C24" s="38"/>
      <c r="D24" s="38"/>
      <c r="E24" s="38"/>
      <c r="F24" s="38"/>
      <c r="G24" s="38"/>
      <c r="H24" s="38"/>
      <c r="I24" s="35"/>
      <c r="J24" s="35"/>
      <c r="K24" s="35"/>
    </row>
    <row r="25" ht="14.25" spans="2:11">
      <c r="B25" s="54" t="s">
        <v>326</v>
      </c>
      <c r="C25" s="38"/>
      <c r="D25" s="38"/>
      <c r="E25" s="38"/>
      <c r="F25" s="38"/>
      <c r="G25" s="38"/>
      <c r="H25" s="38"/>
      <c r="I25" s="35"/>
      <c r="J25" s="35"/>
      <c r="K25" s="35"/>
    </row>
    <row r="26" ht="14.25" spans="2:11">
      <c r="B26" s="55" t="s">
        <v>327</v>
      </c>
      <c r="C26" s="35"/>
      <c r="D26" s="35"/>
      <c r="E26" s="35"/>
      <c r="F26" s="35"/>
      <c r="G26" s="35"/>
      <c r="H26" s="35"/>
      <c r="I26" s="35"/>
      <c r="J26" s="35"/>
      <c r="K26" s="35"/>
    </row>
  </sheetData>
  <hyperlinks>
    <hyperlink ref="B1" location="首页!A1" display="返回首页"/>
  </hyperlinks>
  <pageMargins left="0.75" right="0.75" top="1" bottom="1" header="0.509027777777778" footer="0.509027777777778"/>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4"/>
  <dimension ref="B1:O36"/>
  <sheetViews>
    <sheetView showGridLines="0" workbookViewId="0">
      <selection activeCell="B1" sqref="B1"/>
    </sheetView>
  </sheetViews>
  <sheetFormatPr defaultColWidth="9" defaultRowHeight="13.5"/>
  <cols>
    <col min="1" max="1" width="4.425" customWidth="1"/>
    <col min="2" max="2" width="12.8583333333333" customWidth="1"/>
    <col min="3" max="4" width="10.2833333333333" customWidth="1"/>
    <col min="5" max="5" width="10.1416666666667" customWidth="1"/>
    <col min="6" max="6" width="9.85833333333333" customWidth="1"/>
    <col min="7" max="7" width="9.425" customWidth="1"/>
    <col min="8" max="8" width="13.1416666666667" customWidth="1"/>
    <col min="9" max="9" width="10.5666666666667" customWidth="1"/>
    <col min="10" max="10" width="6.70833333333333" customWidth="1"/>
    <col min="11" max="11" width="30" customWidth="1"/>
    <col min="12" max="12" width="5.14166666666667" customWidth="1"/>
  </cols>
  <sheetData>
    <row r="1" spans="2:15">
      <c r="B1" s="21" t="s">
        <v>260</v>
      </c>
      <c r="H1" s="21" t="s">
        <v>328</v>
      </c>
    </row>
    <row r="2" ht="24.75" spans="2:15">
      <c r="B2" s="22" t="s">
        <v>193</v>
      </c>
      <c r="C2" s="23" t="s">
        <v>6063</v>
      </c>
      <c r="D2" s="23"/>
      <c r="E2" s="23"/>
      <c r="F2" s="23"/>
      <c r="G2" s="24"/>
      <c r="H2" s="24"/>
      <c r="I2" s="25"/>
      <c r="J2" s="36"/>
      <c r="K2" s="489" t="s">
        <v>6064</v>
      </c>
      <c r="L2" s="489"/>
    </row>
    <row r="3" ht="23.1" customHeight="1" spans="2:15">
      <c r="B3" s="490" t="s">
        <v>6065</v>
      </c>
      <c r="K3" s="491" t="s">
        <v>6066</v>
      </c>
      <c r="L3" s="491"/>
      <c r="M3" s="492"/>
      <c r="N3" s="492"/>
      <c r="O3" s="492"/>
    </row>
    <row r="4" ht="26.1" customHeight="1" spans="2:15">
      <c r="B4" s="27" t="s">
        <v>379</v>
      </c>
      <c r="C4" s="493" t="s">
        <v>6067</v>
      </c>
      <c r="D4" s="493" t="s">
        <v>6068</v>
      </c>
      <c r="E4" s="494" t="s">
        <v>6069</v>
      </c>
      <c r="F4" s="494" t="s">
        <v>5661</v>
      </c>
      <c r="G4" s="494" t="s">
        <v>6070</v>
      </c>
      <c r="H4" s="494" t="s">
        <v>6071</v>
      </c>
      <c r="I4" s="494" t="s">
        <v>6072</v>
      </c>
      <c r="K4" s="495" t="s">
        <v>6073</v>
      </c>
      <c r="L4" s="496" t="s">
        <v>6074</v>
      </c>
    </row>
    <row r="5" ht="18" customHeight="1" spans="2:15">
      <c r="B5" s="30" t="s">
        <v>1190</v>
      </c>
      <c r="C5" s="497">
        <v>275</v>
      </c>
      <c r="D5" s="497">
        <v>35</v>
      </c>
      <c r="E5" s="31">
        <v>63</v>
      </c>
      <c r="F5" s="31">
        <v>62</v>
      </c>
      <c r="G5" s="31">
        <v>61</v>
      </c>
      <c r="H5" s="31">
        <v>61</v>
      </c>
      <c r="I5" s="31">
        <v>61</v>
      </c>
      <c r="K5" s="495" t="s">
        <v>6075</v>
      </c>
      <c r="L5" s="496" t="s">
        <v>6074</v>
      </c>
    </row>
    <row r="6" spans="2:15">
      <c r="B6" t="s">
        <v>6076</v>
      </c>
      <c r="K6" s="495" t="s">
        <v>6077</v>
      </c>
      <c r="L6" s="496" t="s">
        <v>6074</v>
      </c>
    </row>
    <row r="7" ht="16.5" spans="2:15">
      <c r="B7" s="34" t="s">
        <v>306</v>
      </c>
      <c r="C7" s="35"/>
      <c r="D7" s="35"/>
      <c r="E7" s="35"/>
      <c r="F7" s="35"/>
      <c r="G7" s="35"/>
      <c r="H7" s="35"/>
      <c r="I7" s="35"/>
      <c r="J7" s="36"/>
      <c r="K7" s="495" t="s">
        <v>6078</v>
      </c>
      <c r="L7" s="496" t="s">
        <v>6074</v>
      </c>
    </row>
    <row r="8" ht="14.25" spans="2:15">
      <c r="B8" s="37" t="s">
        <v>307</v>
      </c>
      <c r="C8" s="38"/>
      <c r="D8" s="38"/>
      <c r="E8" s="38"/>
      <c r="F8" s="38"/>
      <c r="G8" s="38"/>
      <c r="H8" s="38"/>
      <c r="I8" s="38"/>
      <c r="J8" s="36"/>
      <c r="K8" s="495" t="s">
        <v>6079</v>
      </c>
      <c r="L8" s="496" t="s">
        <v>6074</v>
      </c>
    </row>
    <row r="9" ht="14.25" spans="2:15">
      <c r="B9" s="37" t="s">
        <v>6080</v>
      </c>
      <c r="C9" s="38"/>
      <c r="D9" s="38"/>
      <c r="E9" s="38"/>
      <c r="F9" s="38"/>
      <c r="G9" s="38"/>
      <c r="H9" s="38"/>
      <c r="I9" s="38"/>
      <c r="J9" s="36"/>
      <c r="K9" s="495" t="s">
        <v>6081</v>
      </c>
      <c r="L9" s="496" t="s">
        <v>6074</v>
      </c>
    </row>
    <row r="10" ht="14.25" spans="2:15">
      <c r="B10" s="39" t="s">
        <v>6082</v>
      </c>
      <c r="C10" s="38"/>
      <c r="D10" s="38"/>
      <c r="E10" s="38"/>
      <c r="F10" s="38"/>
      <c r="G10" s="38"/>
      <c r="H10" s="38"/>
      <c r="I10" s="38"/>
      <c r="J10" s="36"/>
      <c r="K10" s="495" t="s">
        <v>6083</v>
      </c>
      <c r="L10" s="496" t="s">
        <v>6074</v>
      </c>
    </row>
    <row r="11" spans="2:15">
      <c r="B11" s="40"/>
      <c r="C11" s="41"/>
      <c r="D11" s="41"/>
      <c r="E11" s="41"/>
      <c r="F11" s="41"/>
      <c r="G11" s="41"/>
      <c r="H11" s="41"/>
      <c r="I11" s="41"/>
      <c r="J11" s="36"/>
      <c r="K11" s="495" t="s">
        <v>6084</v>
      </c>
      <c r="L11" s="496" t="s">
        <v>6074</v>
      </c>
    </row>
    <row r="12" ht="16.5" spans="2:15">
      <c r="B12" s="34" t="s">
        <v>309</v>
      </c>
      <c r="C12" s="35"/>
      <c r="D12" s="35"/>
      <c r="E12" s="35"/>
      <c r="F12" s="35"/>
      <c r="G12" s="35"/>
      <c r="H12" s="35"/>
      <c r="I12" s="35"/>
      <c r="J12" s="36"/>
      <c r="K12" s="495" t="s">
        <v>6085</v>
      </c>
      <c r="L12" s="496" t="s">
        <v>6074</v>
      </c>
    </row>
    <row r="13" ht="14.25" spans="2:15">
      <c r="B13" s="37" t="s">
        <v>6086</v>
      </c>
      <c r="C13" s="38"/>
      <c r="D13" s="38"/>
      <c r="E13" s="38"/>
      <c r="F13" s="38"/>
      <c r="G13" s="38"/>
      <c r="H13" s="38"/>
      <c r="I13" s="38"/>
      <c r="J13" s="36"/>
      <c r="K13" s="495" t="s">
        <v>6087</v>
      </c>
      <c r="L13" s="496" t="s">
        <v>6074</v>
      </c>
    </row>
    <row r="14" spans="2:15">
      <c r="B14" s="43"/>
      <c r="C14" s="41"/>
      <c r="D14" s="41"/>
      <c r="E14" s="41"/>
      <c r="F14" s="41"/>
      <c r="G14" s="41"/>
      <c r="H14" s="41"/>
      <c r="I14" s="41"/>
      <c r="J14" s="36"/>
      <c r="K14" s="495" t="s">
        <v>6088</v>
      </c>
      <c r="L14" s="496" t="s">
        <v>6074</v>
      </c>
    </row>
    <row r="15" ht="16.5" spans="2:15">
      <c r="B15" s="34" t="s">
        <v>316</v>
      </c>
      <c r="C15" s="35"/>
      <c r="D15" s="35"/>
      <c r="E15" s="35"/>
      <c r="F15" s="35"/>
      <c r="G15" s="35"/>
      <c r="H15" s="35"/>
      <c r="I15" s="35"/>
      <c r="J15" s="36"/>
      <c r="K15" s="495" t="s">
        <v>6089</v>
      </c>
      <c r="L15" s="496" t="s">
        <v>6074</v>
      </c>
    </row>
    <row r="16" ht="16.5" spans="2:15">
      <c r="B16" s="455" t="s">
        <v>6090</v>
      </c>
      <c r="C16" s="38"/>
      <c r="D16" s="38"/>
      <c r="E16" s="38"/>
      <c r="F16" s="38"/>
      <c r="G16" s="38"/>
      <c r="H16" s="38"/>
      <c r="I16" s="38"/>
      <c r="J16" s="36"/>
      <c r="K16" s="495" t="s">
        <v>6091</v>
      </c>
      <c r="L16" s="496" t="s">
        <v>6074</v>
      </c>
    </row>
    <row r="17" ht="16.5" spans="2:12">
      <c r="B17" s="44" t="s">
        <v>5627</v>
      </c>
      <c r="C17" s="38"/>
      <c r="D17" s="38"/>
      <c r="E17" s="38"/>
      <c r="F17" s="38"/>
      <c r="G17" s="38"/>
      <c r="H17" s="38"/>
      <c r="I17" s="38"/>
      <c r="J17" s="36"/>
      <c r="K17" s="495" t="s">
        <v>6092</v>
      </c>
      <c r="L17" s="496" t="s">
        <v>6074</v>
      </c>
    </row>
    <row r="18" ht="14.25" spans="2:12">
      <c r="B18" s="37" t="s">
        <v>501</v>
      </c>
      <c r="C18" s="38"/>
      <c r="D18" s="38"/>
      <c r="E18" s="38"/>
      <c r="F18" s="38"/>
      <c r="G18" s="38"/>
      <c r="H18" s="38"/>
      <c r="I18" s="38"/>
      <c r="J18" s="36"/>
      <c r="K18" s="495" t="s">
        <v>6093</v>
      </c>
      <c r="L18" s="496" t="s">
        <v>6074</v>
      </c>
    </row>
    <row r="19" ht="14.25" spans="2:12">
      <c r="B19" s="37" t="s">
        <v>5629</v>
      </c>
      <c r="C19" s="38"/>
      <c r="D19" s="38"/>
      <c r="E19" s="38"/>
      <c r="F19" s="38"/>
      <c r="G19" s="38"/>
      <c r="H19" s="38"/>
      <c r="I19" s="38"/>
      <c r="J19" s="36"/>
      <c r="K19" s="495" t="s">
        <v>6094</v>
      </c>
      <c r="L19" s="496" t="s">
        <v>6074</v>
      </c>
    </row>
    <row r="20" ht="14.25" spans="2:12">
      <c r="B20" s="456" t="s">
        <v>6095</v>
      </c>
      <c r="C20" s="38"/>
      <c r="D20" s="38"/>
      <c r="E20" s="38"/>
      <c r="F20" s="38"/>
      <c r="G20" s="38"/>
      <c r="H20" s="38"/>
      <c r="I20" s="38"/>
      <c r="J20" s="36"/>
      <c r="K20" s="495" t="s">
        <v>6096</v>
      </c>
      <c r="L20" s="496" t="s">
        <v>6074</v>
      </c>
    </row>
    <row r="21" ht="14.25" spans="2:12">
      <c r="B21" s="488" t="s">
        <v>6097</v>
      </c>
      <c r="C21" s="483"/>
      <c r="D21" s="483"/>
      <c r="E21" s="483"/>
      <c r="F21" s="483"/>
      <c r="G21" s="483"/>
      <c r="H21" s="483"/>
      <c r="I21" s="483"/>
      <c r="J21" s="36"/>
      <c r="K21" s="495" t="s">
        <v>6098</v>
      </c>
      <c r="L21" s="496" t="s">
        <v>6074</v>
      </c>
    </row>
    <row r="22" ht="14.25" spans="2:12">
      <c r="B22" s="488" t="s">
        <v>6099</v>
      </c>
      <c r="C22" s="483"/>
      <c r="D22" s="483"/>
      <c r="E22" s="483"/>
      <c r="F22" s="483"/>
      <c r="G22" s="483"/>
      <c r="H22" s="483"/>
      <c r="I22" s="483"/>
      <c r="J22" s="36"/>
      <c r="K22" s="495" t="s">
        <v>6100</v>
      </c>
      <c r="L22" s="496" t="s">
        <v>6074</v>
      </c>
    </row>
    <row r="23" ht="14.25" spans="2:12">
      <c r="B23" s="456" t="s">
        <v>6101</v>
      </c>
      <c r="C23" s="462"/>
      <c r="D23" s="462"/>
      <c r="E23" s="462"/>
      <c r="F23" s="462"/>
      <c r="G23" s="462"/>
      <c r="H23" s="462"/>
      <c r="I23" s="462"/>
      <c r="J23" s="460"/>
      <c r="K23" s="498" t="s">
        <v>6102</v>
      </c>
      <c r="L23" s="499" t="s">
        <v>6074</v>
      </c>
    </row>
    <row r="24" spans="2:12">
      <c r="B24" s="463"/>
      <c r="C24" s="36"/>
      <c r="D24" s="36"/>
      <c r="E24" s="36"/>
      <c r="F24" s="36"/>
      <c r="G24" s="36"/>
      <c r="H24" s="36"/>
      <c r="I24" s="36"/>
      <c r="J24" s="36"/>
      <c r="K24" s="495" t="s">
        <v>6103</v>
      </c>
      <c r="L24" s="496" t="s">
        <v>6074</v>
      </c>
    </row>
    <row r="25" ht="16.5" spans="2:12">
      <c r="B25" s="34" t="s">
        <v>325</v>
      </c>
      <c r="C25" s="38"/>
      <c r="D25" s="38"/>
      <c r="E25" s="38"/>
      <c r="F25" s="38"/>
      <c r="G25" s="38"/>
      <c r="H25" s="38"/>
      <c r="I25" s="38"/>
      <c r="J25" s="36"/>
      <c r="K25" s="495" t="s">
        <v>6104</v>
      </c>
      <c r="L25" s="496" t="s">
        <v>6074</v>
      </c>
    </row>
    <row r="26" ht="14.25" spans="2:12">
      <c r="B26" s="54" t="s">
        <v>326</v>
      </c>
      <c r="C26" s="38"/>
      <c r="D26" s="38"/>
      <c r="E26" s="38"/>
      <c r="F26" s="38"/>
      <c r="G26" s="38"/>
      <c r="H26" s="38"/>
      <c r="I26" s="38"/>
      <c r="J26" s="36"/>
      <c r="K26" s="495" t="s">
        <v>6105</v>
      </c>
      <c r="L26" s="496" t="s">
        <v>6074</v>
      </c>
    </row>
    <row r="27" ht="14.25" spans="2:12">
      <c r="B27" s="55" t="s">
        <v>327</v>
      </c>
      <c r="C27" s="35"/>
      <c r="D27" s="35"/>
      <c r="E27" s="35"/>
      <c r="F27" s="35"/>
      <c r="G27" s="35"/>
      <c r="H27" s="35"/>
      <c r="I27" s="35"/>
      <c r="J27" s="36"/>
      <c r="K27" s="495" t="s">
        <v>6106</v>
      </c>
      <c r="L27" s="496" t="s">
        <v>6074</v>
      </c>
    </row>
    <row r="28" spans="2:12">
      <c r="K28" s="495" t="s">
        <v>6107</v>
      </c>
      <c r="L28" s="496" t="s">
        <v>6074</v>
      </c>
    </row>
    <row r="29" spans="2:12">
      <c r="K29" s="495" t="s">
        <v>6108</v>
      </c>
      <c r="L29" s="496" t="s">
        <v>6074</v>
      </c>
    </row>
    <row r="30" spans="2:12">
      <c r="K30" s="495" t="s">
        <v>6109</v>
      </c>
      <c r="L30" s="496" t="s">
        <v>6074</v>
      </c>
    </row>
    <row r="31" spans="2:12">
      <c r="K31" s="495" t="s">
        <v>6110</v>
      </c>
      <c r="L31" s="496" t="s">
        <v>6074</v>
      </c>
    </row>
    <row r="32" spans="2:12">
      <c r="K32" s="495" t="s">
        <v>6111</v>
      </c>
      <c r="L32" s="496" t="s">
        <v>6074</v>
      </c>
    </row>
    <row r="33" ht="16.5" spans="2:8">
      <c r="B33" s="34" t="s">
        <v>373</v>
      </c>
    </row>
    <row r="34" ht="14.25" spans="2:8">
      <c r="B34" s="366" t="s">
        <v>374</v>
      </c>
      <c r="C34" s="367"/>
      <c r="D34" s="367"/>
      <c r="E34" s="367"/>
      <c r="F34" s="367"/>
      <c r="G34" s="367"/>
      <c r="H34" s="367"/>
    </row>
    <row r="35" ht="14.25" spans="2:8">
      <c r="B35" s="366" t="s">
        <v>375</v>
      </c>
      <c r="C35" s="367"/>
      <c r="D35" s="367"/>
      <c r="E35" s="367"/>
      <c r="F35" s="367"/>
      <c r="G35" s="367"/>
      <c r="H35" s="367"/>
    </row>
    <row r="36" ht="14.25" spans="2:8">
      <c r="B36" s="366" t="s">
        <v>376</v>
      </c>
      <c r="C36" s="367"/>
      <c r="D36" s="367"/>
      <c r="E36" s="367"/>
      <c r="F36" s="367"/>
      <c r="G36" s="367"/>
      <c r="H36" s="367"/>
    </row>
  </sheetData>
  <mergeCells count="2">
    <mergeCell ref="K2:L2"/>
    <mergeCell ref="K3:L3"/>
  </mergeCells>
  <hyperlinks>
    <hyperlink ref="B1" location="首页!A1" display="返回首页"/>
    <hyperlink ref="H1" location="操作包装补救收费标准!A1" display="操作包装补救收费标准"/>
  </hyperlinks>
  <pageMargins left="0.75" right="0.75" top="1" bottom="1" header="0.509027777777778" footer="0.509027777777778"/>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B1:N63"/>
  <sheetViews>
    <sheetView showGridLines="0" workbookViewId="0">
      <selection activeCell="A1" sqref="A1"/>
    </sheetView>
  </sheetViews>
  <sheetFormatPr defaultColWidth="9" defaultRowHeight="13.5"/>
  <cols>
    <col min="1" max="1" width="3.425" customWidth="1"/>
    <col min="2" max="2" width="15.7083333333333" customWidth="1"/>
    <col min="3" max="3" width="44.8583333333333" customWidth="1"/>
    <col min="4" max="4" width="21.425" customWidth="1"/>
    <col min="6" max="7" width="15.8583333333333" customWidth="1"/>
    <col min="8" max="9" width="15" customWidth="1"/>
  </cols>
  <sheetData>
    <row r="1" spans="2:14">
      <c r="B1" s="176" t="s">
        <v>260</v>
      </c>
      <c r="E1" s="21" t="s">
        <v>328</v>
      </c>
    </row>
    <row r="2" ht="24.75" spans="2:14">
      <c r="B2" s="22" t="s">
        <v>27</v>
      </c>
      <c r="C2" s="23" t="s">
        <v>329</v>
      </c>
      <c r="D2" s="23"/>
      <c r="E2" s="1177"/>
      <c r="F2" s="1177"/>
      <c r="G2" s="36"/>
      <c r="H2" s="36"/>
      <c r="I2" s="36"/>
      <c r="J2" s="36"/>
      <c r="K2" s="36"/>
      <c r="L2" s="36"/>
      <c r="M2" s="36"/>
      <c r="N2" s="36"/>
    </row>
    <row r="3" ht="16.5" spans="2:14">
      <c r="B3" s="490" t="s">
        <v>330</v>
      </c>
    </row>
    <row r="4" ht="15" spans="2:14">
      <c r="B4" s="1126" t="s">
        <v>331</v>
      </c>
      <c r="C4" s="1127" t="s">
        <v>332</v>
      </c>
    </row>
    <row r="5" ht="14.25" spans="2:14">
      <c r="B5" s="1180" t="s">
        <v>333</v>
      </c>
      <c r="C5" s="1179">
        <v>1</v>
      </c>
    </row>
    <row r="6" ht="174.95" customHeight="1" spans="2:14">
      <c r="B6" s="1178"/>
      <c r="C6" s="1191" t="s">
        <v>334</v>
      </c>
    </row>
    <row r="7" ht="14.25" spans="2:14">
      <c r="B7" s="1180" t="s">
        <v>335</v>
      </c>
      <c r="C7" s="1179">
        <v>1573.5</v>
      </c>
    </row>
    <row r="8" ht="14.25" spans="2:14">
      <c r="B8" s="1180" t="s">
        <v>336</v>
      </c>
      <c r="C8" s="1179">
        <v>1579.5</v>
      </c>
    </row>
    <row r="9" ht="14.25" spans="2:14">
      <c r="B9" s="1180" t="s">
        <v>337</v>
      </c>
      <c r="C9" s="1179">
        <v>1585.5</v>
      </c>
    </row>
    <row r="10" ht="14.25" spans="2:14">
      <c r="B10" s="1180" t="s">
        <v>338</v>
      </c>
      <c r="C10" s="1179">
        <v>1762</v>
      </c>
    </row>
    <row r="11" ht="14.25" spans="2:14">
      <c r="B11" s="1180" t="s">
        <v>339</v>
      </c>
      <c r="C11" s="1179">
        <v>1927.5</v>
      </c>
    </row>
    <row r="12" ht="14.25" spans="2:14">
      <c r="B12" s="1180" t="s">
        <v>340</v>
      </c>
      <c r="C12" s="1179">
        <v>2137</v>
      </c>
    </row>
    <row r="13" ht="14.25" spans="2:14">
      <c r="B13" s="1180" t="s">
        <v>341</v>
      </c>
      <c r="C13" s="1179">
        <v>2346.5</v>
      </c>
    </row>
    <row r="14" ht="14.25" spans="2:14">
      <c r="B14" s="1180" t="s">
        <v>342</v>
      </c>
      <c r="C14" s="1179">
        <v>2495.5</v>
      </c>
    </row>
    <row r="15" ht="14.25" spans="2:14">
      <c r="B15" s="1180" t="s">
        <v>343</v>
      </c>
      <c r="C15" s="1179">
        <v>2650</v>
      </c>
    </row>
    <row r="16" ht="14.25" spans="2:14">
      <c r="B16" s="1180" t="s">
        <v>344</v>
      </c>
      <c r="C16" s="1179">
        <v>2810</v>
      </c>
    </row>
    <row r="17" ht="14.25" spans="2:7">
      <c r="B17" s="1180" t="s">
        <v>345</v>
      </c>
      <c r="C17" s="1179">
        <v>3014</v>
      </c>
    </row>
    <row r="18" ht="14.25" spans="2:7">
      <c r="B18" s="1180" t="s">
        <v>346</v>
      </c>
      <c r="C18" s="1179">
        <v>3141</v>
      </c>
    </row>
    <row r="19" ht="14.25" spans="2:7">
      <c r="B19" s="1180" t="s">
        <v>347</v>
      </c>
      <c r="C19" s="1179">
        <v>3306.5</v>
      </c>
    </row>
    <row r="20" ht="14.25" spans="2:7">
      <c r="B20" s="1180" t="s">
        <v>348</v>
      </c>
      <c r="C20" s="1179">
        <v>3494</v>
      </c>
    </row>
    <row r="21" ht="14.25" spans="2:7">
      <c r="B21" s="1180" t="s">
        <v>349</v>
      </c>
      <c r="C21" s="1179">
        <v>3610</v>
      </c>
    </row>
    <row r="22" ht="14.25" spans="2:7">
      <c r="B22" s="1180" t="s">
        <v>350</v>
      </c>
      <c r="C22" s="1179">
        <v>3808.5</v>
      </c>
      <c r="F22" s="445"/>
      <c r="G22" s="445"/>
    </row>
    <row r="23" ht="14.25" spans="2:7">
      <c r="B23" s="1180" t="s">
        <v>351</v>
      </c>
      <c r="C23" s="1179">
        <v>3924.5</v>
      </c>
      <c r="F23" s="445"/>
      <c r="G23" s="445"/>
    </row>
    <row r="24" ht="14.25" spans="2:7">
      <c r="B24" s="1180" t="s">
        <v>352</v>
      </c>
      <c r="C24" s="1179">
        <v>4299</v>
      </c>
      <c r="F24" s="445"/>
      <c r="G24" s="445"/>
    </row>
    <row r="25" ht="14.25" spans="2:7">
      <c r="B25" s="1180" t="s">
        <v>353</v>
      </c>
      <c r="C25" s="1179">
        <v>4349</v>
      </c>
    </row>
    <row r="26" ht="14.25" spans="2:7">
      <c r="B26" s="1180" t="s">
        <v>354</v>
      </c>
      <c r="C26" s="1179">
        <v>4498</v>
      </c>
    </row>
    <row r="27" ht="14.25" spans="2:7">
      <c r="B27" s="1181" t="s">
        <v>355</v>
      </c>
      <c r="C27" s="1179">
        <v>4619.5</v>
      </c>
    </row>
    <row r="28" ht="14.25" spans="2:7">
      <c r="B28" s="1181" t="s">
        <v>356</v>
      </c>
      <c r="C28" s="1179">
        <v>4774</v>
      </c>
    </row>
    <row r="29" ht="14.25" spans="2:7">
      <c r="B29" s="1181" t="s">
        <v>357</v>
      </c>
      <c r="C29" s="1192">
        <v>4917.5</v>
      </c>
    </row>
    <row r="30" ht="14.25" spans="2:7">
      <c r="B30" s="1181" t="s">
        <v>358</v>
      </c>
      <c r="C30" s="1192">
        <v>5055.5</v>
      </c>
    </row>
    <row r="31" ht="15" spans="2:7">
      <c r="B31" s="1193" t="s">
        <v>359</v>
      </c>
      <c r="C31" s="1194"/>
    </row>
    <row r="32" ht="15" spans="2:7">
      <c r="B32" s="1193" t="s">
        <v>360</v>
      </c>
      <c r="C32" s="1194">
        <v>192</v>
      </c>
    </row>
    <row r="33" ht="15" spans="2:13">
      <c r="B33" s="1193" t="s">
        <v>361</v>
      </c>
      <c r="C33" s="1194">
        <v>190</v>
      </c>
    </row>
    <row r="34" ht="15" spans="2:13">
      <c r="B34" s="1193" t="s">
        <v>362</v>
      </c>
      <c r="C34" s="1194">
        <v>188</v>
      </c>
    </row>
    <row r="35" ht="15" spans="2:13">
      <c r="B35" s="1193" t="s">
        <v>363</v>
      </c>
      <c r="C35" s="1194">
        <v>188</v>
      </c>
    </row>
    <row r="36" ht="14.25" spans="2:13">
      <c r="D36" s="1195"/>
      <c r="M36" s="36"/>
    </row>
    <row r="37" ht="14.25" spans="2:13">
      <c r="D37" s="1182"/>
    </row>
    <row r="38" ht="16.5" spans="2:13">
      <c r="B38" s="34" t="s">
        <v>306</v>
      </c>
      <c r="C38" s="998"/>
      <c r="D38" s="999"/>
      <c r="E38" s="999"/>
      <c r="F38" s="999"/>
      <c r="G38" s="999"/>
      <c r="H38" s="999"/>
      <c r="I38" s="999"/>
    </row>
    <row r="39" ht="26.1" customHeight="1" spans="2:13">
      <c r="B39" s="37" t="s">
        <v>307</v>
      </c>
      <c r="C39" s="1000"/>
      <c r="D39" s="1001"/>
      <c r="E39" s="1001"/>
      <c r="F39" s="1001"/>
      <c r="G39" s="1001"/>
      <c r="H39" s="1001"/>
      <c r="I39" s="1001"/>
    </row>
    <row r="40" ht="14.25" spans="2:13">
      <c r="B40" s="37" t="s">
        <v>364</v>
      </c>
      <c r="C40" s="1000"/>
      <c r="D40" s="1001"/>
      <c r="E40" s="1001"/>
      <c r="F40" s="1001"/>
      <c r="G40" s="1001"/>
      <c r="H40" s="1001"/>
      <c r="I40" s="1001"/>
    </row>
    <row r="41" ht="14.25" spans="2:13">
      <c r="B41" s="40"/>
      <c r="C41" s="40"/>
      <c r="D41" s="1002"/>
      <c r="E41" s="1002"/>
      <c r="F41" s="1002"/>
      <c r="G41" s="1002"/>
      <c r="H41" s="1002"/>
      <c r="I41" s="1183"/>
    </row>
    <row r="42" ht="16.5" spans="2:13">
      <c r="B42" s="34" t="s">
        <v>309</v>
      </c>
      <c r="C42" s="998"/>
      <c r="D42" s="1003"/>
      <c r="E42" s="1003"/>
      <c r="F42" s="1003"/>
      <c r="G42" s="1003"/>
      <c r="H42" s="1003"/>
      <c r="I42" s="1001"/>
    </row>
    <row r="43" ht="14.25" spans="2:13">
      <c r="B43" s="841" t="s">
        <v>365</v>
      </c>
      <c r="C43" s="1184"/>
      <c r="D43" s="1003"/>
      <c r="E43" s="1003"/>
      <c r="F43" s="1003"/>
      <c r="G43" s="1003"/>
      <c r="H43" s="1003"/>
      <c r="I43" s="1001"/>
    </row>
    <row r="44" ht="14.25" spans="2:13">
      <c r="B44" s="841" t="s">
        <v>366</v>
      </c>
      <c r="C44" s="1184"/>
      <c r="D44" s="1003"/>
      <c r="E44" s="1003"/>
      <c r="F44" s="1003"/>
      <c r="G44" s="1003"/>
      <c r="H44" s="1003"/>
      <c r="I44" s="1001"/>
    </row>
    <row r="45" ht="14.25" spans="2:13">
      <c r="B45" s="841" t="s">
        <v>367</v>
      </c>
      <c r="C45" s="1184"/>
      <c r="D45" s="1003"/>
      <c r="E45" s="1003"/>
      <c r="F45" s="1003"/>
      <c r="G45" s="1003"/>
      <c r="H45" s="1003"/>
      <c r="I45" s="1001"/>
    </row>
    <row r="46" ht="14.25" spans="2:13">
      <c r="B46" s="39" t="s">
        <v>368</v>
      </c>
      <c r="C46" s="1185"/>
      <c r="D46" s="1186"/>
      <c r="E46" s="1186"/>
      <c r="F46" s="1186"/>
      <c r="G46" s="1186"/>
      <c r="H46" s="1186"/>
      <c r="I46" s="1187"/>
    </row>
    <row r="47" ht="14.25" spans="2:13">
      <c r="B47" s="39" t="s">
        <v>369</v>
      </c>
      <c r="C47" s="1185"/>
      <c r="D47" s="1186"/>
      <c r="E47" s="1186"/>
      <c r="F47" s="1186"/>
      <c r="G47" s="1186"/>
      <c r="H47" s="1186"/>
      <c r="I47" s="1187"/>
    </row>
    <row r="48" ht="14.25" spans="2:13">
      <c r="B48" s="43"/>
      <c r="C48" s="1006"/>
      <c r="D48" s="1002"/>
      <c r="E48" s="1002"/>
      <c r="F48" s="1002"/>
      <c r="G48" s="1002"/>
      <c r="H48" s="1002"/>
      <c r="I48" s="602"/>
    </row>
    <row r="49" ht="16.5" spans="2:9">
      <c r="B49" s="34" t="s">
        <v>316</v>
      </c>
      <c r="C49" s="1007"/>
      <c r="D49" s="55"/>
      <c r="E49" s="55"/>
      <c r="F49" s="55"/>
      <c r="G49" s="55"/>
      <c r="H49" s="55"/>
      <c r="I49" s="956"/>
    </row>
    <row r="50" ht="14.25" spans="2:9">
      <c r="B50" s="37" t="s">
        <v>370</v>
      </c>
      <c r="C50" s="37"/>
      <c r="D50" s="55"/>
      <c r="E50" s="55"/>
      <c r="F50" s="55"/>
      <c r="G50" s="55"/>
      <c r="H50" s="55"/>
      <c r="I50" s="541"/>
    </row>
    <row r="51" ht="14.25" spans="2:9">
      <c r="B51" s="37" t="s">
        <v>371</v>
      </c>
      <c r="C51" s="37"/>
      <c r="D51" s="55"/>
      <c r="E51" s="55"/>
      <c r="F51" s="55"/>
      <c r="G51" s="55"/>
      <c r="H51" s="55"/>
      <c r="I51" s="541"/>
    </row>
    <row r="52" ht="14.25" spans="2:9">
      <c r="B52" s="37" t="s">
        <v>319</v>
      </c>
      <c r="C52" s="841"/>
      <c r="D52" s="920"/>
      <c r="E52" s="55"/>
      <c r="F52" s="55"/>
      <c r="G52" s="55"/>
      <c r="H52" s="55"/>
      <c r="I52" s="541"/>
    </row>
    <row r="53" ht="14.25" spans="2:9">
      <c r="B53" s="841" t="s">
        <v>372</v>
      </c>
      <c r="C53" s="842"/>
      <c r="D53" s="55"/>
      <c r="E53" s="55"/>
      <c r="F53" s="55"/>
      <c r="G53" s="55"/>
      <c r="H53" s="55"/>
      <c r="I53" s="541"/>
    </row>
    <row r="54" ht="14.25" spans="2:9">
      <c r="B54" s="457" t="s">
        <v>323</v>
      </c>
      <c r="C54" s="457"/>
      <c r="D54" s="541"/>
      <c r="E54" s="55"/>
      <c r="F54" s="55"/>
      <c r="G54" s="55"/>
      <c r="H54" s="55"/>
      <c r="I54" s="541"/>
    </row>
    <row r="55" ht="14.25" spans="2:9">
      <c r="B55" s="55" t="s">
        <v>324</v>
      </c>
      <c r="C55" s="1008"/>
      <c r="D55" s="1001"/>
      <c r="E55" s="55"/>
      <c r="F55" s="55"/>
      <c r="G55" s="55"/>
      <c r="H55" s="55"/>
      <c r="I55" s="541"/>
    </row>
    <row r="56" ht="16.5" spans="2:9">
      <c r="B56" s="34" t="s">
        <v>373</v>
      </c>
      <c r="C56" s="457"/>
      <c r="D56" s="541"/>
      <c r="E56" s="541"/>
      <c r="F56" s="541"/>
      <c r="G56" s="541"/>
      <c r="H56" s="541"/>
      <c r="I56" s="541"/>
    </row>
    <row r="57" ht="14.25" spans="2:9">
      <c r="B57" s="972" t="s">
        <v>374</v>
      </c>
      <c r="C57" s="972"/>
      <c r="D57" s="972"/>
      <c r="E57" s="972"/>
      <c r="F57" s="972"/>
      <c r="G57" s="972"/>
      <c r="H57" s="972"/>
      <c r="I57" s="972"/>
    </row>
    <row r="58" ht="45" customHeight="1" spans="2:9">
      <c r="B58" s="972" t="s">
        <v>375</v>
      </c>
      <c r="C58" s="972"/>
      <c r="D58" s="972"/>
      <c r="E58" s="972"/>
      <c r="F58" s="972"/>
      <c r="G58" s="972"/>
      <c r="H58" s="972"/>
      <c r="I58" s="972"/>
    </row>
    <row r="59" ht="14.25" spans="2:9">
      <c r="B59" s="972" t="s">
        <v>376</v>
      </c>
      <c r="C59" s="972"/>
      <c r="D59" s="972"/>
      <c r="E59" s="972"/>
      <c r="F59" s="972"/>
      <c r="G59" s="972"/>
      <c r="H59" s="972"/>
      <c r="I59" s="972"/>
    </row>
    <row r="60" ht="16.5" spans="2:9">
      <c r="B60" s="34" t="s">
        <v>325</v>
      </c>
      <c r="C60" s="1009"/>
      <c r="D60" s="999"/>
      <c r="E60" s="999"/>
      <c r="F60" s="999"/>
      <c r="G60" s="999"/>
      <c r="H60" s="999"/>
      <c r="I60" s="999"/>
    </row>
    <row r="61" ht="14.25" spans="2:9">
      <c r="B61" s="54" t="s">
        <v>326</v>
      </c>
      <c r="C61" s="1010"/>
      <c r="D61" s="999"/>
      <c r="E61" s="999"/>
      <c r="F61" s="999"/>
      <c r="G61" s="999"/>
      <c r="H61" s="999"/>
      <c r="I61" s="999"/>
    </row>
    <row r="62" ht="14.25" spans="2:9">
      <c r="B62" s="55" t="s">
        <v>327</v>
      </c>
      <c r="C62" s="999"/>
      <c r="D62" s="999"/>
      <c r="E62" s="999"/>
      <c r="F62" s="999"/>
      <c r="G62" s="999"/>
      <c r="H62" s="999"/>
      <c r="I62" s="999"/>
    </row>
    <row r="63" ht="14.25" spans="2:9">
      <c r="B63" s="1188"/>
      <c r="C63" s="1189"/>
      <c r="D63" s="1190"/>
      <c r="E63" s="1190"/>
      <c r="F63" s="1190"/>
      <c r="G63" s="1190"/>
      <c r="H63" s="1190"/>
      <c r="I63" s="1190"/>
    </row>
  </sheetData>
  <hyperlinks>
    <hyperlink ref="B1" location="首页!A1" display="返回首页"/>
    <hyperlink ref="E1" location="操作包装补救收费标准!A1" display="操作包装补救收费标准"/>
  </hyperlinks>
  <pageMargins left="0.75" right="0.75" top="1" bottom="1" header="0.509027777777778" footer="0.509027777777778"/>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5"/>
  <dimension ref="B1:L30"/>
  <sheetViews>
    <sheetView showGridLines="0" workbookViewId="0">
      <selection activeCell="B1" sqref="B1"/>
    </sheetView>
  </sheetViews>
  <sheetFormatPr defaultColWidth="9" defaultRowHeight="13.5"/>
  <cols>
    <col min="1" max="1" width="4.425" customWidth="1"/>
    <col min="2" max="2" width="12.8583333333333" customWidth="1"/>
    <col min="3" max="3" width="10.2833333333333" customWidth="1"/>
    <col min="4" max="4" width="10.1416666666667" customWidth="1"/>
    <col min="5" max="5" width="8.425" customWidth="1"/>
    <col min="6" max="6" width="9.425" customWidth="1"/>
    <col min="7" max="7" width="7.425" customWidth="1"/>
    <col min="8" max="8" width="9.85833333333333" customWidth="1"/>
    <col min="9" max="9" width="10.5666666666667" customWidth="1"/>
    <col min="10" max="10" width="6.70833333333333" customWidth="1"/>
  </cols>
  <sheetData>
    <row r="1" spans="2:12">
      <c r="B1" s="21" t="s">
        <v>260</v>
      </c>
      <c r="H1" s="21" t="s">
        <v>328</v>
      </c>
    </row>
    <row r="2" ht="24.75" spans="2:12">
      <c r="B2" s="22" t="s">
        <v>6112</v>
      </c>
      <c r="C2" s="23" t="s">
        <v>6113</v>
      </c>
      <c r="D2" s="23"/>
      <c r="E2" s="23"/>
      <c r="F2" s="24"/>
      <c r="G2" s="24"/>
      <c r="H2" s="25"/>
      <c r="I2" s="36"/>
      <c r="J2" s="36"/>
    </row>
    <row r="3" ht="17.25" spans="2:12">
      <c r="B3" s="26" t="s">
        <v>5656</v>
      </c>
    </row>
    <row r="4" ht="26.1" customHeight="1" spans="2:12">
      <c r="B4" s="27" t="s">
        <v>379</v>
      </c>
      <c r="C4" s="28" t="s">
        <v>6114</v>
      </c>
      <c r="D4" s="28" t="s">
        <v>6068</v>
      </c>
      <c r="E4" s="28" t="s">
        <v>6115</v>
      </c>
      <c r="F4" s="28" t="s">
        <v>5837</v>
      </c>
      <c r="G4" s="28" t="s">
        <v>6116</v>
      </c>
      <c r="H4" s="28" t="s">
        <v>5369</v>
      </c>
      <c r="I4" s="29"/>
    </row>
    <row r="5" ht="18" customHeight="1" spans="2:12">
      <c r="B5" s="30" t="s">
        <v>414</v>
      </c>
      <c r="C5" s="31">
        <v>95</v>
      </c>
      <c r="D5" s="31">
        <v>28</v>
      </c>
      <c r="E5" s="31">
        <v>30</v>
      </c>
      <c r="F5" s="31">
        <v>29</v>
      </c>
      <c r="G5" s="31">
        <v>29</v>
      </c>
      <c r="H5" s="31">
        <v>29</v>
      </c>
      <c r="I5" s="29"/>
    </row>
    <row r="7" ht="16.5" spans="2:12">
      <c r="B7" s="34" t="s">
        <v>306</v>
      </c>
      <c r="C7" s="35"/>
      <c r="D7" s="35"/>
      <c r="E7" s="35"/>
      <c r="F7" s="35"/>
      <c r="G7" s="35"/>
      <c r="H7" s="35"/>
      <c r="I7" s="35"/>
      <c r="J7" s="36"/>
      <c r="K7" s="36"/>
      <c r="L7" s="36"/>
    </row>
    <row r="8" ht="14.25" spans="2:12">
      <c r="B8" s="37" t="s">
        <v>307</v>
      </c>
      <c r="C8" s="38"/>
      <c r="D8" s="38"/>
      <c r="E8" s="38"/>
      <c r="F8" s="38"/>
      <c r="G8" s="38"/>
      <c r="H8" s="38"/>
      <c r="I8" s="35"/>
      <c r="J8" s="36"/>
      <c r="K8" s="36"/>
      <c r="L8" s="36"/>
    </row>
    <row r="9" ht="14.25" spans="2:12">
      <c r="B9" s="37" t="s">
        <v>5643</v>
      </c>
      <c r="C9" s="38"/>
      <c r="D9" s="38"/>
      <c r="E9" s="38"/>
      <c r="F9" s="38"/>
      <c r="G9" s="38"/>
      <c r="H9" s="38"/>
      <c r="I9" s="35"/>
      <c r="J9" s="36"/>
      <c r="K9" s="36"/>
      <c r="L9" s="36"/>
    </row>
    <row r="10" ht="14.25" spans="2:12">
      <c r="B10" s="39"/>
      <c r="C10" s="38"/>
      <c r="D10" s="38"/>
      <c r="E10" s="38"/>
      <c r="F10" s="38"/>
      <c r="G10" s="38"/>
      <c r="H10" s="38"/>
      <c r="I10" s="35"/>
      <c r="J10" s="36"/>
      <c r="K10" s="36"/>
      <c r="L10" s="36"/>
    </row>
    <row r="11" spans="2:12">
      <c r="B11" s="40"/>
      <c r="C11" s="41"/>
      <c r="D11" s="41"/>
      <c r="E11" s="41"/>
      <c r="F11" s="41"/>
      <c r="G11" s="41"/>
      <c r="H11" s="41"/>
      <c r="J11" s="36"/>
      <c r="K11" s="36"/>
      <c r="L11" s="36"/>
    </row>
    <row r="12" ht="16.5" spans="2:12">
      <c r="B12" s="34" t="s">
        <v>309</v>
      </c>
      <c r="C12" s="35"/>
      <c r="D12" s="35"/>
      <c r="E12" s="35"/>
      <c r="F12" s="35"/>
      <c r="G12" s="35"/>
      <c r="H12" s="35"/>
      <c r="I12" s="35"/>
      <c r="J12" s="36"/>
      <c r="K12" s="36"/>
      <c r="L12" s="36"/>
    </row>
    <row r="13" ht="14.25" spans="2:12">
      <c r="B13" s="37" t="s">
        <v>6117</v>
      </c>
      <c r="C13" s="38"/>
      <c r="D13" s="38"/>
      <c r="E13" s="38"/>
      <c r="F13" s="38"/>
      <c r="G13" s="38"/>
      <c r="H13" s="38"/>
      <c r="I13" s="35"/>
      <c r="J13" s="36"/>
      <c r="K13" s="36"/>
      <c r="L13" s="36"/>
    </row>
    <row r="14" spans="2:12">
      <c r="B14" s="43"/>
      <c r="C14" s="41"/>
      <c r="D14" s="41"/>
      <c r="E14" s="41"/>
      <c r="F14" s="41"/>
      <c r="G14" s="41"/>
      <c r="H14" s="41"/>
      <c r="J14" s="36"/>
      <c r="K14" s="36"/>
      <c r="L14" s="36"/>
    </row>
    <row r="15" ht="16.5" spans="2:12">
      <c r="B15" s="34" t="s">
        <v>316</v>
      </c>
      <c r="C15" s="35"/>
      <c r="D15" s="35"/>
      <c r="E15" s="35"/>
      <c r="F15" s="35"/>
      <c r="G15" s="35"/>
      <c r="H15" s="35"/>
      <c r="I15" s="35"/>
      <c r="J15" s="36"/>
      <c r="K15" s="36"/>
      <c r="L15" s="36"/>
    </row>
    <row r="16" ht="16.5" spans="2:12">
      <c r="B16" s="455" t="s">
        <v>486</v>
      </c>
      <c r="C16" s="38"/>
      <c r="D16" s="38"/>
      <c r="E16" s="38"/>
      <c r="F16" s="38"/>
      <c r="G16" s="38"/>
      <c r="H16" s="38"/>
      <c r="I16" s="35"/>
      <c r="J16" s="36"/>
      <c r="K16" s="36"/>
      <c r="L16" s="36"/>
    </row>
    <row r="17" ht="16.5" spans="2:12">
      <c r="B17" s="44" t="s">
        <v>5627</v>
      </c>
      <c r="C17" s="38"/>
      <c r="D17" s="38"/>
      <c r="E17" s="38"/>
      <c r="F17" s="38"/>
      <c r="G17" s="38"/>
      <c r="H17" s="38"/>
      <c r="I17" s="35"/>
      <c r="J17" s="36"/>
      <c r="K17" s="36"/>
      <c r="L17" s="36"/>
    </row>
    <row r="18" ht="14.25" spans="2:12">
      <c r="B18" s="37" t="s">
        <v>501</v>
      </c>
      <c r="C18" s="38"/>
      <c r="D18" s="38"/>
      <c r="E18" s="38"/>
      <c r="F18" s="38"/>
      <c r="G18" s="38"/>
      <c r="H18" s="38"/>
      <c r="I18" s="35"/>
      <c r="J18" s="36"/>
      <c r="K18" s="36"/>
      <c r="L18" s="36"/>
    </row>
    <row r="19" ht="14.25" spans="2:12">
      <c r="B19" s="37" t="s">
        <v>5629</v>
      </c>
      <c r="C19" s="38"/>
      <c r="D19" s="38"/>
      <c r="E19" s="38"/>
      <c r="F19" s="38"/>
      <c r="G19" s="38"/>
      <c r="H19" s="38"/>
      <c r="I19" s="35"/>
      <c r="J19" s="36"/>
      <c r="K19" s="36"/>
      <c r="L19" s="36"/>
    </row>
    <row r="20" ht="14.25" spans="2:12">
      <c r="B20" s="456" t="s">
        <v>5649</v>
      </c>
      <c r="C20" s="38"/>
      <c r="D20" s="38"/>
      <c r="E20" s="38"/>
      <c r="F20" s="38"/>
      <c r="G20" s="38"/>
      <c r="H20" s="38"/>
      <c r="I20" s="35"/>
      <c r="J20" s="36"/>
      <c r="K20" s="36"/>
      <c r="L20" s="36"/>
    </row>
    <row r="21" ht="14.25" spans="2:12">
      <c r="B21" s="54" t="s">
        <v>6118</v>
      </c>
      <c r="C21" s="462"/>
      <c r="D21" s="462"/>
      <c r="E21" s="462"/>
      <c r="F21" s="462"/>
      <c r="G21" s="462"/>
      <c r="H21" s="462"/>
      <c r="I21" s="462"/>
      <c r="J21" s="460"/>
      <c r="K21" s="460"/>
      <c r="L21" s="460"/>
    </row>
    <row r="22" ht="14.25" spans="2:12">
      <c r="B22" s="37" t="s">
        <v>6119</v>
      </c>
      <c r="C22" s="462"/>
      <c r="D22" s="462"/>
      <c r="E22" s="462"/>
      <c r="F22" s="462"/>
      <c r="G22" s="462"/>
      <c r="H22" s="462"/>
      <c r="I22" s="462"/>
      <c r="J22" s="460"/>
      <c r="K22" s="460"/>
      <c r="L22" s="460"/>
    </row>
    <row r="23" ht="14.25" spans="2:12">
      <c r="B23" s="37" t="s">
        <v>6120</v>
      </c>
      <c r="C23" s="462"/>
      <c r="D23" s="462"/>
      <c r="E23" s="462"/>
      <c r="F23" s="462"/>
      <c r="G23" s="462"/>
      <c r="H23" s="462"/>
      <c r="I23" s="462"/>
      <c r="J23" s="36"/>
      <c r="K23" s="36"/>
      <c r="L23" s="36"/>
    </row>
    <row r="24" ht="16.5" spans="2:12">
      <c r="B24" s="34" t="s">
        <v>373</v>
      </c>
      <c r="L24" s="36"/>
    </row>
    <row r="25" ht="14.25" spans="2:12">
      <c r="B25" s="366" t="s">
        <v>374</v>
      </c>
      <c r="C25" s="367"/>
      <c r="D25" s="367"/>
      <c r="E25" s="367"/>
      <c r="F25" s="367"/>
      <c r="G25" s="367"/>
      <c r="H25" s="367"/>
      <c r="L25" s="36"/>
    </row>
    <row r="26" ht="14.25" spans="2:12">
      <c r="B26" s="366" t="s">
        <v>375</v>
      </c>
      <c r="C26" s="367"/>
      <c r="D26" s="367"/>
      <c r="E26" s="367"/>
      <c r="F26" s="367"/>
      <c r="G26" s="367"/>
      <c r="H26" s="367"/>
      <c r="L26" s="36"/>
    </row>
    <row r="27" ht="14.25" spans="2:12">
      <c r="B27" s="366" t="s">
        <v>376</v>
      </c>
      <c r="C27" s="367"/>
      <c r="D27" s="367"/>
      <c r="E27" s="367"/>
      <c r="F27" s="367"/>
      <c r="G27" s="367"/>
      <c r="H27" s="367"/>
      <c r="L27" s="36"/>
    </row>
    <row r="28" ht="16.5" spans="2:12">
      <c r="B28" s="34" t="s">
        <v>325</v>
      </c>
      <c r="C28" s="38"/>
      <c r="D28" s="38"/>
      <c r="E28" s="38"/>
      <c r="F28" s="38"/>
      <c r="G28" s="38"/>
      <c r="H28" s="38"/>
      <c r="I28" s="35"/>
      <c r="J28" s="36"/>
    </row>
    <row r="29" ht="14.25" spans="2:12">
      <c r="B29" s="54" t="s">
        <v>326</v>
      </c>
      <c r="C29" s="38"/>
      <c r="D29" s="38"/>
      <c r="E29" s="38"/>
      <c r="F29" s="38"/>
      <c r="G29" s="38"/>
      <c r="H29" s="38"/>
      <c r="I29" s="35"/>
      <c r="J29" s="36"/>
    </row>
    <row r="30" ht="14.25" spans="2:12">
      <c r="B30" s="55" t="s">
        <v>327</v>
      </c>
      <c r="C30" s="35"/>
      <c r="D30" s="35"/>
      <c r="E30" s="35"/>
      <c r="F30" s="35"/>
      <c r="G30" s="35"/>
      <c r="H30" s="35"/>
      <c r="I30" s="35"/>
      <c r="J30" s="36"/>
    </row>
  </sheetData>
  <hyperlinks>
    <hyperlink ref="B1" location="首页!A1" display="返回首页"/>
    <hyperlink ref="H1" location="操作包装补救收费标准!A1" display="操作包装补救收费标准"/>
  </hyperlinks>
  <pageMargins left="0.75" right="0.75" top="1" bottom="1" header="0.509027777777778" footer="0.509027777777778"/>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6"/>
  <dimension ref="B1:L43"/>
  <sheetViews>
    <sheetView showGridLines="0" workbookViewId="0">
      <selection activeCell="J1" sqref="J1"/>
    </sheetView>
  </sheetViews>
  <sheetFormatPr defaultColWidth="9" defaultRowHeight="13.5"/>
  <cols>
    <col min="1" max="1" width="3.14166666666667" customWidth="1"/>
    <col min="4" max="10" width="10.1416666666667" customWidth="1"/>
    <col min="11" max="11" width="7.425" customWidth="1"/>
    <col min="12" max="12" width="6.70833333333333" customWidth="1"/>
  </cols>
  <sheetData>
    <row r="1" spans="2:12">
      <c r="B1" s="21" t="s">
        <v>260</v>
      </c>
      <c r="J1" s="21" t="s">
        <v>328</v>
      </c>
    </row>
    <row r="2" ht="27" customHeight="1" spans="2:12">
      <c r="B2" s="464" t="s">
        <v>172</v>
      </c>
      <c r="C2" s="464"/>
      <c r="D2" s="23" t="s">
        <v>6121</v>
      </c>
      <c r="E2" s="23"/>
      <c r="F2" s="23"/>
      <c r="G2" s="24"/>
      <c r="H2" s="24"/>
      <c r="I2" s="25"/>
      <c r="J2" s="25"/>
      <c r="K2" s="25"/>
      <c r="L2" s="25"/>
    </row>
    <row r="3" ht="27" customHeight="1" spans="2:12">
      <c r="B3" s="26" t="s">
        <v>6122</v>
      </c>
    </row>
    <row r="4" s="260" customFormat="1" ht="33.95" customHeight="1" spans="2:12">
      <c r="B4" s="465" t="s">
        <v>6123</v>
      </c>
      <c r="C4" s="466"/>
      <c r="D4" s="467" t="s">
        <v>6124</v>
      </c>
      <c r="E4" s="467" t="s">
        <v>5609</v>
      </c>
      <c r="F4" s="468" t="s">
        <v>6125</v>
      </c>
      <c r="G4" s="468" t="s">
        <v>6126</v>
      </c>
      <c r="H4" s="468" t="s">
        <v>6127</v>
      </c>
      <c r="I4" s="468" t="s">
        <v>6128</v>
      </c>
      <c r="J4" s="468" t="s">
        <v>6129</v>
      </c>
      <c r="K4" s="466" t="s">
        <v>6130</v>
      </c>
      <c r="L4" s="469"/>
    </row>
    <row r="5" s="260" customFormat="1" ht="30" customHeight="1" spans="2:12">
      <c r="B5" s="470" t="s">
        <v>6131</v>
      </c>
      <c r="C5" s="471"/>
      <c r="D5" s="472">
        <v>260</v>
      </c>
      <c r="E5" s="473">
        <v>50</v>
      </c>
      <c r="F5" s="474">
        <v>93</v>
      </c>
      <c r="G5" s="474">
        <v>88</v>
      </c>
      <c r="H5" s="474">
        <v>82</v>
      </c>
      <c r="I5" s="474">
        <v>82</v>
      </c>
      <c r="J5" s="474">
        <v>80</v>
      </c>
      <c r="K5" s="475" t="s">
        <v>6132</v>
      </c>
      <c r="L5" s="475"/>
    </row>
    <row r="6" s="260" customFormat="1" ht="30" customHeight="1" spans="2:12">
      <c r="B6" s="471" t="s">
        <v>6133</v>
      </c>
      <c r="C6" s="476"/>
      <c r="D6" s="472">
        <v>300</v>
      </c>
      <c r="E6" s="473">
        <v>50</v>
      </c>
      <c r="F6" s="474">
        <v>88</v>
      </c>
      <c r="G6" s="474">
        <v>85</v>
      </c>
      <c r="H6" s="474">
        <v>83</v>
      </c>
      <c r="I6" s="474">
        <v>83</v>
      </c>
      <c r="J6" s="474">
        <v>83</v>
      </c>
      <c r="K6" s="475"/>
      <c r="L6" s="475"/>
    </row>
    <row r="7" s="260" customFormat="1" ht="30" customHeight="1" spans="2:12">
      <c r="B7" s="477" t="s">
        <v>6134</v>
      </c>
      <c r="C7" s="478"/>
      <c r="D7" s="472">
        <v>315</v>
      </c>
      <c r="E7" s="473">
        <v>50</v>
      </c>
      <c r="F7" s="474">
        <v>89</v>
      </c>
      <c r="G7" s="474">
        <v>86</v>
      </c>
      <c r="H7" s="474">
        <v>84</v>
      </c>
      <c r="I7" s="474">
        <v>84</v>
      </c>
      <c r="J7" s="474">
        <v>84</v>
      </c>
      <c r="K7" s="475"/>
      <c r="L7" s="475"/>
    </row>
    <row r="8" s="260" customFormat="1" ht="30" customHeight="1" spans="2:12">
      <c r="B8" s="471" t="s">
        <v>6135</v>
      </c>
      <c r="C8" s="476"/>
      <c r="D8" s="472">
        <v>325</v>
      </c>
      <c r="E8" s="473">
        <v>50</v>
      </c>
      <c r="F8" s="474">
        <v>90</v>
      </c>
      <c r="G8" s="474">
        <v>87</v>
      </c>
      <c r="H8" s="474">
        <v>85</v>
      </c>
      <c r="I8" s="474">
        <v>85</v>
      </c>
      <c r="J8" s="474">
        <v>85</v>
      </c>
      <c r="K8" s="475"/>
      <c r="L8" s="475"/>
    </row>
    <row r="9" s="260" customFormat="1" ht="120.95" customHeight="1" spans="2:12">
      <c r="B9" s="478" t="s">
        <v>6136</v>
      </c>
      <c r="C9" s="479"/>
      <c r="D9" s="472">
        <v>335</v>
      </c>
      <c r="E9" s="473">
        <v>50</v>
      </c>
      <c r="F9" s="474">
        <v>92</v>
      </c>
      <c r="G9" s="474">
        <v>88</v>
      </c>
      <c r="H9" s="474">
        <v>86</v>
      </c>
      <c r="I9" s="474">
        <v>86</v>
      </c>
      <c r="J9" s="474">
        <v>86</v>
      </c>
      <c r="K9" s="475"/>
      <c r="L9" s="475"/>
    </row>
    <row r="10" s="260" customFormat="1" ht="45" customHeight="1" spans="2:12">
      <c r="B10" s="478" t="s">
        <v>6137</v>
      </c>
      <c r="C10" s="479"/>
      <c r="D10" s="472">
        <v>550</v>
      </c>
      <c r="E10" s="473">
        <v>60</v>
      </c>
      <c r="F10" s="472">
        <v>109</v>
      </c>
      <c r="G10" s="473">
        <v>113</v>
      </c>
      <c r="H10" s="474">
        <v>110</v>
      </c>
      <c r="I10" s="474">
        <v>107</v>
      </c>
      <c r="J10" s="474">
        <v>107</v>
      </c>
      <c r="K10" s="475"/>
      <c r="L10" s="475"/>
    </row>
    <row r="11" s="260" customFormat="1" ht="14.25" spans="2:12">
      <c r="B11" s="480" t="s">
        <v>6138</v>
      </c>
      <c r="C11" s="481"/>
      <c r="D11" s="481"/>
      <c r="E11" s="481"/>
      <c r="F11" s="481"/>
      <c r="G11" s="481"/>
      <c r="H11" s="481"/>
      <c r="I11" s="481"/>
      <c r="J11" s="481"/>
      <c r="K11" s="481"/>
      <c r="L11" s="481"/>
    </row>
    <row r="12" ht="16.5" spans="2:12">
      <c r="B12" s="34" t="s">
        <v>306</v>
      </c>
      <c r="C12" s="35"/>
      <c r="D12" s="35"/>
      <c r="E12" s="35"/>
      <c r="F12" s="35"/>
      <c r="G12" s="35"/>
      <c r="H12" s="35"/>
      <c r="I12" s="35"/>
      <c r="J12" s="35"/>
      <c r="K12" s="35"/>
      <c r="L12" s="35"/>
    </row>
    <row r="13" ht="14.25" spans="2:12">
      <c r="B13" s="37" t="s">
        <v>307</v>
      </c>
      <c r="C13" s="38"/>
      <c r="D13" s="38"/>
      <c r="E13" s="38"/>
      <c r="F13" s="38"/>
      <c r="G13" s="38"/>
      <c r="H13" s="38"/>
      <c r="I13" s="35"/>
      <c r="J13" s="35"/>
      <c r="K13" s="35"/>
      <c r="L13" s="35"/>
    </row>
    <row r="14" ht="14.25" spans="2:12">
      <c r="B14" s="37" t="s">
        <v>6139</v>
      </c>
      <c r="C14" s="38"/>
      <c r="D14" s="38"/>
      <c r="E14" s="38"/>
      <c r="F14" s="38"/>
      <c r="G14" s="38"/>
      <c r="H14" s="38"/>
      <c r="I14" s="35"/>
      <c r="J14" s="35"/>
      <c r="K14" s="35"/>
      <c r="L14" s="35"/>
    </row>
    <row r="15" ht="14.25" spans="2:12">
      <c r="B15" s="39" t="s">
        <v>6140</v>
      </c>
      <c r="C15" s="38"/>
      <c r="D15" s="38"/>
      <c r="E15" s="38"/>
      <c r="F15" s="38"/>
      <c r="G15" s="38"/>
      <c r="H15" s="38"/>
      <c r="I15" s="35"/>
      <c r="J15" s="35"/>
      <c r="K15" s="35"/>
      <c r="L15" s="35"/>
    </row>
    <row r="16" spans="2:12">
      <c r="B16" s="40"/>
      <c r="C16" s="41"/>
      <c r="D16" s="41"/>
      <c r="E16" s="41"/>
      <c r="F16" s="41"/>
      <c r="G16" s="41"/>
      <c r="H16" s="41"/>
      <c r="I16" s="36"/>
      <c r="J16" s="36"/>
      <c r="K16" s="36"/>
      <c r="L16" s="36"/>
    </row>
    <row r="17" ht="16.5" spans="2:12">
      <c r="B17" s="34" t="s">
        <v>309</v>
      </c>
      <c r="C17" s="35"/>
      <c r="D17" s="35"/>
      <c r="E17" s="35"/>
      <c r="F17" s="35"/>
      <c r="G17" s="35"/>
      <c r="H17" s="35"/>
      <c r="I17" s="35"/>
      <c r="J17" s="35"/>
      <c r="K17" s="35"/>
      <c r="L17" s="35"/>
    </row>
    <row r="18" ht="14.25" spans="2:12">
      <c r="B18" s="482" t="s">
        <v>6141</v>
      </c>
      <c r="C18" s="38"/>
      <c r="D18" s="38"/>
      <c r="E18" s="38"/>
      <c r="F18" s="38"/>
      <c r="G18" s="38"/>
      <c r="H18" s="38"/>
      <c r="I18" s="35"/>
      <c r="J18" s="35"/>
      <c r="K18" s="35"/>
      <c r="L18" s="35"/>
    </row>
    <row r="19" ht="15" customHeight="1" spans="2:12">
      <c r="B19" s="39" t="s">
        <v>6142</v>
      </c>
      <c r="C19" s="38"/>
      <c r="D19" s="38"/>
      <c r="E19" s="38"/>
      <c r="F19" s="38"/>
      <c r="G19" s="38"/>
      <c r="H19" s="38"/>
      <c r="I19" s="35"/>
      <c r="J19" s="35"/>
      <c r="K19" s="35"/>
      <c r="L19" s="35"/>
    </row>
    <row r="20" ht="15" customHeight="1" spans="2:12">
      <c r="B20" s="39" t="s">
        <v>6143</v>
      </c>
      <c r="C20" s="38"/>
      <c r="D20" s="38"/>
      <c r="E20" s="38"/>
      <c r="F20" s="38"/>
      <c r="G20" s="38"/>
      <c r="H20" s="38"/>
      <c r="I20" s="35"/>
      <c r="J20" s="35"/>
      <c r="K20" s="35"/>
      <c r="L20" s="35"/>
    </row>
    <row r="21" spans="2:12">
      <c r="B21" s="43"/>
      <c r="C21" s="41"/>
      <c r="D21" s="41"/>
      <c r="E21" s="41"/>
      <c r="F21" s="41"/>
      <c r="G21" s="41"/>
      <c r="H21" s="41"/>
      <c r="I21" s="36"/>
      <c r="J21" s="36"/>
      <c r="K21" s="36"/>
      <c r="L21" s="36"/>
    </row>
    <row r="22" ht="16.5" spans="2:12">
      <c r="B22" s="34" t="s">
        <v>316</v>
      </c>
      <c r="C22" s="35"/>
      <c r="D22" s="35"/>
      <c r="E22" s="35"/>
      <c r="F22" s="35"/>
      <c r="G22" s="35"/>
      <c r="H22" s="35"/>
      <c r="I22" s="35"/>
      <c r="J22" s="35"/>
      <c r="K22" s="35"/>
      <c r="L22" s="35"/>
    </row>
    <row r="23" ht="16.5" spans="2:12">
      <c r="B23" s="455" t="s">
        <v>486</v>
      </c>
      <c r="C23" s="38"/>
      <c r="D23" s="38"/>
      <c r="E23" s="38"/>
      <c r="F23" s="38"/>
      <c r="G23" s="38"/>
      <c r="H23" s="38"/>
      <c r="I23" s="35"/>
      <c r="J23" s="35"/>
      <c r="K23" s="35"/>
      <c r="L23" s="35"/>
    </row>
    <row r="24" ht="16.5" spans="2:12">
      <c r="B24" s="44" t="s">
        <v>5627</v>
      </c>
      <c r="C24" s="38"/>
      <c r="D24" s="38"/>
      <c r="E24" s="38"/>
      <c r="F24" s="38"/>
      <c r="G24" s="38"/>
      <c r="H24" s="38"/>
      <c r="I24" s="35"/>
      <c r="J24" s="35"/>
      <c r="K24" s="35"/>
      <c r="L24" s="35"/>
    </row>
    <row r="25" ht="14.25" spans="2:12">
      <c r="B25" s="37" t="s">
        <v>6144</v>
      </c>
      <c r="C25" s="38"/>
      <c r="D25" s="38"/>
      <c r="E25" s="38"/>
      <c r="F25" s="38"/>
      <c r="G25" s="38"/>
      <c r="H25" s="38"/>
      <c r="I25" s="35"/>
      <c r="J25" s="35"/>
      <c r="K25" s="35"/>
      <c r="L25" s="35"/>
    </row>
    <row r="26" ht="14.25" spans="2:12">
      <c r="B26" s="37" t="s">
        <v>6145</v>
      </c>
      <c r="C26" s="38"/>
      <c r="D26" s="38"/>
      <c r="E26" s="38"/>
      <c r="F26" s="38"/>
      <c r="G26" s="38"/>
      <c r="H26" s="38"/>
      <c r="I26" s="35"/>
      <c r="J26" s="35"/>
      <c r="K26" s="35"/>
      <c r="L26" s="35"/>
    </row>
    <row r="27" ht="14.25" spans="2:12">
      <c r="B27" s="456" t="s">
        <v>6146</v>
      </c>
      <c r="C27" s="38"/>
      <c r="D27" s="38"/>
      <c r="E27" s="38"/>
      <c r="F27" s="38"/>
      <c r="G27" s="38"/>
      <c r="H27" s="38"/>
      <c r="I27" s="35"/>
      <c r="J27" s="35"/>
      <c r="K27" s="35"/>
      <c r="L27" s="35"/>
    </row>
    <row r="28" ht="16.5" spans="2:12">
      <c r="B28" s="34" t="s">
        <v>373</v>
      </c>
      <c r="C28" s="483"/>
      <c r="D28" s="483"/>
      <c r="E28" s="483"/>
      <c r="F28" s="483"/>
      <c r="G28" s="483"/>
      <c r="H28" s="483"/>
      <c r="I28" s="483"/>
      <c r="J28" s="484"/>
      <c r="K28" s="484"/>
      <c r="L28" s="483"/>
    </row>
    <row r="29" ht="14.25" spans="2:12">
      <c r="B29" s="366" t="s">
        <v>374</v>
      </c>
      <c r="C29" s="483"/>
      <c r="D29" s="483"/>
      <c r="E29" s="483"/>
      <c r="F29" s="483"/>
      <c r="G29" s="483"/>
      <c r="H29" s="483"/>
      <c r="I29" s="483"/>
      <c r="J29" s="484"/>
      <c r="K29" s="484"/>
      <c r="L29" s="483"/>
    </row>
    <row r="30" ht="14.25" spans="2:12">
      <c r="B30" s="366" t="s">
        <v>375</v>
      </c>
      <c r="C30" s="483"/>
      <c r="D30" s="483"/>
      <c r="E30" s="483"/>
      <c r="F30" s="483"/>
      <c r="G30" s="483"/>
      <c r="H30" s="483"/>
      <c r="I30" s="483"/>
      <c r="J30" s="484"/>
      <c r="K30" s="484"/>
      <c r="L30" s="483"/>
    </row>
    <row r="31" ht="14.25" spans="2:12">
      <c r="B31" s="366" t="s">
        <v>376</v>
      </c>
      <c r="C31" s="483"/>
      <c r="D31" s="483"/>
      <c r="E31" s="483"/>
      <c r="F31" s="483"/>
      <c r="G31" s="483"/>
      <c r="H31" s="483"/>
      <c r="I31" s="483"/>
      <c r="J31" s="484"/>
      <c r="K31" s="484"/>
      <c r="L31" s="483"/>
    </row>
    <row r="32" ht="14.25" spans="2:12">
      <c r="B32" s="485" t="s">
        <v>489</v>
      </c>
      <c r="C32" s="483"/>
      <c r="D32" s="483"/>
      <c r="E32" s="483"/>
      <c r="F32" s="483"/>
      <c r="G32" s="483"/>
      <c r="H32" s="483"/>
      <c r="I32" s="483"/>
      <c r="J32" s="486"/>
      <c r="K32" s="486"/>
      <c r="L32" s="483"/>
    </row>
    <row r="33" ht="14.25" spans="2:12">
      <c r="B33" s="461" t="s">
        <v>6147</v>
      </c>
      <c r="C33" s="487"/>
      <c r="D33" s="487"/>
      <c r="E33" s="487"/>
      <c r="F33" s="487"/>
      <c r="G33" s="487"/>
      <c r="H33" s="487"/>
      <c r="I33" s="483"/>
      <c r="J33" s="486"/>
      <c r="K33" s="486"/>
      <c r="L33" s="483"/>
    </row>
    <row r="34" ht="14.25" spans="2:12">
      <c r="B34" s="487" t="s">
        <v>6148</v>
      </c>
      <c r="C34" s="487"/>
      <c r="D34" s="487"/>
      <c r="E34" s="487"/>
      <c r="F34" s="487"/>
      <c r="G34" s="487"/>
      <c r="H34" s="487"/>
      <c r="I34" s="483"/>
      <c r="J34" s="486"/>
      <c r="K34" s="486"/>
      <c r="L34" s="483"/>
    </row>
    <row r="35" ht="14.25" spans="2:12">
      <c r="B35" s="487" t="s">
        <v>6149</v>
      </c>
      <c r="C35" s="487"/>
      <c r="D35" s="487"/>
      <c r="E35" s="487"/>
      <c r="F35" s="487"/>
      <c r="G35" s="487"/>
      <c r="H35" s="487"/>
      <c r="I35" s="483"/>
      <c r="J35" s="486"/>
      <c r="K35" s="486"/>
      <c r="L35" s="483"/>
    </row>
    <row r="36" ht="14.25" spans="2:12">
      <c r="B36" s="487" t="s">
        <v>6150</v>
      </c>
      <c r="C36" s="487"/>
      <c r="D36" s="487"/>
      <c r="E36" s="487"/>
      <c r="F36" s="487"/>
      <c r="G36" s="487"/>
      <c r="H36" s="487"/>
      <c r="I36" s="483"/>
      <c r="J36" s="486"/>
      <c r="K36" s="486"/>
      <c r="L36" s="483"/>
    </row>
    <row r="37" ht="14.25" spans="2:12">
      <c r="B37" s="487" t="s">
        <v>6151</v>
      </c>
      <c r="C37" s="483"/>
      <c r="D37" s="483"/>
      <c r="E37" s="483"/>
      <c r="F37" s="483"/>
      <c r="G37" s="483"/>
      <c r="H37" s="483"/>
      <c r="I37" s="483"/>
      <c r="J37" s="486"/>
      <c r="K37" s="486"/>
      <c r="L37" s="483"/>
    </row>
    <row r="38" ht="14.25" spans="2:12">
      <c r="B38" s="487" t="s">
        <v>6152</v>
      </c>
      <c r="C38" s="483"/>
      <c r="D38" s="483"/>
      <c r="E38" s="483"/>
      <c r="F38" s="483"/>
      <c r="G38" s="483"/>
      <c r="H38" s="483"/>
      <c r="I38" s="483"/>
      <c r="J38" s="486"/>
      <c r="K38" s="486"/>
      <c r="L38" s="483"/>
    </row>
    <row r="39" ht="14.25" spans="2:12">
      <c r="B39" s="488" t="s">
        <v>6153</v>
      </c>
      <c r="C39" s="486"/>
      <c r="D39" s="486"/>
      <c r="E39" s="486"/>
      <c r="F39" s="486"/>
      <c r="G39" s="486"/>
      <c r="H39" s="486"/>
      <c r="I39" s="486"/>
      <c r="J39" s="486"/>
      <c r="K39" s="486"/>
      <c r="L39" s="445"/>
    </row>
    <row r="40" spans="2:12">
      <c r="B40" s="463"/>
      <c r="C40" s="36"/>
      <c r="D40" s="36"/>
      <c r="E40" s="36"/>
      <c r="F40" s="36"/>
      <c r="G40" s="36"/>
      <c r="H40" s="36"/>
      <c r="I40" s="36"/>
      <c r="J40" s="36"/>
      <c r="K40" s="36"/>
      <c r="L40" s="35"/>
    </row>
    <row r="41" ht="16.5" spans="2:12">
      <c r="B41" s="34" t="s">
        <v>325</v>
      </c>
      <c r="C41" s="38"/>
      <c r="D41" s="38"/>
      <c r="E41" s="38"/>
      <c r="F41" s="38"/>
      <c r="G41" s="38"/>
      <c r="H41" s="38"/>
      <c r="I41" s="35"/>
      <c r="J41" s="35"/>
      <c r="K41" s="35"/>
      <c r="L41" s="35"/>
    </row>
    <row r="42" ht="14.25" spans="2:12">
      <c r="B42" s="54" t="s">
        <v>326</v>
      </c>
      <c r="C42" s="38"/>
      <c r="D42" s="38"/>
      <c r="E42" s="38"/>
      <c r="F42" s="38"/>
      <c r="G42" s="38"/>
      <c r="H42" s="38"/>
      <c r="I42" s="35"/>
      <c r="J42" s="35"/>
      <c r="K42" s="35"/>
      <c r="L42" s="35"/>
    </row>
    <row r="43" ht="14.25" spans="2:12">
      <c r="B43" s="55" t="s">
        <v>327</v>
      </c>
      <c r="C43" s="35"/>
      <c r="D43" s="35"/>
      <c r="E43" s="35"/>
      <c r="F43" s="35"/>
      <c r="G43" s="35"/>
      <c r="H43" s="35"/>
      <c r="I43" s="35"/>
      <c r="J43" s="35"/>
      <c r="K43" s="35"/>
    </row>
  </sheetData>
  <mergeCells count="11">
    <mergeCell ref="B2:C2"/>
    <mergeCell ref="B4:C4"/>
    <mergeCell ref="K4:L4"/>
    <mergeCell ref="B5:C5"/>
    <mergeCell ref="B6:C6"/>
    <mergeCell ref="B7:C7"/>
    <mergeCell ref="B8:C8"/>
    <mergeCell ref="B9:C9"/>
    <mergeCell ref="B10:C10"/>
    <mergeCell ref="B11:L11"/>
    <mergeCell ref="K5:L9"/>
  </mergeCells>
  <hyperlinks>
    <hyperlink ref="B1" location="首页!A1" display="返回首页"/>
    <hyperlink ref="J1" location="操作包装补救收费标准!A1" display="操作包装补救收费标准"/>
  </hyperlinks>
  <pageMargins left="0.75" right="0.75" top="1" bottom="1" header="0.509027777777778" footer="0.509027777777778"/>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7"/>
  <dimension ref="B1:L59"/>
  <sheetViews>
    <sheetView showGridLines="0" workbookViewId="0">
      <selection activeCell="G47" sqref="G47"/>
    </sheetView>
  </sheetViews>
  <sheetFormatPr defaultColWidth="9" defaultRowHeight="13.5"/>
  <cols>
    <col min="1" max="1" width="4.425" customWidth="1"/>
    <col min="2" max="2" width="12.8583333333333" customWidth="1"/>
    <col min="3" max="9" width="10.7083333333333" customWidth="1"/>
    <col min="10" max="10" width="6.70833333333333" customWidth="1"/>
  </cols>
  <sheetData>
    <row r="1" spans="2:10">
      <c r="B1" s="21" t="s">
        <v>260</v>
      </c>
    </row>
    <row r="2" ht="24.75" spans="2:10">
      <c r="B2" s="22" t="s">
        <v>6154</v>
      </c>
      <c r="C2" s="23" t="s">
        <v>6155</v>
      </c>
      <c r="D2" s="23"/>
      <c r="E2" s="23"/>
      <c r="F2" s="24"/>
      <c r="G2" s="24"/>
      <c r="H2" s="448"/>
      <c r="I2" s="448"/>
      <c r="J2" s="36"/>
    </row>
    <row r="3" ht="16.5" spans="2:10">
      <c r="B3" s="26" t="s">
        <v>6156</v>
      </c>
    </row>
    <row r="4" ht="14.25" spans="2:10">
      <c r="B4" s="449" t="s">
        <v>6157</v>
      </c>
      <c r="C4" s="450" t="s">
        <v>6158</v>
      </c>
      <c r="D4" s="450" t="s">
        <v>6159</v>
      </c>
      <c r="E4" s="451" t="s">
        <v>5638</v>
      </c>
      <c r="F4" s="451" t="s">
        <v>5611</v>
      </c>
      <c r="G4" s="451" t="s">
        <v>5324</v>
      </c>
      <c r="H4" s="451" t="s">
        <v>5325</v>
      </c>
      <c r="I4" s="451" t="s">
        <v>6160</v>
      </c>
    </row>
    <row r="5" ht="14.25" spans="2:10">
      <c r="B5" s="452" t="s">
        <v>6161</v>
      </c>
      <c r="C5" s="453">
        <v>305</v>
      </c>
      <c r="D5" s="453">
        <v>30</v>
      </c>
      <c r="E5" s="454">
        <v>57</v>
      </c>
      <c r="F5" s="454">
        <v>55</v>
      </c>
      <c r="G5" s="454">
        <v>53</v>
      </c>
      <c r="H5" s="454">
        <v>53</v>
      </c>
      <c r="I5" s="454">
        <v>52</v>
      </c>
    </row>
    <row r="6" ht="14.25" spans="2:10">
      <c r="B6" s="452" t="s">
        <v>1364</v>
      </c>
      <c r="C6" s="453">
        <v>335</v>
      </c>
      <c r="D6" s="453">
        <v>30</v>
      </c>
      <c r="E6" s="454">
        <v>57</v>
      </c>
      <c r="F6" s="454">
        <v>55</v>
      </c>
      <c r="G6" s="454">
        <v>53</v>
      </c>
      <c r="H6" s="454">
        <v>53</v>
      </c>
      <c r="I6" s="454">
        <v>52</v>
      </c>
    </row>
    <row r="7" ht="14.25" spans="2:10">
      <c r="B7" s="452" t="s">
        <v>6162</v>
      </c>
      <c r="C7" s="453">
        <v>335</v>
      </c>
      <c r="D7" s="453">
        <v>30</v>
      </c>
      <c r="E7" s="454">
        <v>57</v>
      </c>
      <c r="F7" s="454">
        <v>55</v>
      </c>
      <c r="G7" s="454">
        <v>53</v>
      </c>
      <c r="H7" s="454">
        <v>53</v>
      </c>
      <c r="I7" s="454">
        <v>52</v>
      </c>
    </row>
    <row r="8" ht="14.25" spans="2:10">
      <c r="B8" s="452" t="s">
        <v>1003</v>
      </c>
      <c r="C8" s="453">
        <v>335</v>
      </c>
      <c r="D8" s="453">
        <v>30</v>
      </c>
      <c r="E8" s="454">
        <v>58</v>
      </c>
      <c r="F8" s="454">
        <v>56</v>
      </c>
      <c r="G8" s="454">
        <v>55</v>
      </c>
      <c r="H8" s="454">
        <v>54</v>
      </c>
      <c r="I8" s="454">
        <v>53</v>
      </c>
    </row>
    <row r="9" ht="14.25" spans="2:10">
      <c r="B9" s="452" t="s">
        <v>999</v>
      </c>
      <c r="C9" s="453">
        <v>335</v>
      </c>
      <c r="D9" s="453">
        <v>30</v>
      </c>
      <c r="E9" s="454">
        <v>58</v>
      </c>
      <c r="F9" s="454">
        <v>56</v>
      </c>
      <c r="G9" s="454">
        <v>55</v>
      </c>
      <c r="H9" s="454">
        <v>54</v>
      </c>
      <c r="I9" s="454">
        <v>53</v>
      </c>
    </row>
    <row r="10" ht="14.25" spans="2:10">
      <c r="B10" s="452" t="s">
        <v>1008</v>
      </c>
      <c r="C10" s="453">
        <v>315</v>
      </c>
      <c r="D10" s="453">
        <v>30</v>
      </c>
      <c r="E10" s="454">
        <v>59</v>
      </c>
      <c r="F10" s="454">
        <v>59</v>
      </c>
      <c r="G10" s="454">
        <v>57</v>
      </c>
      <c r="H10" s="454">
        <v>56</v>
      </c>
      <c r="I10" s="454">
        <v>56</v>
      </c>
    </row>
    <row r="11" ht="14.25" spans="2:10">
      <c r="B11" s="452" t="s">
        <v>996</v>
      </c>
      <c r="C11" s="453">
        <v>315</v>
      </c>
      <c r="D11" s="453">
        <v>30</v>
      </c>
      <c r="E11" s="454">
        <v>59</v>
      </c>
      <c r="F11" s="454">
        <v>59</v>
      </c>
      <c r="G11" s="454">
        <v>57</v>
      </c>
      <c r="H11" s="454">
        <v>56</v>
      </c>
      <c r="I11" s="454">
        <v>56</v>
      </c>
    </row>
    <row r="12" ht="14.25" spans="2:10">
      <c r="B12" s="452" t="s">
        <v>1593</v>
      </c>
      <c r="C12" s="453">
        <v>315</v>
      </c>
      <c r="D12" s="453">
        <v>30</v>
      </c>
      <c r="E12" s="454">
        <v>59</v>
      </c>
      <c r="F12" s="454">
        <v>59</v>
      </c>
      <c r="G12" s="454">
        <v>57</v>
      </c>
      <c r="H12" s="454">
        <v>56</v>
      </c>
      <c r="I12" s="454">
        <v>56</v>
      </c>
    </row>
    <row r="13" ht="14.25" spans="2:10">
      <c r="B13" s="452" t="s">
        <v>1009</v>
      </c>
      <c r="C13" s="453">
        <v>315</v>
      </c>
      <c r="D13" s="453">
        <v>30</v>
      </c>
      <c r="E13" s="454">
        <v>59</v>
      </c>
      <c r="F13" s="454">
        <v>59</v>
      </c>
      <c r="G13" s="454">
        <v>57</v>
      </c>
      <c r="H13" s="454">
        <v>56</v>
      </c>
      <c r="I13" s="454">
        <v>56</v>
      </c>
    </row>
    <row r="14" ht="14.25" spans="2:10">
      <c r="B14" s="452" t="s">
        <v>831</v>
      </c>
      <c r="C14" s="453">
        <v>340</v>
      </c>
      <c r="D14" s="453">
        <v>30</v>
      </c>
      <c r="E14" s="454">
        <v>60</v>
      </c>
      <c r="F14" s="454">
        <v>60</v>
      </c>
      <c r="G14" s="454">
        <v>58</v>
      </c>
      <c r="H14" s="454">
        <v>57</v>
      </c>
      <c r="I14" s="454">
        <v>57</v>
      </c>
    </row>
    <row r="15" ht="14.25" spans="2:10">
      <c r="B15" s="452" t="s">
        <v>1010</v>
      </c>
      <c r="C15" s="453">
        <v>400</v>
      </c>
      <c r="D15" s="453">
        <v>30</v>
      </c>
      <c r="E15" s="454">
        <v>64</v>
      </c>
      <c r="F15" s="454">
        <v>64</v>
      </c>
      <c r="G15" s="454">
        <v>62</v>
      </c>
      <c r="H15" s="454">
        <v>61</v>
      </c>
      <c r="I15" s="454">
        <v>61</v>
      </c>
    </row>
    <row r="16" ht="14.25" spans="2:10">
      <c r="B16" s="452" t="s">
        <v>1011</v>
      </c>
      <c r="C16" s="453">
        <v>425</v>
      </c>
      <c r="D16" s="453">
        <v>30</v>
      </c>
      <c r="E16" s="454">
        <v>66</v>
      </c>
      <c r="F16" s="454">
        <v>66</v>
      </c>
      <c r="G16" s="454">
        <v>64</v>
      </c>
      <c r="H16" s="454">
        <v>63</v>
      </c>
      <c r="I16" s="454">
        <v>63</v>
      </c>
    </row>
    <row r="17" ht="14.25" spans="2:10">
      <c r="B17" s="452" t="s">
        <v>834</v>
      </c>
      <c r="C17" s="453">
        <v>325</v>
      </c>
      <c r="D17" s="453">
        <v>30</v>
      </c>
      <c r="E17" s="454">
        <v>59</v>
      </c>
      <c r="F17" s="454">
        <v>59</v>
      </c>
      <c r="G17" s="454">
        <v>57</v>
      </c>
      <c r="H17" s="454">
        <v>56</v>
      </c>
      <c r="I17" s="454">
        <v>56</v>
      </c>
    </row>
    <row r="18" ht="14.25" spans="2:10">
      <c r="B18" s="452" t="s">
        <v>1012</v>
      </c>
      <c r="C18" s="453">
        <v>340</v>
      </c>
      <c r="D18" s="453">
        <v>30</v>
      </c>
      <c r="E18" s="454">
        <v>60</v>
      </c>
      <c r="F18" s="454">
        <v>60</v>
      </c>
      <c r="G18" s="454">
        <v>58</v>
      </c>
      <c r="H18" s="454">
        <v>57</v>
      </c>
      <c r="I18" s="454">
        <v>57</v>
      </c>
    </row>
    <row r="19" ht="14.25" spans="2:10">
      <c r="B19" s="452" t="s">
        <v>1594</v>
      </c>
      <c r="C19" s="453">
        <v>330</v>
      </c>
      <c r="D19" s="453">
        <v>30</v>
      </c>
      <c r="E19" s="454">
        <v>60</v>
      </c>
      <c r="F19" s="454">
        <v>60</v>
      </c>
      <c r="G19" s="454">
        <v>58</v>
      </c>
      <c r="H19" s="454">
        <v>56</v>
      </c>
      <c r="I19" s="454">
        <v>56</v>
      </c>
    </row>
    <row r="20" ht="14.25" spans="2:10">
      <c r="B20" s="452" t="s">
        <v>838</v>
      </c>
      <c r="C20" s="453">
        <v>315</v>
      </c>
      <c r="D20" s="453">
        <v>30</v>
      </c>
      <c r="E20" s="454">
        <v>60</v>
      </c>
      <c r="F20" s="454">
        <v>60</v>
      </c>
      <c r="G20" s="454">
        <v>57</v>
      </c>
      <c r="H20" s="454">
        <v>56</v>
      </c>
      <c r="I20" s="454">
        <v>56</v>
      </c>
    </row>
    <row r="21" ht="14.25" spans="2:10">
      <c r="B21" s="452" t="s">
        <v>1014</v>
      </c>
      <c r="C21" s="453">
        <v>340</v>
      </c>
      <c r="D21" s="453">
        <v>30</v>
      </c>
      <c r="E21" s="454">
        <v>60</v>
      </c>
      <c r="F21" s="454">
        <v>60</v>
      </c>
      <c r="G21" s="454">
        <v>58</v>
      </c>
      <c r="H21" s="454">
        <v>57</v>
      </c>
      <c r="I21" s="454">
        <v>57</v>
      </c>
    </row>
    <row r="22" ht="14.25" spans="2:10">
      <c r="B22" s="452" t="s">
        <v>1000</v>
      </c>
      <c r="C22" s="453">
        <v>325</v>
      </c>
      <c r="D22" s="453">
        <v>30</v>
      </c>
      <c r="E22" s="454">
        <v>59</v>
      </c>
      <c r="F22" s="454">
        <v>59</v>
      </c>
      <c r="G22" s="454">
        <v>57</v>
      </c>
      <c r="H22" s="454">
        <v>56</v>
      </c>
      <c r="I22" s="454">
        <v>56</v>
      </c>
    </row>
    <row r="23" ht="14.25" spans="2:10">
      <c r="B23" s="452" t="s">
        <v>840</v>
      </c>
      <c r="C23" s="453">
        <v>325</v>
      </c>
      <c r="D23" s="453">
        <v>30</v>
      </c>
      <c r="E23" s="454">
        <v>59</v>
      </c>
      <c r="F23" s="454">
        <v>59</v>
      </c>
      <c r="G23" s="454">
        <v>57</v>
      </c>
      <c r="H23" s="454">
        <v>56</v>
      </c>
      <c r="I23" s="454">
        <v>56</v>
      </c>
    </row>
    <row r="24" ht="14.25" spans="2:10">
      <c r="B24" s="452" t="s">
        <v>1017</v>
      </c>
      <c r="C24" s="453">
        <v>375</v>
      </c>
      <c r="D24" s="453">
        <v>30</v>
      </c>
      <c r="E24" s="454">
        <v>63</v>
      </c>
      <c r="F24" s="454">
        <v>63</v>
      </c>
      <c r="G24" s="454">
        <v>61</v>
      </c>
      <c r="H24" s="454">
        <v>60</v>
      </c>
      <c r="I24" s="454">
        <v>60</v>
      </c>
    </row>
    <row r="25" ht="14.25" spans="2:10">
      <c r="B25" s="452" t="s">
        <v>841</v>
      </c>
      <c r="C25" s="453">
        <v>425</v>
      </c>
      <c r="D25" s="453">
        <v>30</v>
      </c>
      <c r="E25" s="454">
        <v>66</v>
      </c>
      <c r="F25" s="454">
        <v>66</v>
      </c>
      <c r="G25" s="454">
        <v>64</v>
      </c>
      <c r="H25" s="454">
        <v>63</v>
      </c>
      <c r="I25" s="454">
        <v>63</v>
      </c>
    </row>
    <row r="26" ht="14.25" spans="2:10">
      <c r="B26" s="452" t="s">
        <v>844</v>
      </c>
      <c r="C26" s="453">
        <v>335</v>
      </c>
      <c r="D26" s="453">
        <v>30</v>
      </c>
      <c r="E26" s="454">
        <v>60</v>
      </c>
      <c r="F26" s="454">
        <v>60</v>
      </c>
      <c r="G26" s="454">
        <v>58</v>
      </c>
      <c r="H26" s="454">
        <v>57</v>
      </c>
      <c r="I26" s="454">
        <v>57</v>
      </c>
    </row>
    <row r="27" ht="14.25" spans="2:10">
      <c r="B27" s="452" t="s">
        <v>845</v>
      </c>
      <c r="C27" s="453">
        <v>330</v>
      </c>
      <c r="D27" s="453">
        <v>30</v>
      </c>
      <c r="E27" s="454">
        <v>60</v>
      </c>
      <c r="F27" s="454">
        <v>60</v>
      </c>
      <c r="G27" s="454">
        <v>58</v>
      </c>
      <c r="H27" s="454">
        <v>57</v>
      </c>
      <c r="I27" s="454">
        <v>57</v>
      </c>
    </row>
    <row r="28" ht="14.25" spans="2:10">
      <c r="B28" s="452" t="s">
        <v>1018</v>
      </c>
      <c r="C28" s="453">
        <v>335</v>
      </c>
      <c r="D28" s="453">
        <v>30</v>
      </c>
      <c r="E28" s="454">
        <v>60</v>
      </c>
      <c r="F28" s="454">
        <v>60</v>
      </c>
      <c r="G28" s="454">
        <v>58</v>
      </c>
      <c r="H28" s="454">
        <v>57</v>
      </c>
      <c r="I28" s="454">
        <v>57</v>
      </c>
    </row>
    <row r="30" ht="16.5" spans="2:10">
      <c r="B30" s="34" t="s">
        <v>306</v>
      </c>
      <c r="C30" s="35"/>
      <c r="D30" s="35"/>
      <c r="E30" s="35"/>
      <c r="F30" s="35"/>
      <c r="G30" s="35"/>
      <c r="H30" s="35"/>
      <c r="I30" s="35"/>
      <c r="J30" s="36"/>
    </row>
    <row r="31" ht="14.25" spans="2:10">
      <c r="B31" s="37" t="s">
        <v>307</v>
      </c>
      <c r="C31" s="38"/>
      <c r="D31" s="38"/>
      <c r="E31" s="38"/>
      <c r="F31" s="38"/>
      <c r="G31" s="38"/>
      <c r="H31" s="38"/>
      <c r="I31" s="35"/>
      <c r="J31" s="36"/>
    </row>
    <row r="32" ht="14.25" spans="2:10">
      <c r="B32" s="37" t="s">
        <v>6163</v>
      </c>
      <c r="C32" s="38"/>
      <c r="D32" s="38"/>
      <c r="E32" s="38"/>
      <c r="F32" s="38"/>
      <c r="G32" s="38"/>
      <c r="H32" s="38"/>
      <c r="I32" s="35"/>
      <c r="J32" s="36"/>
    </row>
    <row r="33" ht="14.25" spans="2:12">
      <c r="B33" s="39" t="s">
        <v>6164</v>
      </c>
      <c r="C33" s="38"/>
      <c r="D33" s="38"/>
      <c r="E33" s="38"/>
      <c r="F33" s="38"/>
      <c r="G33" s="38"/>
      <c r="H33" s="38"/>
      <c r="I33" s="35"/>
      <c r="J33" s="36"/>
    </row>
    <row r="34" spans="2:12">
      <c r="B34" s="40"/>
      <c r="C34" s="41"/>
      <c r="D34" s="41"/>
      <c r="E34" s="41"/>
      <c r="F34" s="41"/>
      <c r="G34" s="41"/>
      <c r="H34" s="41"/>
      <c r="J34" s="36"/>
    </row>
    <row r="35" ht="16.5" spans="2:12">
      <c r="B35" s="34" t="s">
        <v>309</v>
      </c>
      <c r="C35" s="35"/>
      <c r="D35" s="35"/>
      <c r="E35" s="35"/>
      <c r="F35" s="35"/>
      <c r="G35" s="35"/>
      <c r="H35" s="35"/>
      <c r="I35" s="35"/>
      <c r="J35" s="36"/>
    </row>
    <row r="36" ht="14.25" spans="2:12">
      <c r="B36" s="37" t="s">
        <v>6165</v>
      </c>
      <c r="C36" s="38"/>
      <c r="D36" s="38"/>
      <c r="E36" s="38"/>
      <c r="F36" s="38"/>
      <c r="G36" s="38"/>
      <c r="H36" s="38"/>
      <c r="I36" s="35"/>
      <c r="J36" s="36"/>
    </row>
    <row r="37" spans="2:12">
      <c r="B37" s="43"/>
      <c r="C37" s="41"/>
      <c r="D37" s="41"/>
      <c r="E37" s="41"/>
      <c r="F37" s="41"/>
      <c r="G37" s="41"/>
      <c r="H37" s="41"/>
      <c r="J37" s="36"/>
    </row>
    <row r="38" ht="16.5" spans="2:12">
      <c r="B38" s="34" t="s">
        <v>316</v>
      </c>
      <c r="C38" s="35"/>
      <c r="D38" s="35"/>
      <c r="E38" s="35"/>
      <c r="F38" s="35"/>
      <c r="G38" s="35"/>
      <c r="H38" s="35"/>
      <c r="I38" s="35"/>
      <c r="J38" s="36"/>
    </row>
    <row r="39" ht="16.5" spans="2:12">
      <c r="B39" s="455" t="s">
        <v>486</v>
      </c>
      <c r="C39" s="38"/>
      <c r="D39" s="38"/>
      <c r="E39" s="38"/>
      <c r="F39" s="38"/>
      <c r="G39" s="38"/>
      <c r="H39" s="38"/>
      <c r="I39" s="35"/>
      <c r="J39" s="36"/>
    </row>
    <row r="40" ht="16.5" spans="2:12">
      <c r="B40" s="44" t="s">
        <v>5627</v>
      </c>
      <c r="C40" s="38"/>
      <c r="D40" s="38"/>
      <c r="E40" s="38"/>
      <c r="F40" s="38"/>
      <c r="G40" s="38"/>
      <c r="H40" s="38"/>
      <c r="I40" s="35"/>
      <c r="J40" s="36"/>
    </row>
    <row r="41" ht="14.25" spans="2:12">
      <c r="B41" s="37" t="s">
        <v>5758</v>
      </c>
      <c r="C41" s="38"/>
      <c r="D41" s="38"/>
      <c r="E41" s="38"/>
      <c r="F41" s="38"/>
      <c r="G41" s="38"/>
      <c r="H41" s="38"/>
      <c r="I41" s="35"/>
      <c r="J41" s="36"/>
    </row>
    <row r="42" ht="14.25" spans="2:12">
      <c r="B42" s="37" t="s">
        <v>6166</v>
      </c>
      <c r="C42" s="38"/>
      <c r="D42" s="38"/>
      <c r="E42" s="38"/>
      <c r="F42" s="38"/>
      <c r="G42" s="38"/>
      <c r="H42" s="38"/>
      <c r="I42" s="35"/>
      <c r="J42" s="36"/>
    </row>
    <row r="43" ht="14.25" spans="2:12">
      <c r="B43" s="456" t="s">
        <v>6146</v>
      </c>
      <c r="C43" s="38"/>
      <c r="D43" s="38"/>
      <c r="E43" s="38"/>
      <c r="F43" s="38"/>
      <c r="G43" s="38"/>
      <c r="H43" s="38"/>
      <c r="I43" s="35"/>
      <c r="J43" s="36"/>
    </row>
    <row r="44" ht="14.25" spans="2:12">
      <c r="B44" s="457" t="s">
        <v>373</v>
      </c>
      <c r="C44" s="38"/>
      <c r="D44" s="38"/>
      <c r="E44" s="38"/>
      <c r="F44" s="38"/>
      <c r="G44" s="38"/>
      <c r="H44" s="38"/>
      <c r="I44" s="38"/>
      <c r="J44" s="458"/>
      <c r="K44" s="458"/>
      <c r="L44" s="36"/>
    </row>
    <row r="45" ht="14.25" spans="2:12">
      <c r="B45" s="459" t="s">
        <v>6167</v>
      </c>
      <c r="C45" s="38"/>
      <c r="D45" s="38"/>
      <c r="E45" s="38"/>
      <c r="F45" s="38"/>
      <c r="G45" s="38"/>
      <c r="H45" s="38"/>
      <c r="I45" s="38"/>
      <c r="J45" s="460"/>
      <c r="K45" s="460"/>
      <c r="L45" s="36"/>
    </row>
    <row r="46" ht="14.25" spans="2:12">
      <c r="B46" s="459" t="s">
        <v>6168</v>
      </c>
      <c r="C46" s="38"/>
      <c r="D46" s="38"/>
      <c r="E46" s="38"/>
      <c r="F46" s="38"/>
      <c r="G46" s="38"/>
      <c r="H46" s="38"/>
      <c r="I46" s="38"/>
      <c r="J46" s="460"/>
      <c r="K46" s="460"/>
      <c r="L46" s="36"/>
    </row>
    <row r="47" ht="14.25" spans="2:12">
      <c r="B47" s="459" t="s">
        <v>6169</v>
      </c>
      <c r="C47" s="38"/>
      <c r="D47" s="38"/>
      <c r="E47" s="38"/>
      <c r="F47" s="38"/>
      <c r="G47" s="38"/>
      <c r="H47" s="38"/>
      <c r="I47" s="38"/>
      <c r="J47" s="460"/>
      <c r="K47" s="460"/>
      <c r="L47" s="36"/>
    </row>
    <row r="48" ht="14.25" spans="2:12">
      <c r="B48" s="55" t="s">
        <v>6170</v>
      </c>
      <c r="C48" s="38"/>
      <c r="D48" s="38"/>
      <c r="E48" s="38"/>
      <c r="F48" s="38"/>
      <c r="G48" s="38"/>
      <c r="H48" s="38"/>
      <c r="I48" s="38"/>
      <c r="J48" s="460"/>
      <c r="K48" s="460"/>
      <c r="L48" s="36"/>
    </row>
    <row r="49" ht="14.25" spans="2:12">
      <c r="B49" s="461" t="s">
        <v>6147</v>
      </c>
      <c r="C49" s="459"/>
      <c r="D49" s="459"/>
      <c r="E49" s="459"/>
      <c r="F49" s="459"/>
      <c r="G49" s="459"/>
      <c r="H49" s="459"/>
      <c r="I49" s="38"/>
      <c r="J49" s="460"/>
      <c r="K49" s="460"/>
      <c r="L49" s="36"/>
    </row>
    <row r="50" ht="14.25" spans="2:12">
      <c r="B50" s="459" t="s">
        <v>6148</v>
      </c>
      <c r="C50" s="459"/>
      <c r="D50" s="459"/>
      <c r="E50" s="459"/>
      <c r="F50" s="459"/>
      <c r="G50" s="459"/>
      <c r="H50" s="459"/>
      <c r="I50" s="38"/>
      <c r="J50" s="460"/>
      <c r="K50" s="460"/>
      <c r="L50" s="36"/>
    </row>
    <row r="51" ht="14.25" spans="2:12">
      <c r="B51" s="459" t="s">
        <v>6149</v>
      </c>
      <c r="C51" s="459"/>
      <c r="D51" s="459"/>
      <c r="E51" s="459"/>
      <c r="F51" s="459"/>
      <c r="G51" s="459"/>
      <c r="H51" s="459"/>
      <c r="I51" s="38"/>
      <c r="J51" s="460"/>
      <c r="K51" s="460"/>
      <c r="L51" s="36"/>
    </row>
    <row r="52" ht="14.25" spans="2:12">
      <c r="B52" s="459" t="s">
        <v>6150</v>
      </c>
      <c r="C52" s="459"/>
      <c r="D52" s="459"/>
      <c r="E52" s="459"/>
      <c r="F52" s="459"/>
      <c r="G52" s="459"/>
      <c r="H52" s="459"/>
      <c r="I52" s="38"/>
      <c r="J52" s="460"/>
      <c r="K52" s="460"/>
      <c r="L52" s="36"/>
    </row>
    <row r="53" ht="14.25" spans="2:12">
      <c r="B53" s="459" t="s">
        <v>6151</v>
      </c>
      <c r="C53" s="38"/>
      <c r="D53" s="38"/>
      <c r="E53" s="38"/>
      <c r="F53" s="38"/>
      <c r="G53" s="38"/>
      <c r="H53" s="38"/>
      <c r="I53" s="38"/>
      <c r="J53" s="460"/>
      <c r="K53" s="460"/>
      <c r="L53" s="36"/>
    </row>
    <row r="54" ht="14.25" spans="2:12">
      <c r="B54" s="459" t="s">
        <v>6152</v>
      </c>
      <c r="C54" s="38"/>
      <c r="D54" s="38"/>
      <c r="E54" s="38"/>
      <c r="F54" s="38"/>
      <c r="G54" s="38"/>
      <c r="H54" s="38"/>
      <c r="I54" s="38"/>
      <c r="J54" s="460"/>
      <c r="K54" s="460"/>
      <c r="L54" s="36"/>
    </row>
    <row r="55" ht="14.25" spans="2:12">
      <c r="B55" s="37" t="s">
        <v>6153</v>
      </c>
      <c r="C55" s="462"/>
      <c r="D55" s="462"/>
      <c r="E55" s="462"/>
      <c r="F55" s="462"/>
      <c r="G55" s="462"/>
      <c r="H55" s="462"/>
      <c r="I55" s="462"/>
      <c r="J55" s="460"/>
      <c r="K55" s="36"/>
      <c r="L55" s="36"/>
    </row>
    <row r="56" spans="2:12">
      <c r="B56" s="463"/>
      <c r="C56" s="36"/>
      <c r="D56" s="36"/>
      <c r="E56" s="36"/>
      <c r="F56" s="36"/>
      <c r="G56" s="36"/>
      <c r="H56" s="36"/>
      <c r="I56" s="36"/>
      <c r="J56" s="36"/>
    </row>
    <row r="57" ht="16.5" spans="2:12">
      <c r="B57" s="34" t="s">
        <v>325</v>
      </c>
      <c r="C57" s="38"/>
      <c r="D57" s="38"/>
      <c r="E57" s="38"/>
      <c r="F57" s="38"/>
      <c r="G57" s="38"/>
      <c r="H57" s="38"/>
      <c r="I57" s="35"/>
      <c r="J57" s="36"/>
    </row>
    <row r="58" ht="14.25" spans="2:12">
      <c r="B58" s="54" t="s">
        <v>326</v>
      </c>
      <c r="C58" s="38"/>
      <c r="D58" s="38"/>
      <c r="E58" s="38"/>
      <c r="F58" s="38"/>
      <c r="G58" s="38"/>
      <c r="H58" s="38"/>
      <c r="I58" s="35"/>
      <c r="J58" s="36"/>
    </row>
    <row r="59" ht="14.25" spans="2:12">
      <c r="B59" s="55" t="s">
        <v>327</v>
      </c>
      <c r="C59" s="35"/>
      <c r="D59" s="35"/>
      <c r="E59" s="35"/>
      <c r="F59" s="35"/>
      <c r="G59" s="35"/>
      <c r="H59" s="35"/>
      <c r="I59" s="35"/>
      <c r="J59" s="36"/>
    </row>
  </sheetData>
  <hyperlinks>
    <hyperlink ref="B1" location="首页!A1" display="返回首页"/>
  </hyperlinks>
  <pageMargins left="0.75" right="0.75" top="1" bottom="1" header="0.509027777777778" footer="0.509027777777778"/>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8"/>
  <dimension ref="B1:N33"/>
  <sheetViews>
    <sheetView showGridLines="0" workbookViewId="0">
      <selection activeCell="N15" sqref="N15"/>
    </sheetView>
  </sheetViews>
  <sheetFormatPr defaultColWidth="9" defaultRowHeight="13.5"/>
  <cols>
    <col min="1" max="1" width="4.425" customWidth="1"/>
    <col min="2" max="2" width="12.8583333333333" customWidth="1"/>
    <col min="3" max="3" width="10.2833333333333" customWidth="1"/>
    <col min="4" max="4" width="10.1416666666667" customWidth="1"/>
    <col min="5" max="5" width="8.425" customWidth="1"/>
    <col min="6" max="6" width="9.425" customWidth="1"/>
    <col min="7" max="7" width="13.1416666666667" customWidth="1"/>
    <col min="8" max="9" width="10.5666666666667" customWidth="1"/>
    <col min="10" max="10" width="6.70833333333333" customWidth="1"/>
  </cols>
  <sheetData>
    <row r="1" spans="2:12">
      <c r="B1" s="21" t="s">
        <v>260</v>
      </c>
      <c r="H1" s="21" t="s">
        <v>328</v>
      </c>
    </row>
    <row r="2" ht="24.75" spans="2:12">
      <c r="B2" s="22" t="s">
        <v>184</v>
      </c>
      <c r="C2" s="23" t="s">
        <v>6171</v>
      </c>
      <c r="D2" s="23"/>
      <c r="E2" s="23"/>
      <c r="F2" s="24"/>
      <c r="G2" s="24"/>
      <c r="H2" s="25"/>
      <c r="I2" s="25"/>
      <c r="J2" s="36"/>
    </row>
    <row r="3" ht="17.25" spans="2:12">
      <c r="B3" s="26" t="s">
        <v>6156</v>
      </c>
    </row>
    <row r="4" ht="26.1" customHeight="1" spans="2:12">
      <c r="B4" s="27" t="s">
        <v>379</v>
      </c>
      <c r="C4" s="28" t="s">
        <v>5671</v>
      </c>
      <c r="D4" s="28" t="s">
        <v>5711</v>
      </c>
      <c r="E4" s="28" t="s">
        <v>532</v>
      </c>
      <c r="F4" s="28" t="s">
        <v>533</v>
      </c>
      <c r="G4" s="28" t="s">
        <v>534</v>
      </c>
      <c r="H4" s="28" t="s">
        <v>535</v>
      </c>
      <c r="I4" s="28" t="s">
        <v>6172</v>
      </c>
    </row>
    <row r="5" ht="18" customHeight="1" spans="2:12">
      <c r="B5" s="30" t="s">
        <v>6002</v>
      </c>
      <c r="C5" s="31">
        <v>400</v>
      </c>
      <c r="D5" s="31">
        <v>48</v>
      </c>
      <c r="E5" s="31">
        <v>117</v>
      </c>
      <c r="F5" s="31">
        <v>117</v>
      </c>
      <c r="G5" s="31">
        <v>115</v>
      </c>
      <c r="H5" s="32">
        <v>114</v>
      </c>
      <c r="I5" s="32" t="s">
        <v>6173</v>
      </c>
    </row>
    <row r="6" ht="18" customHeight="1" spans="2:12">
      <c r="B6" s="446" t="s">
        <v>6174</v>
      </c>
      <c r="C6" s="447">
        <v>260</v>
      </c>
      <c r="D6" s="447">
        <v>40</v>
      </c>
      <c r="E6" s="31">
        <v>110</v>
      </c>
      <c r="F6" s="31">
        <v>110</v>
      </c>
      <c r="G6" s="31">
        <v>108</v>
      </c>
      <c r="H6" s="32">
        <v>107</v>
      </c>
      <c r="I6" s="32" t="s">
        <v>6175</v>
      </c>
    </row>
    <row r="8" ht="16.5" spans="2:12">
      <c r="B8" s="34" t="s">
        <v>306</v>
      </c>
      <c r="C8" s="35"/>
      <c r="D8" s="35"/>
      <c r="E8" s="35"/>
      <c r="F8" s="35"/>
      <c r="G8" s="35"/>
      <c r="H8" s="35"/>
      <c r="I8" s="35"/>
      <c r="J8" s="36"/>
      <c r="K8" s="36"/>
      <c r="L8" s="36"/>
    </row>
    <row r="9" ht="14.25" spans="2:12">
      <c r="B9" s="37" t="s">
        <v>307</v>
      </c>
      <c r="C9" s="38"/>
      <c r="D9" s="38"/>
      <c r="E9" s="38"/>
      <c r="F9" s="38"/>
      <c r="G9" s="38"/>
      <c r="H9" s="38"/>
      <c r="I9" s="35"/>
      <c r="J9" s="36"/>
      <c r="K9" s="36"/>
      <c r="L9" s="36"/>
    </row>
    <row r="10" ht="14.25" spans="2:12">
      <c r="B10" s="37" t="s">
        <v>5819</v>
      </c>
      <c r="C10" s="38"/>
      <c r="D10" s="38"/>
      <c r="E10" s="38"/>
      <c r="F10" s="38"/>
      <c r="G10" s="38"/>
      <c r="H10" s="38"/>
      <c r="I10" s="35"/>
      <c r="J10" s="36"/>
      <c r="K10" s="36"/>
      <c r="L10" s="36"/>
    </row>
    <row r="11" ht="14.25" spans="2:12">
      <c r="B11" s="39" t="s">
        <v>6176</v>
      </c>
      <c r="C11" s="38"/>
      <c r="D11" s="38"/>
      <c r="E11" s="38"/>
      <c r="F11" s="38"/>
      <c r="G11" s="38"/>
      <c r="H11" s="38"/>
      <c r="I11" s="35"/>
      <c r="J11" s="36"/>
      <c r="K11" s="36"/>
      <c r="L11" s="36"/>
    </row>
    <row r="12" spans="2:12">
      <c r="B12" s="40"/>
      <c r="C12" s="41"/>
      <c r="D12" s="41"/>
      <c r="E12" s="41"/>
      <c r="F12" s="41"/>
      <c r="G12" s="41"/>
      <c r="H12" s="41"/>
      <c r="J12" s="36"/>
      <c r="K12" s="36"/>
      <c r="L12" s="36"/>
    </row>
    <row r="13" ht="16.5" spans="2:12">
      <c r="B13" s="34" t="s">
        <v>309</v>
      </c>
      <c r="C13" s="35"/>
      <c r="D13" s="35"/>
      <c r="E13" s="35"/>
      <c r="F13" s="35"/>
      <c r="G13" s="35"/>
      <c r="H13" s="35"/>
      <c r="I13" s="35"/>
      <c r="J13" s="36"/>
      <c r="K13" s="36"/>
      <c r="L13" s="36"/>
    </row>
    <row r="14" ht="16.5" spans="2:12">
      <c r="B14" s="403" t="s">
        <v>6177</v>
      </c>
      <c r="C14" s="403"/>
      <c r="D14" s="403"/>
      <c r="E14" s="403"/>
      <c r="F14" s="403"/>
      <c r="G14" s="403"/>
      <c r="H14" s="403"/>
      <c r="I14" s="403"/>
      <c r="J14" s="36"/>
      <c r="K14" s="36"/>
      <c r="L14" s="36"/>
    </row>
    <row r="15" spans="2:12">
      <c r="B15" s="43"/>
      <c r="C15" s="41"/>
      <c r="D15" s="41"/>
      <c r="E15" s="41"/>
      <c r="F15" s="41"/>
      <c r="G15" s="41"/>
      <c r="H15" s="41"/>
      <c r="J15" s="36"/>
      <c r="K15" s="36"/>
      <c r="L15" s="36"/>
    </row>
    <row r="16" ht="16.5" spans="2:12">
      <c r="B16" s="34" t="s">
        <v>316</v>
      </c>
      <c r="C16" s="35"/>
      <c r="D16" s="35"/>
      <c r="E16" s="35"/>
      <c r="F16" s="35"/>
      <c r="G16" s="35"/>
      <c r="H16" s="35"/>
      <c r="I16" s="35"/>
      <c r="J16" s="36"/>
      <c r="K16" s="36"/>
      <c r="L16" s="36"/>
    </row>
    <row r="17" ht="16.5" spans="2:14">
      <c r="B17" s="44" t="s">
        <v>6090</v>
      </c>
      <c r="C17" s="35"/>
      <c r="D17" s="35"/>
      <c r="E17" s="35"/>
      <c r="F17" s="35"/>
      <c r="G17" s="35"/>
      <c r="H17" s="35"/>
      <c r="I17" s="35"/>
      <c r="J17" s="36"/>
      <c r="K17" s="36"/>
      <c r="L17" s="36"/>
    </row>
    <row r="18" spans="2:14">
      <c r="B18" s="45" t="s">
        <v>6178</v>
      </c>
      <c r="C18" s="45"/>
      <c r="D18" s="45"/>
      <c r="E18" s="45"/>
      <c r="F18" s="45"/>
      <c r="G18" s="45"/>
      <c r="H18" s="45"/>
      <c r="I18" s="45"/>
      <c r="J18" s="46"/>
      <c r="K18" s="46"/>
      <c r="L18" s="46"/>
      <c r="M18" s="46"/>
      <c r="N18" s="400"/>
    </row>
    <row r="19" spans="2:14">
      <c r="B19" s="45" t="s">
        <v>5629</v>
      </c>
      <c r="C19" s="45"/>
      <c r="D19" s="45"/>
      <c r="E19" s="45"/>
      <c r="F19" s="45"/>
      <c r="G19" s="45"/>
      <c r="H19" s="45"/>
      <c r="I19" s="45"/>
      <c r="J19" s="46"/>
      <c r="K19" s="46"/>
      <c r="L19" s="46"/>
      <c r="M19" s="46"/>
      <c r="N19" s="400"/>
    </row>
    <row r="20" spans="2:14">
      <c r="B20" s="45" t="s">
        <v>6179</v>
      </c>
      <c r="C20" s="45"/>
      <c r="D20" s="45"/>
      <c r="E20" s="45"/>
      <c r="F20" s="45"/>
      <c r="G20" s="45"/>
      <c r="H20" s="45"/>
      <c r="I20" s="45"/>
      <c r="J20" s="46"/>
      <c r="K20" s="46"/>
      <c r="L20" s="46"/>
      <c r="M20" s="46"/>
      <c r="N20" s="400"/>
    </row>
    <row r="21" spans="2:14">
      <c r="B21" s="47" t="s">
        <v>6180</v>
      </c>
      <c r="C21" s="45"/>
      <c r="D21" s="45"/>
      <c r="E21" s="45"/>
      <c r="F21" s="45"/>
      <c r="G21" s="45"/>
      <c r="H21" s="45"/>
      <c r="I21" s="45"/>
      <c r="J21" s="46"/>
      <c r="K21" s="46"/>
      <c r="L21" s="46"/>
      <c r="M21" s="46"/>
      <c r="N21" s="400"/>
    </row>
    <row r="22" spans="2:14">
      <c r="B22" s="361" t="s">
        <v>6181</v>
      </c>
      <c r="C22" s="361"/>
      <c r="D22" s="361"/>
      <c r="E22" s="361"/>
      <c r="F22" s="361"/>
      <c r="G22" s="361"/>
      <c r="H22" s="361"/>
      <c r="I22" s="361"/>
      <c r="J22" s="51"/>
      <c r="K22" s="51"/>
      <c r="L22" s="51"/>
      <c r="M22" s="51"/>
      <c r="N22" s="51"/>
    </row>
    <row r="23" spans="2:14">
      <c r="B23" s="361" t="s">
        <v>6182</v>
      </c>
      <c r="C23" s="363"/>
      <c r="D23" s="363"/>
      <c r="E23" s="363"/>
      <c r="F23" s="363"/>
      <c r="G23" s="363"/>
      <c r="H23" s="363"/>
      <c r="I23" s="363"/>
      <c r="J23" s="50"/>
      <c r="K23" s="50"/>
      <c r="L23" s="50"/>
      <c r="M23" s="50"/>
      <c r="N23" s="50"/>
    </row>
    <row r="24" spans="2:14">
      <c r="B24" s="361" t="s">
        <v>6183</v>
      </c>
      <c r="C24" s="363"/>
      <c r="D24" s="363"/>
      <c r="E24" s="363"/>
      <c r="F24" s="363"/>
      <c r="G24" s="363"/>
      <c r="H24" s="363"/>
      <c r="I24" s="363"/>
      <c r="J24" s="50"/>
      <c r="K24" s="50"/>
      <c r="L24" s="50"/>
      <c r="M24" s="50"/>
      <c r="N24" s="50"/>
    </row>
    <row r="25" spans="2:14">
      <c r="B25" s="361" t="s">
        <v>6184</v>
      </c>
      <c r="C25" s="361"/>
      <c r="D25" s="361"/>
      <c r="E25" s="361"/>
      <c r="F25" s="361"/>
      <c r="G25" s="361"/>
      <c r="H25" s="361"/>
      <c r="I25" s="361"/>
      <c r="J25" s="51"/>
      <c r="K25" s="51"/>
      <c r="L25" s="51"/>
      <c r="M25" s="51"/>
      <c r="N25" s="401"/>
    </row>
    <row r="26" spans="2:14">
      <c r="B26" s="361" t="s">
        <v>6185</v>
      </c>
      <c r="C26" s="365"/>
      <c r="D26" s="365"/>
      <c r="E26" s="365"/>
      <c r="F26" s="365"/>
      <c r="G26" s="365"/>
      <c r="H26" s="365"/>
      <c r="I26" s="365"/>
      <c r="J26" s="53"/>
      <c r="K26" s="53"/>
      <c r="L26" s="53"/>
      <c r="M26" s="53"/>
      <c r="N26" s="402"/>
    </row>
    <row r="27" ht="16.5" spans="2:14">
      <c r="B27" s="34" t="s">
        <v>373</v>
      </c>
      <c r="C27" s="53"/>
      <c r="D27" s="53"/>
      <c r="E27" s="53"/>
      <c r="F27" s="53"/>
      <c r="G27" s="53"/>
      <c r="H27" s="53"/>
      <c r="I27" s="53"/>
      <c r="J27" s="53"/>
      <c r="K27" s="53"/>
      <c r="L27" s="53"/>
      <c r="M27" s="53"/>
      <c r="N27" s="402"/>
    </row>
    <row r="28" ht="14.25" spans="2:14">
      <c r="B28" s="366" t="s">
        <v>374</v>
      </c>
      <c r="J28" s="36"/>
      <c r="K28" s="36"/>
      <c r="L28" s="36"/>
    </row>
    <row r="29" ht="14.25" spans="2:14">
      <c r="B29" s="366" t="s">
        <v>375</v>
      </c>
      <c r="J29" s="36"/>
      <c r="K29" s="36"/>
      <c r="L29" s="36"/>
    </row>
    <row r="30" ht="14.25" spans="2:14">
      <c r="B30" s="366" t="s">
        <v>376</v>
      </c>
      <c r="J30" s="36"/>
      <c r="K30" s="36"/>
      <c r="L30" s="36"/>
    </row>
    <row r="31" ht="16.5" spans="2:14">
      <c r="B31" s="34" t="s">
        <v>325</v>
      </c>
      <c r="C31" s="38"/>
      <c r="D31" s="38"/>
      <c r="E31" s="38"/>
      <c r="F31" s="38"/>
      <c r="G31" s="38"/>
      <c r="H31" s="38"/>
      <c r="I31" s="35"/>
    </row>
    <row r="32" ht="14.25" spans="2:14">
      <c r="B32" s="54" t="s">
        <v>326</v>
      </c>
      <c r="C32" s="38"/>
      <c r="D32" s="38"/>
      <c r="E32" s="38"/>
      <c r="F32" s="38"/>
      <c r="G32" s="38"/>
      <c r="H32" s="38"/>
      <c r="I32" s="35"/>
    </row>
    <row r="33" ht="14.25" spans="2:9">
      <c r="B33" s="55" t="s">
        <v>327</v>
      </c>
      <c r="C33" s="35"/>
      <c r="D33" s="35"/>
      <c r="E33" s="35"/>
      <c r="F33" s="35"/>
      <c r="G33" s="35"/>
      <c r="H33" s="35"/>
      <c r="I33" s="35"/>
    </row>
  </sheetData>
  <mergeCells count="1">
    <mergeCell ref="B14:I14"/>
  </mergeCells>
  <hyperlinks>
    <hyperlink ref="B1" location="首页!A1" display="返回首页"/>
    <hyperlink ref="H1" location="操作包装补救收费标准!A1" display="操作包装补救收费标准"/>
  </hyperlinks>
  <pageMargins left="0.75" right="0.75" top="1" bottom="1" header="0.509027777777778" footer="0.509027777777778"/>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9"/>
  <dimension ref="A1:T34"/>
  <sheetViews>
    <sheetView showGridLines="0" workbookViewId="0">
      <selection activeCell="B1" sqref="B1"/>
    </sheetView>
  </sheetViews>
  <sheetFormatPr defaultColWidth="9" defaultRowHeight="13.5"/>
  <cols>
    <col min="1" max="1" width="4.425" customWidth="1"/>
    <col min="2" max="2" width="12.8583333333333" customWidth="1"/>
    <col min="3" max="3" width="10.2833333333333" customWidth="1"/>
    <col min="4" max="4" width="14" customWidth="1"/>
    <col min="5" max="5" width="8.425" customWidth="1"/>
    <col min="6" max="6" width="9.425" customWidth="1"/>
    <col min="7" max="7" width="13.1416666666667" customWidth="1"/>
    <col min="8" max="9" width="10.5666666666667" customWidth="1"/>
  </cols>
  <sheetData>
    <row r="1" spans="1:20">
      <c r="B1" s="21" t="s">
        <v>260</v>
      </c>
      <c r="H1" s="21" t="s">
        <v>328</v>
      </c>
    </row>
    <row r="2" ht="24.75" spans="1:20">
      <c r="B2" s="22" t="s">
        <v>202</v>
      </c>
      <c r="C2" s="23" t="s">
        <v>6186</v>
      </c>
      <c r="D2" s="23"/>
      <c r="E2" s="23"/>
      <c r="F2" s="24"/>
      <c r="G2" s="24"/>
      <c r="H2" s="25"/>
      <c r="I2" s="25"/>
    </row>
    <row r="3" ht="16.5" spans="1:20">
      <c r="B3" s="26" t="s">
        <v>6018</v>
      </c>
    </row>
    <row r="4" s="412" customFormat="1" ht="33.75" customHeight="1" spans="1:20">
      <c r="A4" s="413"/>
      <c r="B4" s="431" t="s">
        <v>5362</v>
      </c>
      <c r="C4" s="432" t="s">
        <v>6187</v>
      </c>
      <c r="D4" s="432"/>
      <c r="E4" s="433" t="s">
        <v>6188</v>
      </c>
      <c r="F4" s="433" t="s">
        <v>6189</v>
      </c>
      <c r="G4" s="433" t="s">
        <v>5033</v>
      </c>
      <c r="H4" s="433" t="s">
        <v>6190</v>
      </c>
      <c r="I4" s="434" t="s">
        <v>6191</v>
      </c>
      <c r="J4"/>
      <c r="K4"/>
      <c r="L4"/>
      <c r="M4"/>
      <c r="N4"/>
      <c r="O4"/>
      <c r="P4"/>
      <c r="Q4"/>
      <c r="R4"/>
      <c r="S4"/>
      <c r="T4"/>
    </row>
    <row r="5" s="412" customFormat="1" ht="15" customHeight="1" spans="1:20">
      <c r="A5" s="413"/>
      <c r="B5" s="431"/>
      <c r="C5" s="432"/>
      <c r="D5" s="432"/>
      <c r="E5" s="435"/>
      <c r="F5" s="435"/>
      <c r="G5" s="433"/>
      <c r="H5" s="433"/>
      <c r="I5" s="434"/>
      <c r="J5"/>
      <c r="K5"/>
      <c r="L5"/>
      <c r="M5"/>
      <c r="N5"/>
      <c r="O5"/>
      <c r="P5"/>
      <c r="Q5"/>
      <c r="R5"/>
      <c r="S5"/>
      <c r="T5"/>
    </row>
    <row r="6" ht="18" spans="1:20">
      <c r="B6" s="436" t="s">
        <v>6192</v>
      </c>
      <c r="C6" s="437" t="s">
        <v>6193</v>
      </c>
      <c r="D6" s="437" t="s">
        <v>6194</v>
      </c>
      <c r="E6" s="438">
        <v>30</v>
      </c>
      <c r="F6" s="438">
        <v>25</v>
      </c>
      <c r="G6" s="438">
        <v>25</v>
      </c>
      <c r="H6" s="438">
        <v>24</v>
      </c>
      <c r="I6" s="439">
        <v>21</v>
      </c>
    </row>
    <row r="7" s="412" customFormat="1" ht="18" spans="1:20">
      <c r="A7" s="413"/>
      <c r="B7" s="423" t="s">
        <v>6195</v>
      </c>
      <c r="C7" s="440" t="s">
        <v>6196</v>
      </c>
      <c r="D7" s="440" t="s">
        <v>6197</v>
      </c>
      <c r="E7" s="441">
        <v>35</v>
      </c>
      <c r="F7" s="441">
        <v>27</v>
      </c>
      <c r="G7" s="441">
        <v>31</v>
      </c>
      <c r="H7" s="441">
        <v>29</v>
      </c>
      <c r="I7" s="442">
        <v>27</v>
      </c>
      <c r="J7"/>
      <c r="K7"/>
      <c r="L7"/>
      <c r="M7"/>
      <c r="N7"/>
      <c r="O7"/>
      <c r="P7"/>
      <c r="Q7"/>
      <c r="R7"/>
      <c r="S7"/>
      <c r="T7"/>
    </row>
    <row r="8" s="412" customFormat="1" ht="18" spans="1:20">
      <c r="A8" s="413"/>
      <c r="B8" s="428" t="s">
        <v>6198</v>
      </c>
      <c r="C8" s="443" t="s">
        <v>6199</v>
      </c>
      <c r="D8" s="443"/>
      <c r="E8" s="443"/>
      <c r="F8" s="443"/>
      <c r="G8" s="443"/>
      <c r="H8" s="443"/>
      <c r="I8" s="444"/>
      <c r="J8"/>
      <c r="K8"/>
      <c r="L8"/>
      <c r="M8"/>
      <c r="N8"/>
      <c r="O8"/>
      <c r="P8"/>
      <c r="Q8"/>
      <c r="R8"/>
      <c r="S8"/>
      <c r="T8"/>
    </row>
    <row r="10" ht="16.5" spans="1:20">
      <c r="B10" s="34" t="s">
        <v>306</v>
      </c>
      <c r="C10" s="35"/>
      <c r="D10" s="35"/>
      <c r="E10" s="35"/>
      <c r="F10" s="35"/>
      <c r="G10" s="35"/>
      <c r="H10" s="35"/>
      <c r="I10" s="35"/>
    </row>
    <row r="11" ht="14.25" spans="1:20">
      <c r="B11" s="37" t="s">
        <v>307</v>
      </c>
      <c r="C11" s="38"/>
      <c r="D11" s="38"/>
      <c r="E11" s="38"/>
      <c r="F11" s="38"/>
      <c r="G11" s="38"/>
      <c r="H11" s="38"/>
      <c r="I11" s="35"/>
    </row>
    <row r="12" ht="14.25" spans="1:20">
      <c r="B12" s="37" t="s">
        <v>6200</v>
      </c>
      <c r="C12" s="38"/>
      <c r="D12" s="38"/>
      <c r="E12" s="38"/>
      <c r="F12" s="38"/>
      <c r="G12" s="38"/>
      <c r="H12" s="38"/>
      <c r="I12" s="35"/>
    </row>
    <row r="13" ht="14.25" spans="1:20">
      <c r="B13" s="39" t="s">
        <v>6201</v>
      </c>
      <c r="C13" s="38"/>
      <c r="D13" s="38"/>
      <c r="E13" s="38"/>
      <c r="F13" s="38"/>
      <c r="G13" s="38"/>
      <c r="H13" s="38"/>
      <c r="I13" s="35"/>
    </row>
    <row r="14" spans="1:20">
      <c r="B14" s="43"/>
      <c r="C14" s="41"/>
      <c r="D14" s="41"/>
      <c r="E14" s="41"/>
      <c r="F14" s="41"/>
      <c r="G14" s="41"/>
      <c r="H14" s="41"/>
    </row>
    <row r="15" ht="16.5" spans="1:20">
      <c r="B15" s="34" t="s">
        <v>316</v>
      </c>
      <c r="C15" s="35"/>
      <c r="D15" s="35"/>
      <c r="E15" s="35"/>
      <c r="F15" s="35"/>
      <c r="G15" s="35"/>
      <c r="H15" s="35"/>
      <c r="I15" s="35"/>
    </row>
    <row r="16" ht="16.5" spans="1:20">
      <c r="B16" s="44" t="s">
        <v>6090</v>
      </c>
      <c r="C16" s="35"/>
      <c r="D16" s="35"/>
      <c r="E16" s="35"/>
      <c r="F16" s="35"/>
      <c r="G16" s="35"/>
      <c r="H16" s="35"/>
      <c r="I16" s="35"/>
    </row>
    <row r="17" spans="2:10">
      <c r="B17" s="45" t="s">
        <v>6202</v>
      </c>
      <c r="C17" s="45"/>
      <c r="D17" s="45"/>
      <c r="E17" s="45"/>
      <c r="F17" s="45"/>
      <c r="G17" s="45"/>
      <c r="H17" s="45"/>
      <c r="I17" s="45"/>
    </row>
    <row r="18" spans="2:10">
      <c r="B18" s="45" t="s">
        <v>5629</v>
      </c>
      <c r="C18" s="45"/>
      <c r="D18" s="45"/>
      <c r="E18" s="45"/>
      <c r="F18" s="45"/>
      <c r="G18" s="45"/>
      <c r="H18" s="45"/>
      <c r="I18" s="45"/>
    </row>
    <row r="19" spans="2:10">
      <c r="B19" s="45" t="s">
        <v>6179</v>
      </c>
      <c r="C19" s="45"/>
      <c r="D19" s="45"/>
      <c r="E19" s="45"/>
      <c r="F19" s="45"/>
      <c r="G19" s="45"/>
      <c r="H19" s="45"/>
      <c r="I19" s="45"/>
    </row>
    <row r="20" spans="2:10">
      <c r="B20" s="47" t="s">
        <v>6203</v>
      </c>
      <c r="C20" s="45"/>
      <c r="D20" s="45"/>
      <c r="E20" s="45"/>
      <c r="F20" s="45"/>
      <c r="G20" s="45"/>
      <c r="H20" s="45"/>
      <c r="I20" s="45"/>
    </row>
    <row r="21" spans="2:10">
      <c r="B21" s="361" t="s">
        <v>6181</v>
      </c>
      <c r="C21" s="361"/>
      <c r="D21" s="361"/>
      <c r="E21" s="361"/>
      <c r="F21" s="361"/>
      <c r="G21" s="361"/>
      <c r="H21" s="361"/>
      <c r="I21" s="361"/>
      <c r="J21" s="445"/>
    </row>
    <row r="22" spans="2:10">
      <c r="B22" s="361" t="s">
        <v>6182</v>
      </c>
      <c r="C22" s="363"/>
      <c r="D22" s="363"/>
      <c r="E22" s="363"/>
      <c r="F22" s="363"/>
      <c r="G22" s="363"/>
      <c r="H22" s="363"/>
      <c r="I22" s="363"/>
      <c r="J22" s="445"/>
    </row>
    <row r="23" spans="2:10">
      <c r="B23" s="361" t="s">
        <v>6183</v>
      </c>
      <c r="C23" s="363"/>
      <c r="D23" s="363"/>
      <c r="E23" s="363"/>
      <c r="F23" s="363"/>
      <c r="G23" s="363"/>
      <c r="H23" s="363"/>
      <c r="I23" s="363"/>
      <c r="J23" s="445"/>
    </row>
    <row r="24" spans="2:10">
      <c r="B24" s="361" t="s">
        <v>6184</v>
      </c>
      <c r="C24" s="361"/>
      <c r="D24" s="361"/>
      <c r="E24" s="361"/>
      <c r="F24" s="361"/>
      <c r="G24" s="361"/>
      <c r="H24" s="361"/>
      <c r="I24" s="361"/>
      <c r="J24" s="445"/>
    </row>
    <row r="25" spans="2:10">
      <c r="B25" s="361" t="s">
        <v>6185</v>
      </c>
      <c r="C25" s="365"/>
      <c r="D25" s="365"/>
      <c r="E25" s="365"/>
      <c r="F25" s="365"/>
      <c r="G25" s="365"/>
      <c r="H25" s="365"/>
      <c r="I25" s="365"/>
      <c r="J25" s="445"/>
    </row>
    <row r="26" spans="2:10">
      <c r="B26" s="51"/>
      <c r="C26" s="53"/>
      <c r="D26" s="53"/>
      <c r="E26" s="53"/>
      <c r="F26" s="53"/>
      <c r="G26" s="53"/>
      <c r="H26" s="53"/>
      <c r="I26" s="53"/>
    </row>
    <row r="27" ht="16.5" spans="2:10">
      <c r="B27" s="34" t="s">
        <v>325</v>
      </c>
      <c r="C27" s="38"/>
      <c r="D27" s="38"/>
      <c r="E27" s="38"/>
      <c r="F27" s="38"/>
      <c r="G27" s="38"/>
      <c r="H27" s="38"/>
      <c r="I27" s="35"/>
    </row>
    <row r="28" ht="14.25" spans="2:10">
      <c r="B28" s="54" t="s">
        <v>326</v>
      </c>
      <c r="C28" s="38"/>
      <c r="D28" s="38"/>
      <c r="E28" s="38"/>
      <c r="F28" s="38"/>
      <c r="G28" s="38"/>
      <c r="H28" s="38"/>
      <c r="I28" s="35"/>
    </row>
    <row r="29" ht="14.25" spans="2:10">
      <c r="B29" s="55" t="s">
        <v>327</v>
      </c>
      <c r="C29" s="35"/>
      <c r="D29" s="35"/>
      <c r="E29" s="35"/>
      <c r="F29" s="35"/>
      <c r="G29" s="35"/>
      <c r="H29" s="35"/>
      <c r="I29" s="35"/>
    </row>
    <row r="31" ht="16.5" spans="2:10">
      <c r="B31" s="34" t="s">
        <v>373</v>
      </c>
    </row>
    <row r="32" ht="14.25" spans="2:10">
      <c r="B32" s="366" t="s">
        <v>374</v>
      </c>
      <c r="C32" s="367"/>
      <c r="D32" s="367"/>
      <c r="E32" s="367"/>
      <c r="F32" s="367"/>
      <c r="G32" s="367"/>
      <c r="H32" s="367"/>
      <c r="I32" s="367"/>
    </row>
    <row r="33" ht="14.25" spans="2:9">
      <c r="B33" s="366" t="s">
        <v>375</v>
      </c>
      <c r="C33" s="367"/>
      <c r="D33" s="367"/>
      <c r="E33" s="367"/>
      <c r="F33" s="367"/>
      <c r="G33" s="367"/>
      <c r="H33" s="367"/>
      <c r="I33" s="367"/>
    </row>
    <row r="34" ht="14.25" spans="2:9">
      <c r="B34" s="366" t="s">
        <v>376</v>
      </c>
      <c r="C34" s="367"/>
      <c r="D34" s="367"/>
      <c r="E34" s="367"/>
      <c r="F34" s="367"/>
      <c r="G34" s="367"/>
      <c r="H34" s="367"/>
      <c r="I34" s="367"/>
    </row>
  </sheetData>
  <mergeCells count="8">
    <mergeCell ref="C8:I8"/>
    <mergeCell ref="B4:B5"/>
    <mergeCell ref="E4:E5"/>
    <mergeCell ref="F4:F5"/>
    <mergeCell ref="G4:G5"/>
    <mergeCell ref="H4:H5"/>
    <mergeCell ref="I4:I5"/>
    <mergeCell ref="C4:D5"/>
  </mergeCells>
  <hyperlinks>
    <hyperlink ref="B1" location="首页!A1" display="返回首页"/>
    <hyperlink ref="H1" location="操作包装补救收费标准!A1" display="操作包装补救收费标准"/>
  </hyperlinks>
  <pageMargins left="0.75" right="0.75" top="1" bottom="1" header="0.509027777777778" footer="0.509027777777778"/>
  <headerFooter/>
  <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0"/>
  <dimension ref="A1:J35"/>
  <sheetViews>
    <sheetView showGridLines="0" workbookViewId="0">
      <selection activeCell="M8" sqref="M8"/>
    </sheetView>
  </sheetViews>
  <sheetFormatPr defaultColWidth="9" defaultRowHeight="13.5"/>
  <cols>
    <col min="1" max="1" width="4.425" customWidth="1"/>
    <col min="2" max="2" width="12.8583333333333" customWidth="1"/>
    <col min="3" max="3" width="10.2833333333333" customWidth="1"/>
    <col min="4" max="4" width="10.1416666666667" customWidth="1"/>
    <col min="5" max="5" width="8.425" customWidth="1"/>
    <col min="6" max="6" width="9.425" customWidth="1"/>
    <col min="7" max="7" width="13.1416666666667" customWidth="1"/>
    <col min="8" max="9" width="10.5666666666667" customWidth="1"/>
  </cols>
  <sheetData>
    <row r="1" spans="1:10">
      <c r="B1" s="21" t="s">
        <v>260</v>
      </c>
      <c r="H1" s="21" t="s">
        <v>328</v>
      </c>
    </row>
    <row r="2" ht="24.75" spans="1:10">
      <c r="B2" s="22" t="s">
        <v>205</v>
      </c>
      <c r="C2" s="23" t="s">
        <v>6204</v>
      </c>
      <c r="D2" s="23"/>
      <c r="E2" s="23"/>
      <c r="F2" s="24"/>
      <c r="G2" s="24"/>
      <c r="H2" s="25"/>
      <c r="I2" s="25"/>
    </row>
    <row r="3" ht="16.5" spans="1:10">
      <c r="B3" s="26" t="s">
        <v>6018</v>
      </c>
    </row>
    <row r="4" s="412" customFormat="1" ht="33.75" customHeight="1" spans="1:10">
      <c r="A4" s="413"/>
      <c r="B4" s="414" t="s">
        <v>5362</v>
      </c>
      <c r="C4" s="415" t="s">
        <v>6187</v>
      </c>
      <c r="D4" s="415"/>
      <c r="E4" s="416" t="s">
        <v>6188</v>
      </c>
      <c r="F4" s="416" t="s">
        <v>6189</v>
      </c>
      <c r="G4" s="416" t="s">
        <v>5033</v>
      </c>
      <c r="H4" s="416" t="s">
        <v>6190</v>
      </c>
      <c r="I4" s="417" t="s">
        <v>6191</v>
      </c>
      <c r="J4"/>
    </row>
    <row r="5" s="412" customFormat="1" ht="15" customHeight="1" spans="1:10">
      <c r="A5" s="413"/>
      <c r="B5" s="418"/>
      <c r="C5" s="419"/>
      <c r="D5" s="419"/>
      <c r="E5" s="420"/>
      <c r="F5" s="420"/>
      <c r="G5" s="421"/>
      <c r="H5" s="421"/>
      <c r="I5" s="422"/>
      <c r="J5"/>
    </row>
    <row r="6" ht="30" spans="1:10">
      <c r="B6" s="423" t="s">
        <v>6205</v>
      </c>
      <c r="C6" s="424" t="s">
        <v>6206</v>
      </c>
      <c r="D6" s="424" t="s">
        <v>6207</v>
      </c>
      <c r="E6" s="425">
        <v>44</v>
      </c>
      <c r="F6" s="425">
        <v>33</v>
      </c>
      <c r="G6" s="425">
        <v>32</v>
      </c>
      <c r="H6" s="425">
        <v>31</v>
      </c>
      <c r="I6" s="426">
        <v>31</v>
      </c>
    </row>
    <row r="7" s="412" customFormat="1" ht="33.75" customHeight="1" spans="1:10">
      <c r="A7" s="413"/>
      <c r="B7" s="423" t="s">
        <v>6208</v>
      </c>
      <c r="C7" s="424" t="s">
        <v>6209</v>
      </c>
      <c r="D7" s="424" t="s">
        <v>6210</v>
      </c>
      <c r="E7" s="427" t="s">
        <v>54</v>
      </c>
      <c r="F7" s="427" t="s">
        <v>54</v>
      </c>
      <c r="G7" s="427" t="s">
        <v>54</v>
      </c>
      <c r="H7" s="427" t="s">
        <v>54</v>
      </c>
      <c r="I7" s="427" t="s">
        <v>54</v>
      </c>
      <c r="J7"/>
    </row>
    <row r="8" s="412" customFormat="1" ht="18" spans="1:10">
      <c r="A8" s="413"/>
      <c r="B8" s="428" t="s">
        <v>6198</v>
      </c>
      <c r="C8" s="429" t="s">
        <v>6211</v>
      </c>
      <c r="D8" s="429"/>
      <c r="E8" s="429"/>
      <c r="F8" s="429"/>
      <c r="G8" s="429"/>
      <c r="H8" s="429"/>
      <c r="I8" s="430"/>
      <c r="J8"/>
    </row>
    <row r="10" ht="16.5" spans="1:10">
      <c r="B10" s="34" t="s">
        <v>306</v>
      </c>
      <c r="C10" s="35"/>
      <c r="D10" s="35"/>
      <c r="E10" s="35"/>
      <c r="F10" s="35"/>
      <c r="G10" s="35"/>
      <c r="H10" s="35"/>
      <c r="I10" s="35"/>
    </row>
    <row r="11" ht="14.25" spans="1:10">
      <c r="B11" s="37" t="s">
        <v>307</v>
      </c>
      <c r="C11" s="38"/>
      <c r="D11" s="38"/>
      <c r="E11" s="38"/>
      <c r="F11" s="38"/>
      <c r="G11" s="38"/>
      <c r="H11" s="38"/>
      <c r="I11" s="35"/>
    </row>
    <row r="12" ht="14.25" spans="1:10">
      <c r="B12" s="37" t="s">
        <v>5663</v>
      </c>
      <c r="C12" s="38"/>
      <c r="D12" s="38"/>
      <c r="E12" s="38"/>
      <c r="F12" s="38"/>
      <c r="G12" s="38"/>
      <c r="H12" s="38"/>
      <c r="I12" s="35"/>
    </row>
    <row r="13" ht="14.25" spans="1:10">
      <c r="B13" s="39" t="s">
        <v>6212</v>
      </c>
      <c r="C13" s="38"/>
      <c r="D13" s="38"/>
      <c r="E13" s="38"/>
      <c r="F13" s="38"/>
      <c r="G13" s="38"/>
      <c r="H13" s="38"/>
      <c r="I13" s="35"/>
    </row>
    <row r="14" spans="1:10">
      <c r="B14" s="40"/>
      <c r="C14" s="41"/>
      <c r="D14" s="41"/>
      <c r="E14" s="41"/>
      <c r="F14" s="41"/>
      <c r="G14" s="41"/>
      <c r="H14" s="41"/>
    </row>
    <row r="15" spans="1:10">
      <c r="B15" s="43"/>
      <c r="C15" s="41"/>
      <c r="D15" s="41"/>
      <c r="E15" s="41"/>
      <c r="F15" s="41"/>
      <c r="G15" s="41"/>
      <c r="H15" s="41"/>
    </row>
    <row r="16" ht="16.5" spans="1:10">
      <c r="B16" s="34" t="s">
        <v>316</v>
      </c>
      <c r="C16" s="35"/>
      <c r="D16" s="35"/>
      <c r="E16" s="35"/>
      <c r="F16" s="35"/>
      <c r="G16" s="35"/>
      <c r="H16" s="35"/>
      <c r="I16" s="35"/>
    </row>
    <row r="17" ht="16.5" spans="2:9">
      <c r="B17" s="44" t="s">
        <v>6090</v>
      </c>
      <c r="C17" s="35"/>
      <c r="D17" s="35"/>
      <c r="E17" s="35"/>
      <c r="F17" s="35"/>
      <c r="G17" s="35"/>
      <c r="H17" s="35"/>
      <c r="I17" s="35"/>
    </row>
    <row r="18" spans="2:9">
      <c r="B18" s="45" t="s">
        <v>6202</v>
      </c>
      <c r="C18" s="45"/>
      <c r="D18" s="45"/>
      <c r="E18" s="45"/>
      <c r="F18" s="45"/>
      <c r="G18" s="45"/>
      <c r="H18" s="45"/>
      <c r="I18" s="45"/>
    </row>
    <row r="19" spans="2:9">
      <c r="B19" s="45" t="s">
        <v>5629</v>
      </c>
      <c r="C19" s="45"/>
      <c r="D19" s="45"/>
      <c r="E19" s="45"/>
      <c r="F19" s="45"/>
      <c r="G19" s="45"/>
      <c r="H19" s="45"/>
      <c r="I19" s="45"/>
    </row>
    <row r="20" spans="2:9">
      <c r="B20" s="45" t="s">
        <v>6179</v>
      </c>
      <c r="C20" s="45"/>
      <c r="D20" s="45"/>
      <c r="E20" s="45"/>
      <c r="F20" s="45"/>
      <c r="G20" s="45"/>
      <c r="H20" s="45"/>
      <c r="I20" s="45"/>
    </row>
    <row r="21" spans="2:9">
      <c r="B21" s="47" t="s">
        <v>6203</v>
      </c>
      <c r="C21" s="45"/>
      <c r="D21" s="45"/>
      <c r="E21" s="45"/>
      <c r="F21" s="45"/>
      <c r="G21" s="45"/>
      <c r="H21" s="45"/>
      <c r="I21" s="45"/>
    </row>
    <row r="22" spans="2:9">
      <c r="B22" s="48" t="s">
        <v>6181</v>
      </c>
      <c r="C22" s="48"/>
      <c r="D22" s="48"/>
      <c r="E22" s="48"/>
      <c r="F22" s="48"/>
      <c r="G22" s="48"/>
      <c r="H22" s="48"/>
      <c r="I22" s="48"/>
    </row>
    <row r="23" spans="2:9">
      <c r="B23" s="48" t="s">
        <v>6182</v>
      </c>
      <c r="C23" s="49"/>
      <c r="D23" s="49"/>
      <c r="E23" s="49"/>
      <c r="F23" s="49"/>
      <c r="G23" s="49"/>
      <c r="H23" s="49"/>
      <c r="I23" s="49"/>
    </row>
    <row r="24" spans="2:9">
      <c r="B24" s="48" t="s">
        <v>6183</v>
      </c>
      <c r="C24" s="49"/>
      <c r="D24" s="49"/>
      <c r="E24" s="49"/>
      <c r="F24" s="49"/>
      <c r="G24" s="49"/>
      <c r="H24" s="49"/>
      <c r="I24" s="49"/>
    </row>
    <row r="25" spans="2:9">
      <c r="B25" s="48" t="s">
        <v>6184</v>
      </c>
      <c r="C25" s="48"/>
      <c r="D25" s="48"/>
      <c r="E25" s="48"/>
      <c r="F25" s="48"/>
      <c r="G25" s="48"/>
      <c r="H25" s="48"/>
      <c r="I25" s="48"/>
    </row>
    <row r="26" spans="2:9">
      <c r="B26" s="48" t="s">
        <v>6185</v>
      </c>
      <c r="C26" s="52"/>
      <c r="D26" s="52"/>
      <c r="E26" s="52"/>
      <c r="F26" s="52"/>
      <c r="G26" s="52"/>
      <c r="H26" s="52"/>
      <c r="I26" s="52"/>
    </row>
    <row r="27" spans="2:9">
      <c r="B27" s="51"/>
      <c r="C27" s="53"/>
      <c r="D27" s="53"/>
      <c r="E27" s="53"/>
      <c r="F27" s="53"/>
      <c r="G27" s="53"/>
      <c r="H27" s="53"/>
      <c r="I27" s="53"/>
    </row>
    <row r="28" ht="16.5" spans="2:9">
      <c r="B28" s="34" t="s">
        <v>325</v>
      </c>
      <c r="C28" s="38"/>
      <c r="D28" s="38"/>
      <c r="E28" s="38"/>
      <c r="F28" s="38"/>
      <c r="G28" s="38"/>
      <c r="H28" s="38"/>
      <c r="I28" s="35"/>
    </row>
    <row r="29" ht="14.25" spans="2:9">
      <c r="B29" s="54" t="s">
        <v>326</v>
      </c>
      <c r="C29" s="38"/>
      <c r="D29" s="38"/>
      <c r="E29" s="38"/>
      <c r="F29" s="38"/>
      <c r="G29" s="38"/>
      <c r="H29" s="38"/>
      <c r="I29" s="35"/>
    </row>
    <row r="30" ht="14.25" spans="2:9">
      <c r="B30" s="55" t="s">
        <v>327</v>
      </c>
      <c r="C30" s="35"/>
      <c r="D30" s="35"/>
      <c r="E30" s="35"/>
      <c r="F30" s="35"/>
      <c r="G30" s="35"/>
      <c r="H30" s="35"/>
      <c r="I30" s="35"/>
    </row>
    <row r="32" ht="16.5" spans="2:9">
      <c r="B32" s="34" t="s">
        <v>373</v>
      </c>
    </row>
    <row r="33" ht="14.25" spans="2:9">
      <c r="B33" s="366" t="s">
        <v>374</v>
      </c>
      <c r="C33" s="367"/>
      <c r="D33" s="367"/>
      <c r="E33" s="367"/>
      <c r="F33" s="367"/>
      <c r="G33" s="367"/>
      <c r="H33" s="367"/>
      <c r="I33" s="367"/>
    </row>
    <row r="34" ht="14.25" spans="2:9">
      <c r="B34" s="366" t="s">
        <v>375</v>
      </c>
      <c r="C34" s="367"/>
      <c r="D34" s="367"/>
      <c r="E34" s="367"/>
      <c r="F34" s="367"/>
      <c r="G34" s="367"/>
      <c r="H34" s="367"/>
      <c r="I34" s="367"/>
    </row>
    <row r="35" ht="14.25" spans="2:9">
      <c r="B35" s="366" t="s">
        <v>376</v>
      </c>
      <c r="C35" s="367"/>
      <c r="D35" s="367"/>
      <c r="E35" s="367"/>
      <c r="F35" s="367"/>
      <c r="G35" s="367"/>
      <c r="H35" s="367"/>
      <c r="I35" s="367"/>
    </row>
  </sheetData>
  <mergeCells count="8">
    <mergeCell ref="C8:I8"/>
    <mergeCell ref="B4:B5"/>
    <mergeCell ref="E4:E5"/>
    <mergeCell ref="F4:F5"/>
    <mergeCell ref="G4:G5"/>
    <mergeCell ref="H4:H5"/>
    <mergeCell ref="I4:I5"/>
    <mergeCell ref="C4:D5"/>
  </mergeCells>
  <hyperlinks>
    <hyperlink ref="B1" location="首页!A1" display="返回首页"/>
    <hyperlink ref="H1" location="操作包装补救收费标准!A1" display="操作包装补救收费标准"/>
  </hyperlinks>
  <pageMargins left="0.75" right="0.75" top="1" bottom="1" header="0.509027777777778" footer="0.509027777777778"/>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1"/>
  <dimension ref="B1:N42"/>
  <sheetViews>
    <sheetView showGridLines="0" workbookViewId="0">
      <selection activeCell="L6" sqref="L6"/>
    </sheetView>
  </sheetViews>
  <sheetFormatPr defaultColWidth="9" defaultRowHeight="13.5"/>
  <cols>
    <col min="1" max="1" width="4.425" customWidth="1"/>
    <col min="2" max="2" width="12.8583333333333" customWidth="1"/>
    <col min="3" max="3" width="10.2833333333333" customWidth="1"/>
    <col min="4" max="4" width="10.1416666666667" customWidth="1"/>
    <col min="5" max="5" width="8.425" customWidth="1"/>
    <col min="6" max="6" width="9.425" customWidth="1"/>
    <col min="7" max="7" width="13.1416666666667" customWidth="1"/>
    <col min="8" max="9" width="10.5666666666667" customWidth="1"/>
    <col min="10" max="10" width="6.70833333333333" customWidth="1"/>
  </cols>
  <sheetData>
    <row r="1" spans="2:12">
      <c r="B1" s="21" t="s">
        <v>260</v>
      </c>
      <c r="H1" s="21" t="s">
        <v>328</v>
      </c>
    </row>
    <row r="2" ht="24.75" spans="2:12">
      <c r="B2" s="22" t="s">
        <v>178</v>
      </c>
      <c r="C2" s="23" t="s">
        <v>6213</v>
      </c>
      <c r="D2" s="23"/>
      <c r="E2" s="23"/>
      <c r="F2" s="24"/>
      <c r="G2" s="24"/>
      <c r="H2" s="25"/>
      <c r="I2" s="25"/>
      <c r="J2" s="36"/>
    </row>
    <row r="3" ht="17.25" spans="2:12">
      <c r="B3" s="26" t="s">
        <v>6214</v>
      </c>
    </row>
    <row r="4" ht="21" customHeight="1" spans="2:12">
      <c r="B4" s="404" t="s">
        <v>379</v>
      </c>
      <c r="C4" s="405" t="s">
        <v>5671</v>
      </c>
      <c r="D4" s="405" t="s">
        <v>5711</v>
      </c>
      <c r="E4" s="405" t="s">
        <v>6215</v>
      </c>
      <c r="F4" s="406" t="s">
        <v>6216</v>
      </c>
      <c r="G4" s="405" t="s">
        <v>534</v>
      </c>
      <c r="H4" s="405" t="s">
        <v>535</v>
      </c>
      <c r="I4" s="407" t="s">
        <v>4919</v>
      </c>
    </row>
    <row r="5" ht="39.95" customHeight="1" spans="2:12">
      <c r="B5" s="393" t="s">
        <v>1021</v>
      </c>
      <c r="C5" s="408">
        <v>210</v>
      </c>
      <c r="D5" s="408">
        <v>45</v>
      </c>
      <c r="E5" s="408">
        <v>63.5</v>
      </c>
      <c r="F5" s="408">
        <v>59</v>
      </c>
      <c r="G5" s="408">
        <v>58.5</v>
      </c>
      <c r="H5" s="409">
        <v>58</v>
      </c>
      <c r="I5" s="408">
        <v>57</v>
      </c>
    </row>
    <row r="6" ht="33" customHeight="1" spans="2:12">
      <c r="B6" s="33" t="s">
        <v>6217</v>
      </c>
    </row>
    <row r="7" ht="16.5" spans="2:12">
      <c r="B7" s="34" t="s">
        <v>306</v>
      </c>
      <c r="C7" s="35"/>
      <c r="D7" s="35"/>
      <c r="E7" s="35"/>
      <c r="F7" s="35"/>
      <c r="G7" s="35"/>
      <c r="H7" s="35"/>
      <c r="I7" s="35"/>
      <c r="J7" s="36"/>
      <c r="K7" s="36"/>
      <c r="L7" s="36"/>
    </row>
    <row r="8" ht="14.25" spans="2:12">
      <c r="B8" s="37" t="s">
        <v>307</v>
      </c>
      <c r="C8" s="38"/>
      <c r="D8" s="38"/>
      <c r="E8" s="38"/>
      <c r="F8" s="38"/>
      <c r="G8" s="38"/>
      <c r="H8" s="38"/>
      <c r="I8" s="35"/>
      <c r="J8" s="36"/>
      <c r="K8" s="36"/>
      <c r="L8" s="36"/>
    </row>
    <row r="9" ht="14.25" spans="2:12">
      <c r="B9" s="37" t="s">
        <v>6080</v>
      </c>
      <c r="C9" s="38"/>
      <c r="D9" s="38"/>
      <c r="E9" s="38"/>
      <c r="F9" s="38"/>
      <c r="G9" s="38"/>
      <c r="H9" s="38"/>
      <c r="I9" s="35"/>
      <c r="J9" s="36"/>
      <c r="L9" s="36"/>
    </row>
    <row r="10" ht="14.25" spans="2:12">
      <c r="B10" s="39" t="s">
        <v>6218</v>
      </c>
      <c r="C10" s="38"/>
      <c r="D10" s="38"/>
      <c r="E10" s="38"/>
      <c r="F10" s="38"/>
      <c r="G10" s="38"/>
      <c r="H10" s="38"/>
      <c r="I10" s="35"/>
      <c r="J10" s="36"/>
      <c r="K10" s="36"/>
      <c r="L10" s="36"/>
    </row>
    <row r="11" ht="14.25" spans="2:12">
      <c r="B11" s="37" t="s">
        <v>6219</v>
      </c>
      <c r="C11" s="38"/>
      <c r="D11" s="38"/>
      <c r="E11" s="38"/>
      <c r="F11" s="38"/>
      <c r="G11" s="38"/>
      <c r="H11" s="38"/>
      <c r="I11" s="35"/>
      <c r="J11" s="36"/>
      <c r="K11" s="36"/>
      <c r="L11" s="36"/>
    </row>
    <row r="12" spans="2:12">
      <c r="B12" s="40"/>
      <c r="C12" s="41"/>
      <c r="D12" s="41"/>
      <c r="E12" s="41"/>
      <c r="F12" s="41"/>
      <c r="G12" s="41"/>
      <c r="H12" s="41"/>
      <c r="J12" s="36"/>
      <c r="K12" s="36"/>
      <c r="L12" s="36"/>
    </row>
    <row r="13" ht="16.5" spans="2:12">
      <c r="B13" s="34" t="s">
        <v>309</v>
      </c>
      <c r="C13" s="35"/>
      <c r="D13" s="35"/>
      <c r="E13" s="35"/>
      <c r="F13" s="35"/>
      <c r="G13" s="35"/>
      <c r="H13" s="35"/>
      <c r="I13" s="35"/>
      <c r="J13" s="36"/>
      <c r="K13" s="36"/>
      <c r="L13" s="36"/>
    </row>
    <row r="14" ht="14.25" spans="2:12">
      <c r="B14" s="39" t="s">
        <v>6220</v>
      </c>
      <c r="C14" s="38"/>
      <c r="D14" s="38"/>
      <c r="E14" s="38"/>
      <c r="F14" s="38"/>
      <c r="G14" s="38"/>
      <c r="H14" s="38"/>
      <c r="I14" s="35"/>
      <c r="J14" s="36"/>
      <c r="K14" s="36"/>
      <c r="L14" s="36"/>
    </row>
    <row r="15" ht="15" customHeight="1" spans="2:12">
      <c r="B15" s="37" t="s">
        <v>6221</v>
      </c>
      <c r="C15" s="38"/>
      <c r="D15" s="38"/>
      <c r="E15" s="38"/>
      <c r="F15" s="38"/>
      <c r="G15" s="38"/>
      <c r="H15" s="38"/>
      <c r="I15" s="35"/>
      <c r="J15" s="36"/>
      <c r="K15" s="36"/>
      <c r="L15" s="36"/>
    </row>
    <row r="16" ht="15" customHeight="1" spans="2:12">
      <c r="B16" s="37" t="s">
        <v>6222</v>
      </c>
      <c r="C16" s="38"/>
      <c r="D16" s="38"/>
      <c r="E16" s="38"/>
      <c r="F16" s="38"/>
      <c r="G16" s="38"/>
      <c r="H16" s="38"/>
      <c r="I16" s="35"/>
      <c r="J16" s="36"/>
      <c r="K16" s="36"/>
      <c r="L16" s="36"/>
    </row>
    <row r="17" ht="15" customHeight="1" spans="2:14">
      <c r="B17" s="410" t="s">
        <v>6223</v>
      </c>
      <c r="C17" s="411"/>
      <c r="D17" s="38"/>
      <c r="E17" s="38"/>
      <c r="F17" s="38"/>
      <c r="G17" s="38"/>
      <c r="H17" s="38"/>
      <c r="I17" s="35"/>
      <c r="J17" s="36"/>
      <c r="K17" s="36"/>
      <c r="L17" s="36"/>
    </row>
    <row r="18" ht="15" customHeight="1" spans="2:14">
      <c r="B18" s="410" t="s">
        <v>6224</v>
      </c>
      <c r="C18" s="411"/>
      <c r="D18" s="38"/>
      <c r="E18" s="38"/>
      <c r="F18" s="38"/>
      <c r="G18" s="38"/>
      <c r="H18" s="38"/>
      <c r="I18" s="35"/>
      <c r="J18" s="36"/>
      <c r="K18" s="36"/>
      <c r="L18" s="36"/>
    </row>
    <row r="19" ht="15" customHeight="1" spans="2:14">
      <c r="B19" s="39" t="s">
        <v>6225</v>
      </c>
      <c r="C19" s="38"/>
      <c r="D19" s="38"/>
      <c r="E19" s="38"/>
      <c r="F19" s="38"/>
      <c r="G19" s="38"/>
      <c r="H19" s="38"/>
      <c r="I19" s="35"/>
      <c r="J19" s="36"/>
      <c r="K19" s="36"/>
      <c r="L19" s="36"/>
    </row>
    <row r="20" spans="2:14">
      <c r="B20" s="43"/>
      <c r="C20" s="41"/>
      <c r="D20" s="41"/>
      <c r="E20" s="41"/>
      <c r="F20" s="41"/>
      <c r="G20" s="41"/>
      <c r="H20" s="41"/>
      <c r="J20" s="36"/>
      <c r="K20" s="36"/>
      <c r="L20" s="36"/>
    </row>
    <row r="21" ht="16.5" spans="2:14">
      <c r="B21" s="34" t="s">
        <v>316</v>
      </c>
      <c r="C21" s="35"/>
      <c r="D21" s="35"/>
      <c r="E21" s="35"/>
      <c r="F21" s="35"/>
      <c r="G21" s="35"/>
      <c r="H21" s="35"/>
      <c r="I21" s="35"/>
      <c r="J21" s="36"/>
      <c r="K21" s="36"/>
      <c r="L21" s="36"/>
    </row>
    <row r="22" ht="16.5" spans="2:14">
      <c r="B22" s="44" t="s">
        <v>6090</v>
      </c>
      <c r="C22" s="35"/>
      <c r="D22" s="35"/>
      <c r="E22" s="35"/>
      <c r="F22" s="35"/>
      <c r="G22" s="35"/>
      <c r="H22" s="35"/>
      <c r="I22" s="35"/>
      <c r="J22" s="36"/>
      <c r="K22" s="36"/>
      <c r="L22" s="36"/>
    </row>
    <row r="23" spans="2:14">
      <c r="B23" s="45" t="s">
        <v>6226</v>
      </c>
      <c r="C23" s="45"/>
      <c r="D23" s="45"/>
      <c r="E23" s="45"/>
      <c r="F23" s="45"/>
      <c r="G23" s="45"/>
      <c r="H23" s="45"/>
      <c r="I23" s="45"/>
      <c r="J23" s="46"/>
      <c r="K23" s="46"/>
      <c r="L23" s="46"/>
      <c r="M23" s="46"/>
      <c r="N23" s="400"/>
    </row>
    <row r="24" spans="2:14">
      <c r="B24" s="45" t="s">
        <v>6227</v>
      </c>
      <c r="C24" s="45"/>
      <c r="D24" s="45"/>
      <c r="E24" s="45"/>
      <c r="F24" s="45"/>
      <c r="G24" s="45"/>
      <c r="H24" s="45"/>
      <c r="I24" s="45"/>
      <c r="J24" s="46"/>
      <c r="K24" s="46"/>
      <c r="L24" s="46"/>
      <c r="M24" s="46"/>
      <c r="N24" s="400"/>
    </row>
    <row r="25" spans="2:14">
      <c r="B25" s="45" t="s">
        <v>6179</v>
      </c>
      <c r="C25" s="45"/>
      <c r="D25" s="45"/>
      <c r="E25" s="45"/>
      <c r="F25" s="45"/>
      <c r="G25" s="45"/>
      <c r="H25" s="45"/>
      <c r="I25" s="45"/>
      <c r="J25" s="46"/>
      <c r="K25" s="46"/>
      <c r="L25" s="46"/>
      <c r="M25" s="46"/>
      <c r="N25" s="400"/>
    </row>
    <row r="26" spans="2:14">
      <c r="B26" s="47" t="s">
        <v>6228</v>
      </c>
      <c r="C26" s="45"/>
      <c r="D26" s="45"/>
      <c r="E26" s="45"/>
      <c r="F26" s="45"/>
      <c r="G26" s="45"/>
      <c r="H26" s="45"/>
      <c r="I26" s="45"/>
      <c r="J26" s="46"/>
      <c r="K26" s="46"/>
      <c r="L26" s="46"/>
      <c r="M26" s="46"/>
      <c r="N26" s="400"/>
    </row>
    <row r="27" spans="2:14">
      <c r="B27" s="47" t="s">
        <v>6229</v>
      </c>
      <c r="C27" s="45"/>
      <c r="D27" s="45"/>
      <c r="E27" s="45"/>
      <c r="F27" s="45"/>
      <c r="G27" s="45"/>
      <c r="H27" s="45"/>
      <c r="I27" s="45"/>
      <c r="J27" s="46"/>
      <c r="K27" s="46"/>
      <c r="L27" s="46"/>
      <c r="M27" s="46"/>
      <c r="N27" s="400"/>
    </row>
    <row r="28" spans="2:14">
      <c r="B28" s="47" t="s">
        <v>6230</v>
      </c>
      <c r="C28" s="45"/>
      <c r="D28" s="45"/>
      <c r="E28" s="45"/>
      <c r="F28" s="45"/>
      <c r="G28" s="45"/>
      <c r="H28" s="45"/>
      <c r="I28" s="45"/>
      <c r="J28" s="46"/>
      <c r="K28" s="46"/>
      <c r="L28" s="46"/>
      <c r="M28" s="46"/>
      <c r="N28" s="400"/>
    </row>
    <row r="29" spans="2:14">
      <c r="B29" s="361" t="s">
        <v>6231</v>
      </c>
      <c r="C29" s="361"/>
      <c r="D29" s="361"/>
      <c r="E29" s="361"/>
      <c r="F29" s="361"/>
      <c r="G29" s="361"/>
      <c r="H29" s="361"/>
      <c r="I29" s="361"/>
      <c r="J29" s="362"/>
      <c r="K29" s="362"/>
      <c r="L29" s="51"/>
      <c r="M29" s="51"/>
      <c r="N29" s="51"/>
    </row>
    <row r="30" spans="2:14">
      <c r="B30" s="361" t="s">
        <v>6232</v>
      </c>
      <c r="C30" s="363"/>
      <c r="D30" s="363"/>
      <c r="E30" s="363"/>
      <c r="F30" s="363"/>
      <c r="G30" s="363"/>
      <c r="H30" s="363"/>
      <c r="I30" s="363"/>
      <c r="J30" s="364"/>
      <c r="K30" s="364"/>
      <c r="L30" s="50"/>
      <c r="M30" s="50"/>
      <c r="N30" s="50"/>
    </row>
    <row r="31" spans="2:14">
      <c r="B31" s="361" t="s">
        <v>6184</v>
      </c>
      <c r="C31" s="361"/>
      <c r="D31" s="361"/>
      <c r="E31" s="361"/>
      <c r="F31" s="361"/>
      <c r="G31" s="361"/>
      <c r="H31" s="361"/>
      <c r="I31" s="361"/>
      <c r="J31" s="362"/>
      <c r="K31" s="362"/>
      <c r="L31" s="51"/>
      <c r="M31" s="51"/>
      <c r="N31" s="401"/>
    </row>
    <row r="32" spans="2:14">
      <c r="B32" s="361" t="s">
        <v>489</v>
      </c>
      <c r="C32" s="365"/>
      <c r="D32" s="365"/>
      <c r="E32" s="365"/>
      <c r="F32" s="365"/>
      <c r="G32" s="365"/>
      <c r="H32" s="365"/>
      <c r="I32" s="365"/>
      <c r="J32" s="399"/>
      <c r="K32" s="399"/>
      <c r="L32" s="53"/>
      <c r="M32" s="53"/>
      <c r="N32" s="402"/>
    </row>
    <row r="33" spans="2:14">
      <c r="B33" s="361" t="s">
        <v>6185</v>
      </c>
      <c r="C33" s="365"/>
      <c r="D33" s="365"/>
      <c r="E33" s="365"/>
      <c r="F33" s="365"/>
      <c r="G33" s="365"/>
      <c r="H33" s="365"/>
      <c r="I33" s="365"/>
      <c r="J33" s="399"/>
      <c r="K33" s="399"/>
      <c r="L33" s="53"/>
      <c r="M33" s="53"/>
      <c r="N33" s="402"/>
    </row>
    <row r="34" spans="2:14">
      <c r="B34" s="51"/>
      <c r="C34" s="53"/>
      <c r="D34" s="53"/>
      <c r="E34" s="53"/>
      <c r="F34" s="53"/>
      <c r="G34" s="53"/>
      <c r="H34" s="53"/>
      <c r="I34" s="53"/>
      <c r="J34" s="36"/>
      <c r="K34" s="36"/>
      <c r="L34" s="36"/>
    </row>
    <row r="35" ht="16.5" spans="2:14">
      <c r="B35" s="34" t="s">
        <v>325</v>
      </c>
      <c r="C35" s="38"/>
      <c r="D35" s="38"/>
      <c r="E35" s="38"/>
      <c r="F35" s="38"/>
      <c r="G35" s="38"/>
      <c r="H35" s="38"/>
      <c r="I35" s="35"/>
      <c r="J35" s="36"/>
      <c r="K35" s="36"/>
      <c r="L35" s="36"/>
    </row>
    <row r="36" ht="14.25" spans="2:14">
      <c r="B36" s="54" t="s">
        <v>326</v>
      </c>
      <c r="C36" s="38"/>
      <c r="D36" s="38"/>
      <c r="E36" s="38"/>
      <c r="F36" s="38"/>
      <c r="G36" s="38"/>
      <c r="H36" s="38"/>
      <c r="I36" s="35"/>
      <c r="J36" s="36"/>
      <c r="K36" s="36"/>
      <c r="L36" s="36"/>
    </row>
    <row r="37" ht="14.25" spans="2:14">
      <c r="B37" s="55" t="s">
        <v>327</v>
      </c>
      <c r="C37" s="35"/>
      <c r="D37" s="35"/>
      <c r="E37" s="35"/>
      <c r="F37" s="35"/>
      <c r="G37" s="35"/>
      <c r="H37" s="35"/>
      <c r="I37" s="35"/>
    </row>
    <row r="39" ht="16.5" spans="2:14">
      <c r="B39" s="34" t="s">
        <v>373</v>
      </c>
    </row>
    <row r="40" ht="14.25" spans="2:14">
      <c r="B40" s="366" t="s">
        <v>374</v>
      </c>
      <c r="C40" s="367"/>
      <c r="D40" s="367"/>
      <c r="E40" s="367"/>
      <c r="F40" s="367"/>
      <c r="G40" s="367"/>
      <c r="H40" s="367"/>
      <c r="I40" s="367"/>
    </row>
    <row r="41" ht="14.25" spans="2:14">
      <c r="B41" s="366" t="s">
        <v>375</v>
      </c>
      <c r="C41" s="367"/>
      <c r="D41" s="367"/>
      <c r="E41" s="367"/>
      <c r="F41" s="367"/>
      <c r="G41" s="367"/>
      <c r="H41" s="367"/>
      <c r="I41" s="367"/>
    </row>
    <row r="42" ht="14.25" spans="2:14">
      <c r="B42" s="366" t="s">
        <v>376</v>
      </c>
      <c r="C42" s="367"/>
      <c r="D42" s="367"/>
      <c r="E42" s="367"/>
      <c r="F42" s="367"/>
      <c r="G42" s="367"/>
      <c r="H42" s="367"/>
      <c r="I42" s="367"/>
    </row>
  </sheetData>
  <hyperlinks>
    <hyperlink ref="B1" location="首页!A1" display="返回首页"/>
    <hyperlink ref="H1" location="操作包装补救收费标准!A1" display="操作包装补救收费标准"/>
  </hyperlinks>
  <pageMargins left="0.75" right="0.75" top="1" bottom="1" header="0.509027777777778" footer="0.509027777777778"/>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2"/>
  <dimension ref="B1:N29"/>
  <sheetViews>
    <sheetView showGridLines="0" workbookViewId="0">
      <selection activeCell="G47" sqref="G47"/>
    </sheetView>
  </sheetViews>
  <sheetFormatPr defaultColWidth="9" defaultRowHeight="13.5"/>
  <cols>
    <col min="1" max="1" width="4.425" customWidth="1"/>
    <col min="2" max="2" width="12.8583333333333" customWidth="1"/>
    <col min="3" max="3" width="10.2833333333333" customWidth="1"/>
    <col min="4" max="4" width="10.1416666666667" customWidth="1"/>
    <col min="5" max="5" width="8.425" customWidth="1"/>
    <col min="6" max="6" width="9.425" customWidth="1"/>
    <col min="7" max="7" width="13.1416666666667" customWidth="1"/>
    <col min="8" max="9" width="10.5666666666667" customWidth="1"/>
    <col min="10" max="10" width="6.70833333333333" customWidth="1"/>
  </cols>
  <sheetData>
    <row r="1" spans="2:12">
      <c r="B1" s="21" t="s">
        <v>260</v>
      </c>
    </row>
    <row r="2" ht="24.75" spans="2:12">
      <c r="B2" s="22" t="s">
        <v>208</v>
      </c>
      <c r="C2" s="23" t="s">
        <v>6233</v>
      </c>
      <c r="D2" s="23"/>
      <c r="E2" s="23"/>
      <c r="F2" s="24"/>
      <c r="G2" s="24"/>
      <c r="H2" s="25"/>
      <c r="I2" s="36"/>
      <c r="J2" s="36"/>
    </row>
    <row r="3" ht="17.25" spans="2:12">
      <c r="B3" s="26" t="s">
        <v>6234</v>
      </c>
    </row>
    <row r="4" ht="26.1" customHeight="1" spans="2:12">
      <c r="B4" s="27" t="s">
        <v>379</v>
      </c>
      <c r="C4" s="28" t="s">
        <v>6235</v>
      </c>
      <c r="D4" s="28" t="s">
        <v>5711</v>
      </c>
      <c r="E4" s="28" t="s">
        <v>532</v>
      </c>
      <c r="F4" s="28" t="s">
        <v>533</v>
      </c>
      <c r="G4" s="28" t="s">
        <v>534</v>
      </c>
      <c r="H4" s="28" t="s">
        <v>535</v>
      </c>
      <c r="I4" s="29"/>
    </row>
    <row r="5" ht="18" customHeight="1" spans="2:12">
      <c r="B5" s="30" t="s">
        <v>1022</v>
      </c>
      <c r="C5" s="31">
        <v>280</v>
      </c>
      <c r="D5" s="31">
        <v>60</v>
      </c>
      <c r="E5" s="31" t="s">
        <v>54</v>
      </c>
      <c r="F5" s="31" t="s">
        <v>54</v>
      </c>
      <c r="G5" s="31" t="s">
        <v>54</v>
      </c>
      <c r="H5" s="32" t="s">
        <v>54</v>
      </c>
      <c r="I5" s="29"/>
    </row>
    <row r="7" ht="16.5" spans="2:12">
      <c r="B7" s="34" t="s">
        <v>306</v>
      </c>
      <c r="C7" s="35"/>
      <c r="D7" s="35"/>
      <c r="E7" s="35"/>
      <c r="F7" s="35"/>
      <c r="G7" s="35"/>
      <c r="H7" s="35"/>
      <c r="I7" s="35"/>
      <c r="J7" s="36"/>
      <c r="K7" s="36"/>
      <c r="L7" s="36"/>
    </row>
    <row r="8" ht="14.25" spans="2:12">
      <c r="B8" s="37" t="s">
        <v>307</v>
      </c>
      <c r="C8" s="38"/>
      <c r="D8" s="38"/>
      <c r="E8" s="38"/>
      <c r="F8" s="38"/>
      <c r="G8" s="38"/>
      <c r="H8" s="38"/>
      <c r="I8" s="35"/>
      <c r="J8" s="36"/>
      <c r="K8" s="36"/>
      <c r="L8" s="36"/>
    </row>
    <row r="9" ht="14.25" spans="2:12">
      <c r="B9" s="37" t="s">
        <v>6236</v>
      </c>
      <c r="C9" s="38"/>
      <c r="D9" s="38"/>
      <c r="E9" s="38"/>
      <c r="F9" s="38"/>
      <c r="G9" s="38"/>
      <c r="H9" s="38"/>
      <c r="I9" s="35"/>
      <c r="J9" s="36"/>
      <c r="K9" s="36"/>
      <c r="L9" s="36"/>
    </row>
    <row r="10" ht="14.25" spans="2:12">
      <c r="B10" s="39" t="s">
        <v>6237</v>
      </c>
      <c r="C10" s="38"/>
      <c r="D10" s="38"/>
      <c r="E10" s="38"/>
      <c r="F10" s="38"/>
      <c r="G10" s="38"/>
      <c r="H10" s="38"/>
      <c r="I10" s="35"/>
      <c r="J10" s="36"/>
      <c r="K10" s="36"/>
      <c r="L10" s="36"/>
    </row>
    <row r="11" spans="2:12">
      <c r="B11" s="40"/>
      <c r="C11" s="41"/>
      <c r="D11" s="41"/>
      <c r="E11" s="41"/>
      <c r="F11" s="41"/>
      <c r="G11" s="41"/>
      <c r="H11" s="41"/>
      <c r="J11" s="36"/>
      <c r="K11" s="36"/>
      <c r="L11" s="36"/>
    </row>
    <row r="12" ht="16.5" spans="2:12">
      <c r="B12" s="34" t="s">
        <v>309</v>
      </c>
      <c r="C12" s="35"/>
      <c r="D12" s="35"/>
      <c r="E12" s="35"/>
      <c r="F12" s="35"/>
      <c r="G12" s="35"/>
      <c r="H12" s="35"/>
      <c r="I12" s="35"/>
      <c r="J12" s="36"/>
      <c r="K12" s="36"/>
      <c r="L12" s="36"/>
    </row>
    <row r="13" ht="27" customHeight="1" spans="2:12">
      <c r="B13" s="403" t="s">
        <v>6238</v>
      </c>
      <c r="C13" s="403"/>
      <c r="D13" s="403"/>
      <c r="E13" s="403"/>
      <c r="F13" s="403"/>
      <c r="G13" s="403"/>
      <c r="H13" s="403"/>
      <c r="I13" s="403"/>
      <c r="J13" s="36"/>
      <c r="K13" s="36"/>
      <c r="L13" s="36"/>
    </row>
    <row r="14" spans="2:12">
      <c r="B14" s="43"/>
      <c r="C14" s="41"/>
      <c r="D14" s="41"/>
      <c r="E14" s="41"/>
      <c r="F14" s="41"/>
      <c r="G14" s="41"/>
      <c r="H14" s="41"/>
      <c r="J14" s="36"/>
      <c r="K14" s="36"/>
      <c r="L14" s="36"/>
    </row>
    <row r="15" ht="16.5" spans="2:12">
      <c r="B15" s="34" t="s">
        <v>316</v>
      </c>
      <c r="C15" s="35"/>
      <c r="D15" s="35"/>
      <c r="E15" s="35"/>
      <c r="F15" s="35"/>
      <c r="G15" s="35"/>
      <c r="H15" s="35"/>
      <c r="I15" s="35"/>
      <c r="J15" s="36"/>
      <c r="K15" s="36"/>
      <c r="L15" s="36"/>
    </row>
    <row r="16" ht="16.5" spans="2:12">
      <c r="B16" s="44" t="s">
        <v>6090</v>
      </c>
      <c r="C16" s="35"/>
      <c r="D16" s="35"/>
      <c r="E16" s="35"/>
      <c r="F16" s="35"/>
      <c r="G16" s="35"/>
      <c r="H16" s="35"/>
      <c r="I16" s="35"/>
      <c r="J16" s="36"/>
      <c r="K16" s="36"/>
      <c r="L16" s="36"/>
    </row>
    <row r="17" spans="2:14">
      <c r="B17" s="45" t="s">
        <v>6016</v>
      </c>
      <c r="C17" s="45"/>
      <c r="D17" s="45"/>
      <c r="E17" s="45"/>
      <c r="F17" s="45"/>
      <c r="G17" s="45"/>
      <c r="H17" s="45"/>
      <c r="I17" s="45"/>
      <c r="J17" s="46"/>
      <c r="K17" s="46"/>
      <c r="L17" s="46"/>
      <c r="M17" s="46"/>
      <c r="N17" s="400"/>
    </row>
    <row r="18" spans="2:14">
      <c r="B18" s="45" t="s">
        <v>6239</v>
      </c>
      <c r="C18" s="45"/>
      <c r="D18" s="45"/>
      <c r="E18" s="45"/>
      <c r="F18" s="45"/>
      <c r="G18" s="45"/>
      <c r="H18" s="45"/>
      <c r="I18" s="45"/>
      <c r="J18" s="46"/>
      <c r="K18" s="46"/>
      <c r="L18" s="46"/>
      <c r="M18" s="46"/>
      <c r="N18" s="400"/>
    </row>
    <row r="19" spans="2:14">
      <c r="B19" s="45" t="s">
        <v>6179</v>
      </c>
      <c r="C19" s="45"/>
      <c r="D19" s="45"/>
      <c r="E19" s="45"/>
      <c r="F19" s="45"/>
      <c r="G19" s="45"/>
      <c r="H19" s="45"/>
      <c r="I19" s="45"/>
      <c r="J19" s="46"/>
      <c r="K19" s="46"/>
      <c r="L19" s="46"/>
      <c r="M19" s="46"/>
      <c r="N19" s="400"/>
    </row>
    <row r="20" spans="2:14">
      <c r="B20" s="47" t="s">
        <v>6240</v>
      </c>
      <c r="C20" s="45"/>
      <c r="D20" s="45"/>
      <c r="E20" s="45"/>
      <c r="F20" s="45"/>
      <c r="G20" s="45"/>
      <c r="H20" s="45"/>
      <c r="I20" s="45"/>
      <c r="J20" s="46"/>
      <c r="K20" s="46"/>
      <c r="L20" s="46"/>
      <c r="M20" s="46"/>
      <c r="N20" s="400"/>
    </row>
    <row r="21" spans="2:14">
      <c r="B21" s="48" t="s">
        <v>321</v>
      </c>
      <c r="C21" s="49"/>
      <c r="D21" s="49"/>
      <c r="E21" s="49"/>
      <c r="F21" s="49"/>
      <c r="G21" s="49"/>
      <c r="H21" s="49"/>
      <c r="I21" s="49"/>
      <c r="J21" s="50"/>
      <c r="K21" s="50"/>
      <c r="L21" s="50"/>
      <c r="M21" s="50"/>
      <c r="N21" s="401"/>
    </row>
    <row r="22" spans="2:14">
      <c r="B22" s="48" t="s">
        <v>6241</v>
      </c>
      <c r="C22" s="48"/>
      <c r="D22" s="48"/>
      <c r="E22" s="48"/>
      <c r="F22" s="48"/>
      <c r="G22" s="48"/>
      <c r="H22" s="48"/>
      <c r="I22" s="48"/>
      <c r="J22" s="51"/>
      <c r="K22" s="51"/>
      <c r="L22" s="51"/>
      <c r="M22" s="51"/>
      <c r="N22" s="51"/>
    </row>
    <row r="23" spans="2:14">
      <c r="B23" s="48" t="s">
        <v>6242</v>
      </c>
      <c r="C23" s="49"/>
      <c r="D23" s="49"/>
      <c r="E23" s="49"/>
      <c r="F23" s="49"/>
      <c r="G23" s="49"/>
      <c r="H23" s="49"/>
      <c r="I23" s="49"/>
      <c r="J23" s="50"/>
      <c r="K23" s="50"/>
      <c r="L23" s="50"/>
      <c r="M23" s="50"/>
      <c r="N23" s="50"/>
    </row>
    <row r="24" spans="2:14">
      <c r="B24" s="48" t="s">
        <v>6184</v>
      </c>
      <c r="C24" s="48"/>
      <c r="D24" s="48"/>
      <c r="E24" s="48"/>
      <c r="F24" s="48"/>
      <c r="G24" s="48"/>
      <c r="H24" s="48"/>
      <c r="I24" s="48"/>
      <c r="J24" s="50"/>
      <c r="K24" s="50"/>
      <c r="L24" s="50"/>
      <c r="M24" s="50"/>
      <c r="N24" s="50"/>
    </row>
    <row r="25" spans="2:14">
      <c r="B25" s="48" t="s">
        <v>6185</v>
      </c>
      <c r="C25" s="52"/>
      <c r="D25" s="52"/>
      <c r="E25" s="52"/>
      <c r="F25" s="52"/>
      <c r="G25" s="52"/>
      <c r="H25" s="52"/>
      <c r="I25" s="52"/>
      <c r="J25" s="51"/>
      <c r="K25" s="51"/>
      <c r="L25" s="51"/>
      <c r="M25" s="51"/>
      <c r="N25" s="401"/>
    </row>
    <row r="26" spans="2:14">
      <c r="B26" s="51"/>
      <c r="C26" s="53"/>
      <c r="D26" s="53"/>
      <c r="E26" s="53"/>
      <c r="F26" s="53"/>
      <c r="G26" s="53"/>
      <c r="H26" s="53"/>
      <c r="I26" s="53"/>
      <c r="J26" s="53"/>
      <c r="K26" s="53"/>
      <c r="L26" s="53"/>
      <c r="M26" s="53"/>
      <c r="N26" s="402"/>
    </row>
    <row r="27" ht="16.5" spans="2:14">
      <c r="B27" s="34" t="s">
        <v>325</v>
      </c>
      <c r="C27" s="38"/>
      <c r="D27" s="38"/>
      <c r="E27" s="38"/>
      <c r="F27" s="38"/>
      <c r="G27" s="38"/>
      <c r="H27" s="38"/>
      <c r="I27" s="35"/>
      <c r="J27" s="36"/>
      <c r="K27" s="36"/>
      <c r="L27" s="36"/>
    </row>
    <row r="28" ht="14.25" spans="2:14">
      <c r="B28" s="54" t="s">
        <v>326</v>
      </c>
      <c r="C28" s="38"/>
      <c r="D28" s="38"/>
      <c r="E28" s="38"/>
      <c r="F28" s="38"/>
      <c r="G28" s="38"/>
      <c r="H28" s="38"/>
      <c r="I28" s="35"/>
      <c r="J28" s="36"/>
      <c r="K28" s="36"/>
      <c r="L28" s="36"/>
    </row>
    <row r="29" ht="14.25" spans="2:14">
      <c r="B29" s="55" t="s">
        <v>327</v>
      </c>
      <c r="C29" s="35"/>
      <c r="D29" s="35"/>
      <c r="E29" s="35"/>
      <c r="F29" s="35"/>
      <c r="G29" s="35"/>
      <c r="H29" s="35"/>
      <c r="I29" s="35"/>
      <c r="J29" s="36"/>
      <c r="K29" s="36"/>
      <c r="L29" s="36"/>
    </row>
  </sheetData>
  <mergeCells count="1">
    <mergeCell ref="B13:I13"/>
  </mergeCells>
  <hyperlinks>
    <hyperlink ref="B1" location="首页!A1" display="返回首页"/>
  </hyperlinks>
  <pageMargins left="0.75" right="0.75" top="1" bottom="1" header="0.509027777777778" footer="0.509027777777778"/>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3"/>
  <dimension ref="B1:N33"/>
  <sheetViews>
    <sheetView showGridLines="0" workbookViewId="0">
      <selection activeCell="K17" sqref="K17"/>
    </sheetView>
  </sheetViews>
  <sheetFormatPr defaultColWidth="9" defaultRowHeight="13.5"/>
  <cols>
    <col min="1" max="1" width="4.425" customWidth="1"/>
    <col min="2" max="2" width="12.8583333333333" customWidth="1"/>
    <col min="3" max="3" width="10.2833333333333" customWidth="1"/>
    <col min="4" max="4" width="10.1416666666667" customWidth="1"/>
    <col min="5" max="5" width="8.425" customWidth="1"/>
    <col min="6" max="6" width="9.425" customWidth="1"/>
    <col min="7" max="7" width="13.1416666666667" customWidth="1"/>
    <col min="8" max="9" width="10.5666666666667" customWidth="1"/>
    <col min="10" max="10" width="6.70833333333333" customWidth="1"/>
  </cols>
  <sheetData>
    <row r="1" spans="2:12">
      <c r="B1" s="21" t="s">
        <v>260</v>
      </c>
      <c r="H1" s="21" t="s">
        <v>328</v>
      </c>
    </row>
    <row r="2" ht="24.75" spans="2:12">
      <c r="B2" s="22" t="s">
        <v>211</v>
      </c>
      <c r="C2" s="23" t="s">
        <v>6243</v>
      </c>
      <c r="D2" s="23"/>
      <c r="E2" s="23"/>
      <c r="F2" s="24"/>
      <c r="G2" s="24"/>
      <c r="H2" s="25"/>
      <c r="I2" s="36"/>
      <c r="J2" s="36"/>
    </row>
    <row r="3" ht="17.25" spans="2:12">
      <c r="B3" s="26" t="s">
        <v>6244</v>
      </c>
    </row>
    <row r="4" ht="26.1" customHeight="1" spans="2:12">
      <c r="B4" s="27" t="s">
        <v>379</v>
      </c>
      <c r="C4" s="28" t="s">
        <v>6235</v>
      </c>
      <c r="D4" s="28" t="s">
        <v>5711</v>
      </c>
      <c r="E4" s="28" t="s">
        <v>532</v>
      </c>
      <c r="F4" s="28" t="s">
        <v>533</v>
      </c>
      <c r="G4" s="28" t="s">
        <v>534</v>
      </c>
      <c r="H4" s="28" t="s">
        <v>535</v>
      </c>
      <c r="I4" s="29"/>
    </row>
    <row r="5" ht="18" customHeight="1" spans="2:12">
      <c r="B5" s="30" t="s">
        <v>5588</v>
      </c>
      <c r="C5" s="31">
        <v>190</v>
      </c>
      <c r="D5" s="31">
        <v>40</v>
      </c>
      <c r="E5" s="31">
        <v>49</v>
      </c>
      <c r="F5" s="31">
        <v>48</v>
      </c>
      <c r="G5" s="31">
        <v>47</v>
      </c>
      <c r="H5" s="32">
        <v>46</v>
      </c>
      <c r="I5" s="29"/>
    </row>
    <row r="7" ht="16.5" spans="2:12">
      <c r="B7" s="34" t="s">
        <v>306</v>
      </c>
      <c r="C7" s="35"/>
      <c r="D7" s="35"/>
      <c r="E7" s="35"/>
      <c r="F7" s="35"/>
      <c r="G7" s="35"/>
      <c r="H7" s="35"/>
      <c r="I7" s="35"/>
      <c r="J7" s="36"/>
      <c r="K7" s="36"/>
      <c r="L7" s="36"/>
    </row>
    <row r="8" ht="14.25" spans="2:12">
      <c r="B8" s="37" t="s">
        <v>307</v>
      </c>
      <c r="C8" s="38"/>
      <c r="D8" s="38"/>
      <c r="E8" s="38"/>
      <c r="F8" s="38"/>
      <c r="G8" s="38"/>
      <c r="H8" s="38"/>
      <c r="I8" s="35"/>
      <c r="J8" s="36"/>
      <c r="K8" s="36"/>
      <c r="L8" s="36"/>
    </row>
    <row r="9" ht="14.25" spans="2:12">
      <c r="B9" s="37" t="s">
        <v>5643</v>
      </c>
      <c r="C9" s="38"/>
      <c r="D9" s="38"/>
      <c r="E9" s="38"/>
      <c r="F9" s="38"/>
      <c r="G9" s="38"/>
      <c r="H9" s="38"/>
      <c r="I9" s="35"/>
      <c r="J9" s="36"/>
      <c r="K9" s="36"/>
      <c r="L9" s="36"/>
    </row>
    <row r="10" ht="14.25" spans="2:12">
      <c r="B10" s="39" t="s">
        <v>6237</v>
      </c>
      <c r="C10" s="38"/>
      <c r="D10" s="38"/>
      <c r="E10" s="38"/>
      <c r="F10" s="38"/>
      <c r="G10" s="38"/>
      <c r="H10" s="38"/>
      <c r="I10" s="35"/>
      <c r="J10" s="36"/>
      <c r="K10" s="36"/>
      <c r="L10" s="36"/>
    </row>
    <row r="11" spans="2:12">
      <c r="B11" s="40"/>
      <c r="C11" s="41"/>
      <c r="D11" s="41"/>
      <c r="E11" s="41"/>
      <c r="F11" s="41"/>
      <c r="G11" s="41"/>
      <c r="H11" s="41"/>
      <c r="J11" s="36"/>
      <c r="K11" s="36"/>
      <c r="L11" s="36"/>
    </row>
    <row r="12" ht="16.5" spans="2:12">
      <c r="B12" s="34" t="s">
        <v>309</v>
      </c>
      <c r="C12" s="35"/>
      <c r="D12" s="35"/>
      <c r="E12" s="35"/>
      <c r="F12" s="35"/>
      <c r="G12" s="35"/>
      <c r="H12" s="35"/>
      <c r="I12" s="35"/>
      <c r="J12" s="36"/>
      <c r="K12" s="36"/>
      <c r="L12" s="36"/>
    </row>
    <row r="13" ht="14.25" spans="2:12">
      <c r="B13" s="42" t="s">
        <v>6245</v>
      </c>
      <c r="C13" s="42"/>
      <c r="D13" s="42"/>
      <c r="E13" s="42"/>
      <c r="F13" s="42"/>
      <c r="G13" s="42"/>
      <c r="H13" s="42"/>
      <c r="I13" s="42"/>
      <c r="J13" s="36"/>
      <c r="K13" s="36"/>
      <c r="L13" s="36"/>
    </row>
    <row r="14" spans="2:12">
      <c r="B14" s="43"/>
      <c r="C14" s="41"/>
      <c r="D14" s="41"/>
      <c r="E14" s="41"/>
      <c r="F14" s="41"/>
      <c r="G14" s="41"/>
      <c r="H14" s="41"/>
      <c r="J14" s="36"/>
      <c r="K14" s="36"/>
      <c r="L14" s="36"/>
    </row>
    <row r="15" ht="16.5" spans="2:12">
      <c r="B15" s="34" t="s">
        <v>316</v>
      </c>
      <c r="C15" s="35"/>
      <c r="D15" s="35"/>
      <c r="E15" s="35"/>
      <c r="F15" s="35"/>
      <c r="G15" s="35"/>
      <c r="H15" s="35"/>
      <c r="I15" s="35"/>
      <c r="J15" s="36"/>
      <c r="K15" s="36"/>
      <c r="L15" s="36"/>
    </row>
    <row r="16" ht="16.5" spans="2:12">
      <c r="B16" s="44" t="s">
        <v>6090</v>
      </c>
      <c r="C16" s="35"/>
      <c r="D16" s="35"/>
      <c r="E16" s="35"/>
      <c r="F16" s="35"/>
      <c r="G16" s="35"/>
      <c r="H16" s="35"/>
      <c r="I16" s="35"/>
      <c r="J16" s="36"/>
      <c r="K16" s="36"/>
      <c r="L16" s="36"/>
    </row>
    <row r="17" spans="2:14">
      <c r="B17" s="45" t="s">
        <v>6246</v>
      </c>
      <c r="C17" s="45"/>
      <c r="D17" s="45"/>
      <c r="E17" s="45"/>
      <c r="F17" s="45"/>
      <c r="G17" s="45"/>
      <c r="H17" s="45"/>
      <c r="I17" s="45"/>
      <c r="J17" s="46"/>
      <c r="K17" s="46"/>
      <c r="L17" s="46"/>
      <c r="M17" s="46"/>
      <c r="N17" s="400"/>
    </row>
    <row r="18" spans="2:14">
      <c r="B18" s="45" t="s">
        <v>6247</v>
      </c>
      <c r="C18" s="45"/>
      <c r="D18" s="45"/>
      <c r="E18" s="45"/>
      <c r="F18" s="45"/>
      <c r="G18" s="45"/>
      <c r="H18" s="45"/>
      <c r="I18" s="45"/>
      <c r="J18" s="46"/>
      <c r="K18" s="46"/>
      <c r="L18" s="46"/>
      <c r="M18" s="46"/>
      <c r="N18" s="400"/>
    </row>
    <row r="19" spans="2:14">
      <c r="B19" s="45" t="s">
        <v>6179</v>
      </c>
      <c r="C19" s="45"/>
      <c r="D19" s="45"/>
      <c r="E19" s="45"/>
      <c r="F19" s="45"/>
      <c r="G19" s="45"/>
      <c r="H19" s="45"/>
      <c r="I19" s="45"/>
      <c r="J19" s="46"/>
      <c r="K19" s="46"/>
      <c r="L19" s="46"/>
      <c r="M19" s="46"/>
      <c r="N19" s="400"/>
    </row>
    <row r="20" spans="2:14">
      <c r="B20" s="47" t="s">
        <v>6248</v>
      </c>
      <c r="C20" s="45"/>
      <c r="D20" s="45"/>
      <c r="E20" s="45"/>
      <c r="F20" s="45"/>
      <c r="G20" s="45"/>
      <c r="H20" s="45"/>
      <c r="I20" s="45"/>
      <c r="J20" s="46"/>
      <c r="K20" s="46"/>
      <c r="L20" s="46"/>
      <c r="M20" s="46"/>
      <c r="N20" s="400"/>
    </row>
    <row r="21" spans="2:14">
      <c r="B21" s="361" t="s">
        <v>6249</v>
      </c>
      <c r="C21" s="361"/>
      <c r="D21" s="361"/>
      <c r="E21" s="361"/>
      <c r="F21" s="361"/>
      <c r="G21" s="361"/>
      <c r="H21" s="361"/>
      <c r="I21" s="361"/>
      <c r="J21" s="362"/>
      <c r="K21" s="362"/>
      <c r="L21" s="51"/>
      <c r="M21" s="51"/>
      <c r="N21" s="51"/>
    </row>
    <row r="22" spans="2:14">
      <c r="B22" s="361" t="s">
        <v>6242</v>
      </c>
      <c r="C22" s="363"/>
      <c r="D22" s="363"/>
      <c r="E22" s="363"/>
      <c r="F22" s="363"/>
      <c r="G22" s="363"/>
      <c r="H22" s="363"/>
      <c r="I22" s="363"/>
      <c r="J22" s="364"/>
      <c r="K22" s="364"/>
      <c r="L22" s="50"/>
      <c r="M22" s="50"/>
      <c r="N22" s="50"/>
    </row>
    <row r="23" spans="2:14">
      <c r="B23" s="361" t="s">
        <v>6184</v>
      </c>
      <c r="C23" s="361"/>
      <c r="D23" s="361"/>
      <c r="E23" s="361"/>
      <c r="F23" s="361"/>
      <c r="G23" s="361"/>
      <c r="H23" s="361"/>
      <c r="I23" s="361"/>
      <c r="J23" s="364"/>
      <c r="K23" s="364"/>
      <c r="L23" s="50"/>
      <c r="M23" s="50"/>
      <c r="N23" s="50"/>
    </row>
    <row r="24" spans="2:14">
      <c r="B24" s="361" t="s">
        <v>6185</v>
      </c>
      <c r="C24" s="365"/>
      <c r="D24" s="365"/>
      <c r="E24" s="365"/>
      <c r="F24" s="365"/>
      <c r="G24" s="365"/>
      <c r="H24" s="365"/>
      <c r="I24" s="365"/>
      <c r="J24" s="362"/>
      <c r="K24" s="362"/>
      <c r="L24" s="51"/>
      <c r="M24" s="51"/>
      <c r="N24" s="401"/>
    </row>
    <row r="25" spans="2:14">
      <c r="B25" s="51"/>
      <c r="C25" s="53"/>
      <c r="D25" s="53"/>
      <c r="E25" s="53"/>
      <c r="F25" s="53"/>
      <c r="G25" s="53"/>
      <c r="H25" s="53"/>
      <c r="I25" s="53"/>
      <c r="J25" s="53"/>
      <c r="K25" s="53"/>
      <c r="L25" s="53"/>
      <c r="M25" s="53"/>
      <c r="N25" s="402"/>
    </row>
    <row r="26" ht="16.5" spans="2:14">
      <c r="B26" s="34" t="s">
        <v>325</v>
      </c>
      <c r="C26" s="38"/>
      <c r="D26" s="38"/>
      <c r="E26" s="38"/>
      <c r="F26" s="38"/>
      <c r="G26" s="38"/>
      <c r="H26" s="38"/>
      <c r="I26" s="35"/>
      <c r="J26" s="36"/>
      <c r="K26" s="36"/>
      <c r="L26" s="36"/>
    </row>
    <row r="27" ht="14.25" spans="2:14">
      <c r="B27" s="54" t="s">
        <v>326</v>
      </c>
      <c r="C27" s="38"/>
      <c r="D27" s="38"/>
      <c r="E27" s="38"/>
      <c r="F27" s="38"/>
      <c r="G27" s="38"/>
      <c r="H27" s="38"/>
      <c r="I27" s="35"/>
      <c r="J27" s="36"/>
      <c r="K27" s="36"/>
      <c r="L27" s="36"/>
    </row>
    <row r="28" ht="14.25" spans="2:14">
      <c r="B28" s="55" t="s">
        <v>327</v>
      </c>
      <c r="C28" s="35"/>
      <c r="D28" s="35"/>
      <c r="E28" s="35"/>
      <c r="F28" s="35"/>
      <c r="G28" s="35"/>
      <c r="H28" s="35"/>
      <c r="I28" s="35"/>
      <c r="J28" s="36"/>
      <c r="K28" s="36"/>
      <c r="L28" s="36"/>
    </row>
    <row r="30" ht="16.5" spans="2:14">
      <c r="B30" s="34" t="s">
        <v>373</v>
      </c>
    </row>
    <row r="31" ht="14.25" spans="2:14">
      <c r="B31" s="366" t="s">
        <v>374</v>
      </c>
      <c r="C31" s="367"/>
      <c r="D31" s="367"/>
      <c r="E31" s="367"/>
      <c r="F31" s="367"/>
      <c r="G31" s="367"/>
      <c r="H31" s="367"/>
      <c r="I31" s="367"/>
    </row>
    <row r="32" ht="14.25" spans="2:14">
      <c r="B32" s="366" t="s">
        <v>375</v>
      </c>
      <c r="C32" s="367"/>
      <c r="D32" s="367"/>
      <c r="E32" s="367"/>
      <c r="F32" s="367"/>
      <c r="G32" s="367"/>
      <c r="H32" s="367"/>
      <c r="I32" s="367"/>
    </row>
    <row r="33" ht="14.25" spans="2:9">
      <c r="B33" s="366" t="s">
        <v>376</v>
      </c>
      <c r="C33" s="367"/>
      <c r="D33" s="367"/>
      <c r="E33" s="367"/>
      <c r="F33" s="367"/>
      <c r="G33" s="367"/>
      <c r="H33" s="367"/>
      <c r="I33" s="367"/>
    </row>
  </sheetData>
  <mergeCells count="1">
    <mergeCell ref="B13:I13"/>
  </mergeCells>
  <hyperlinks>
    <hyperlink ref="B1" location="首页!A1" display="返回首页"/>
    <hyperlink ref="H1" location="操作包装补救收费标准!A1" display="操作包装补救收费标准"/>
  </hyperlinks>
  <pageMargins left="0.75" right="0.75" top="1" bottom="1" header="0.509027777777778" footer="0.509027777777778"/>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4"/>
  <dimension ref="B1:N26"/>
  <sheetViews>
    <sheetView showGridLines="0" workbookViewId="0">
      <selection activeCell="G47" sqref="G47"/>
    </sheetView>
  </sheetViews>
  <sheetFormatPr defaultColWidth="9" defaultRowHeight="13.5"/>
  <cols>
    <col min="1" max="1" width="4.425" customWidth="1"/>
    <col min="2" max="2" width="12.8583333333333" customWidth="1"/>
    <col min="3" max="3" width="10.2833333333333" customWidth="1"/>
    <col min="4" max="4" width="10.1416666666667" customWidth="1"/>
    <col min="5" max="5" width="8.425" customWidth="1"/>
    <col min="6" max="6" width="9.425" customWidth="1"/>
    <col min="7" max="7" width="13.1416666666667" customWidth="1"/>
    <col min="8" max="9" width="10.5666666666667" customWidth="1"/>
    <col min="10" max="10" width="6.70833333333333" customWidth="1"/>
  </cols>
  <sheetData>
    <row r="1" spans="2:14">
      <c r="B1" s="21" t="s">
        <v>260</v>
      </c>
    </row>
    <row r="2" ht="24.75" spans="2:14">
      <c r="B2" s="22" t="s">
        <v>6250</v>
      </c>
      <c r="C2" s="23" t="s">
        <v>6251</v>
      </c>
      <c r="D2" s="23"/>
      <c r="E2" s="23"/>
      <c r="F2" s="24"/>
      <c r="G2" s="24"/>
      <c r="H2" s="25"/>
      <c r="I2" s="36"/>
      <c r="J2" s="36"/>
    </row>
    <row r="3" ht="17.25" spans="2:14">
      <c r="B3" s="26" t="s">
        <v>6244</v>
      </c>
    </row>
    <row r="4" ht="26.1" customHeight="1" spans="2:14">
      <c r="B4" s="27" t="s">
        <v>379</v>
      </c>
      <c r="C4" s="28" t="s">
        <v>6124</v>
      </c>
      <c r="D4" s="28" t="s">
        <v>6252</v>
      </c>
      <c r="E4" s="28" t="s">
        <v>532</v>
      </c>
      <c r="F4" s="28" t="s">
        <v>533</v>
      </c>
      <c r="G4" s="28" t="s">
        <v>534</v>
      </c>
      <c r="H4" s="28" t="s">
        <v>535</v>
      </c>
      <c r="I4" s="29"/>
    </row>
    <row r="5" ht="18" customHeight="1" spans="2:14">
      <c r="B5" s="30" t="s">
        <v>847</v>
      </c>
      <c r="C5" s="31">
        <v>200</v>
      </c>
      <c r="D5" s="31">
        <v>78</v>
      </c>
      <c r="E5" s="31">
        <v>62</v>
      </c>
      <c r="F5" s="31">
        <v>60</v>
      </c>
      <c r="G5" s="31">
        <v>58</v>
      </c>
      <c r="H5" s="32">
        <v>58</v>
      </c>
      <c r="I5" s="29"/>
    </row>
    <row r="7" ht="16.5" spans="2:14">
      <c r="B7" s="34" t="s">
        <v>306</v>
      </c>
      <c r="C7" s="35"/>
      <c r="D7" s="35"/>
      <c r="E7" s="35"/>
      <c r="F7" s="35"/>
      <c r="G7" s="35"/>
      <c r="H7" s="35"/>
      <c r="I7" s="35"/>
      <c r="J7" s="36"/>
      <c r="K7" s="36"/>
      <c r="L7" s="36"/>
    </row>
    <row r="8" ht="14.25" spans="2:14">
      <c r="B8" s="37" t="s">
        <v>307</v>
      </c>
      <c r="C8" s="38"/>
      <c r="D8" s="38"/>
      <c r="E8" s="38"/>
      <c r="F8" s="38"/>
      <c r="G8" s="38"/>
      <c r="H8" s="38"/>
      <c r="I8" s="35"/>
      <c r="J8" s="36"/>
      <c r="K8" s="36"/>
      <c r="L8" s="36"/>
    </row>
    <row r="9" ht="14.25" spans="2:14">
      <c r="B9" s="37" t="s">
        <v>5985</v>
      </c>
      <c r="C9" s="38"/>
      <c r="D9" s="38"/>
      <c r="E9" s="38"/>
      <c r="F9" s="38"/>
      <c r="G9" s="38"/>
      <c r="H9" s="38"/>
      <c r="I9" s="35"/>
      <c r="J9" s="36"/>
      <c r="K9" s="36"/>
      <c r="L9" s="36"/>
    </row>
    <row r="10" ht="14.25" spans="2:14">
      <c r="B10" s="39" t="s">
        <v>6237</v>
      </c>
      <c r="C10" s="38"/>
      <c r="D10" s="38"/>
      <c r="E10" s="38"/>
      <c r="F10" s="38"/>
      <c r="G10" s="38"/>
      <c r="H10" s="38"/>
      <c r="I10" s="35"/>
      <c r="J10" s="36"/>
      <c r="K10" s="36"/>
      <c r="L10" s="36"/>
    </row>
    <row r="11" spans="2:14">
      <c r="B11" s="43"/>
      <c r="C11" s="41"/>
      <c r="D11" s="41"/>
      <c r="E11" s="41"/>
      <c r="F11" s="41"/>
      <c r="G11" s="41"/>
      <c r="H11" s="41"/>
      <c r="J11" s="36"/>
      <c r="K11" s="36"/>
      <c r="L11" s="36"/>
    </row>
    <row r="12" ht="16.5" spans="2:14">
      <c r="B12" s="34" t="s">
        <v>316</v>
      </c>
      <c r="C12" s="35"/>
      <c r="D12" s="35"/>
      <c r="E12" s="35"/>
      <c r="F12" s="35"/>
      <c r="G12" s="35"/>
      <c r="H12" s="35"/>
      <c r="I12" s="35"/>
      <c r="J12" s="36"/>
      <c r="K12" s="36"/>
      <c r="L12" s="36"/>
    </row>
    <row r="13" ht="16.5" spans="2:14">
      <c r="B13" s="44" t="s">
        <v>6090</v>
      </c>
      <c r="C13" s="35"/>
      <c r="D13" s="35"/>
      <c r="E13" s="35"/>
      <c r="F13" s="35"/>
      <c r="G13" s="35"/>
      <c r="H13" s="35"/>
      <c r="I13" s="35"/>
      <c r="J13" s="36"/>
      <c r="K13" s="36"/>
      <c r="L13" s="36"/>
    </row>
    <row r="14" spans="2:14">
      <c r="B14" s="45" t="s">
        <v>6246</v>
      </c>
      <c r="C14" s="45"/>
      <c r="D14" s="45"/>
      <c r="E14" s="45"/>
      <c r="F14" s="45"/>
      <c r="G14" s="45"/>
      <c r="H14" s="45"/>
      <c r="I14" s="45"/>
      <c r="J14" s="46"/>
      <c r="K14" s="46"/>
      <c r="L14" s="46"/>
      <c r="M14" s="46"/>
      <c r="N14" s="400"/>
    </row>
    <row r="15" spans="2:14">
      <c r="B15" s="45" t="s">
        <v>5629</v>
      </c>
      <c r="C15" s="45"/>
      <c r="D15" s="45"/>
      <c r="E15" s="45"/>
      <c r="F15" s="45"/>
      <c r="G15" s="45"/>
      <c r="H15" s="45"/>
      <c r="I15" s="45"/>
      <c r="J15" s="46"/>
      <c r="K15" s="46"/>
      <c r="L15" s="46"/>
      <c r="M15" s="46"/>
      <c r="N15" s="400"/>
    </row>
    <row r="16" spans="2:14">
      <c r="B16" s="45" t="s">
        <v>6179</v>
      </c>
      <c r="C16" s="45"/>
      <c r="D16" s="45"/>
      <c r="E16" s="45"/>
      <c r="F16" s="45"/>
      <c r="G16" s="45"/>
      <c r="H16" s="45"/>
      <c r="I16" s="45"/>
      <c r="J16" s="46"/>
      <c r="K16" s="46"/>
      <c r="L16" s="46"/>
      <c r="M16" s="46"/>
      <c r="N16" s="400"/>
    </row>
    <row r="17" spans="2:14">
      <c r="B17" s="47" t="s">
        <v>6248</v>
      </c>
      <c r="C17" s="45"/>
      <c r="D17" s="45"/>
      <c r="E17" s="45"/>
      <c r="F17" s="45"/>
      <c r="G17" s="45"/>
      <c r="H17" s="45"/>
      <c r="I17" s="45"/>
      <c r="J17" s="46"/>
      <c r="K17" s="46"/>
      <c r="L17" s="46"/>
      <c r="M17" s="46"/>
      <c r="N17" s="400"/>
    </row>
    <row r="18" spans="2:14">
      <c r="B18" s="48" t="s">
        <v>321</v>
      </c>
      <c r="C18" s="49"/>
      <c r="D18" s="49"/>
      <c r="E18" s="49"/>
      <c r="F18" s="49"/>
      <c r="G18" s="49"/>
      <c r="H18" s="49"/>
      <c r="I18" s="49"/>
      <c r="J18" s="50"/>
      <c r="K18" s="50"/>
      <c r="L18" s="50"/>
      <c r="M18" s="50"/>
      <c r="N18" s="401"/>
    </row>
    <row r="19" spans="2:14">
      <c r="B19" s="48" t="s">
        <v>6249</v>
      </c>
      <c r="C19" s="48"/>
      <c r="D19" s="48"/>
      <c r="E19" s="48"/>
      <c r="F19" s="48"/>
      <c r="G19" s="48"/>
      <c r="H19" s="48"/>
      <c r="I19" s="48"/>
      <c r="J19" s="51"/>
      <c r="K19" s="51"/>
      <c r="L19" s="51"/>
      <c r="M19" s="51"/>
      <c r="N19" s="51"/>
    </row>
    <row r="20" spans="2:14">
      <c r="B20" s="48" t="s">
        <v>6242</v>
      </c>
      <c r="C20" s="49"/>
      <c r="D20" s="49"/>
      <c r="E20" s="49"/>
      <c r="F20" s="49"/>
      <c r="G20" s="49"/>
      <c r="H20" s="49"/>
      <c r="I20" s="49"/>
      <c r="J20" s="50"/>
      <c r="K20" s="50"/>
      <c r="L20" s="50"/>
      <c r="M20" s="50"/>
      <c r="N20" s="50"/>
    </row>
    <row r="21" spans="2:14">
      <c r="B21" s="48" t="s">
        <v>6184</v>
      </c>
      <c r="C21" s="48"/>
      <c r="D21" s="48"/>
      <c r="E21" s="48"/>
      <c r="F21" s="48"/>
      <c r="G21" s="48"/>
      <c r="H21" s="48"/>
      <c r="I21" s="48"/>
      <c r="J21" s="50"/>
      <c r="K21" s="50"/>
      <c r="L21" s="50"/>
      <c r="M21" s="50"/>
      <c r="N21" s="50"/>
    </row>
    <row r="22" spans="2:14">
      <c r="B22" s="48" t="s">
        <v>6185</v>
      </c>
      <c r="C22" s="52"/>
      <c r="D22" s="52"/>
      <c r="E22" s="52"/>
      <c r="F22" s="52"/>
      <c r="G22" s="52"/>
      <c r="H22" s="52"/>
      <c r="I22" s="52"/>
      <c r="J22" s="51"/>
      <c r="K22" s="51"/>
      <c r="L22" s="51"/>
      <c r="M22" s="51"/>
      <c r="N22" s="401"/>
    </row>
    <row r="23" spans="2:14">
      <c r="B23" s="51"/>
      <c r="C23" s="53"/>
      <c r="D23" s="53"/>
      <c r="E23" s="53"/>
      <c r="F23" s="53"/>
      <c r="G23" s="53"/>
      <c r="H23" s="53"/>
      <c r="I23" s="53"/>
      <c r="J23" s="53"/>
      <c r="K23" s="53"/>
      <c r="L23" s="53"/>
      <c r="M23" s="53"/>
      <c r="N23" s="402"/>
    </row>
    <row r="24" ht="16.5" spans="2:14">
      <c r="B24" s="34" t="s">
        <v>325</v>
      </c>
      <c r="C24" s="38"/>
      <c r="D24" s="38"/>
      <c r="E24" s="38"/>
      <c r="F24" s="38"/>
      <c r="G24" s="38"/>
      <c r="H24" s="38"/>
      <c r="I24" s="35"/>
      <c r="J24" s="36"/>
      <c r="K24" s="36"/>
      <c r="L24" s="36"/>
    </row>
    <row r="25" ht="14.25" spans="2:14">
      <c r="B25" s="54" t="s">
        <v>326</v>
      </c>
      <c r="C25" s="38"/>
      <c r="D25" s="38"/>
      <c r="E25" s="38"/>
      <c r="F25" s="38"/>
      <c r="G25" s="38"/>
      <c r="H25" s="38"/>
      <c r="I25" s="35"/>
      <c r="J25" s="36"/>
      <c r="K25" s="36"/>
      <c r="L25" s="36"/>
    </row>
    <row r="26" ht="14.25" spans="2:14">
      <c r="B26" s="55" t="s">
        <v>327</v>
      </c>
      <c r="C26" s="35"/>
      <c r="D26" s="35"/>
      <c r="E26" s="35"/>
      <c r="F26" s="35"/>
      <c r="G26" s="35"/>
      <c r="H26" s="35"/>
      <c r="I26" s="35"/>
      <c r="J26" s="36"/>
      <c r="K26" s="36"/>
      <c r="L26" s="36"/>
    </row>
  </sheetData>
  <hyperlinks>
    <hyperlink ref="B1" location="首页!A1" display="返回首页"/>
  </hyperlinks>
  <pageMargins left="0.75" right="0.75" top="1" bottom="1" header="0.509027777777778" footer="0.509027777777778"/>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6"/>
  <dimension ref="B1:N76"/>
  <sheetViews>
    <sheetView showGridLines="0" workbookViewId="0">
      <selection activeCell="E1" sqref="E1"/>
    </sheetView>
  </sheetViews>
  <sheetFormatPr defaultColWidth="9" defaultRowHeight="13.5"/>
  <cols>
    <col min="1" max="1" width="3.425" customWidth="1"/>
    <col min="2" max="2" width="15.7083333333333" customWidth="1"/>
    <col min="3" max="3" width="23.25" customWidth="1"/>
    <col min="4" max="4" width="26.875" customWidth="1"/>
    <col min="6" max="7" width="15.8583333333333" customWidth="1"/>
    <col min="8" max="9" width="15" customWidth="1"/>
  </cols>
  <sheetData>
    <row r="1" spans="2:14">
      <c r="B1" s="176" t="s">
        <v>260</v>
      </c>
      <c r="E1" s="21" t="s">
        <v>328</v>
      </c>
    </row>
    <row r="2" ht="24.75" spans="2:14">
      <c r="B2" s="22" t="s">
        <v>377</v>
      </c>
      <c r="C2" s="23" t="s">
        <v>378</v>
      </c>
      <c r="D2" s="23"/>
      <c r="E2" s="1177"/>
      <c r="F2" s="1177"/>
      <c r="G2" s="36"/>
      <c r="H2" s="36"/>
      <c r="I2" s="36"/>
      <c r="J2" s="36"/>
      <c r="K2" s="36"/>
      <c r="L2" s="36"/>
      <c r="M2" s="36"/>
      <c r="N2" s="36"/>
    </row>
    <row r="3" ht="16.5" spans="2:14">
      <c r="B3" s="490" t="s">
        <v>330</v>
      </c>
    </row>
    <row r="4" ht="15" spans="2:14">
      <c r="B4" s="1126" t="s">
        <v>379</v>
      </c>
      <c r="C4" s="1127" t="s">
        <v>380</v>
      </c>
      <c r="D4" s="1127" t="s">
        <v>381</v>
      </c>
      <c r="E4" s="176" t="s">
        <v>382</v>
      </c>
    </row>
    <row r="5" ht="14.25" spans="2:14">
      <c r="B5" s="1178">
        <v>0.5</v>
      </c>
      <c r="C5" s="1179">
        <v>409.852824</v>
      </c>
      <c r="D5" s="1179">
        <v>431.7659724</v>
      </c>
    </row>
    <row r="6" ht="14.25" spans="2:14">
      <c r="B6" s="1180">
        <v>1</v>
      </c>
      <c r="C6" s="1179">
        <v>515.8964496</v>
      </c>
      <c r="D6" s="1179">
        <v>484.7076348</v>
      </c>
    </row>
    <row r="7" ht="14.25" spans="2:14">
      <c r="B7" s="1180">
        <v>1.5</v>
      </c>
      <c r="C7" s="1179">
        <v>603.1188156</v>
      </c>
      <c r="D7" s="1179">
        <v>579.2916408</v>
      </c>
    </row>
    <row r="8" ht="14.25" spans="2:14">
      <c r="B8" s="1180">
        <v>2</v>
      </c>
      <c r="C8" s="1179">
        <v>690.3411816</v>
      </c>
      <c r="D8" s="1179">
        <v>673.8756468</v>
      </c>
    </row>
    <row r="9" ht="14.25" spans="2:14">
      <c r="B9" s="1180">
        <v>2.5</v>
      </c>
      <c r="C9" s="1179">
        <v>777.5635476</v>
      </c>
      <c r="D9" s="1179">
        <v>768.4596528</v>
      </c>
    </row>
    <row r="10" ht="14.25" spans="2:14">
      <c r="B10" s="1180">
        <v>3</v>
      </c>
      <c r="C10" s="1179">
        <v>805.3774788</v>
      </c>
      <c r="D10" s="1179">
        <v>795.8564244</v>
      </c>
    </row>
    <row r="11" ht="14.25" spans="2:14">
      <c r="B11" s="1180">
        <v>3.5</v>
      </c>
      <c r="C11" s="1179">
        <v>882.4162428</v>
      </c>
      <c r="D11" s="1179">
        <v>880.7476044</v>
      </c>
    </row>
    <row r="12" ht="14.25" spans="2:14">
      <c r="B12" s="1180">
        <v>4</v>
      </c>
      <c r="C12" s="1179">
        <v>959.4795456</v>
      </c>
      <c r="D12" s="1179">
        <v>965.6142456</v>
      </c>
    </row>
    <row r="13" ht="14.25" spans="2:14">
      <c r="B13" s="1180">
        <v>4.5</v>
      </c>
      <c r="C13" s="1179">
        <v>1036.5428484</v>
      </c>
      <c r="D13" s="1179">
        <v>1050.5054256</v>
      </c>
    </row>
    <row r="14" ht="14.25" spans="2:14">
      <c r="B14" s="1180">
        <v>5</v>
      </c>
      <c r="C14" s="1179">
        <v>1263.5816124</v>
      </c>
      <c r="D14" s="1179">
        <v>1285.3720668</v>
      </c>
    </row>
    <row r="15" ht="14.25" spans="2:14">
      <c r="B15" s="1180">
        <v>5.5</v>
      </c>
      <c r="C15" s="1179">
        <v>1191.4200824</v>
      </c>
      <c r="D15" s="1179">
        <v>1213.0387652</v>
      </c>
    </row>
    <row r="16" ht="14.25" spans="2:14">
      <c r="B16" s="1180">
        <v>6</v>
      </c>
      <c r="C16" s="1179">
        <v>1262.618612</v>
      </c>
      <c r="D16" s="1179">
        <v>1279.059608</v>
      </c>
    </row>
    <row r="17" ht="14.25" spans="2:7">
      <c r="B17" s="1180">
        <v>6.5</v>
      </c>
      <c r="C17" s="1179">
        <v>1333.8171416</v>
      </c>
      <c r="D17" s="1179">
        <v>1345.0804508</v>
      </c>
    </row>
    <row r="18" ht="14.25" spans="2:7">
      <c r="B18" s="1180">
        <v>7</v>
      </c>
      <c r="C18" s="1179">
        <v>1404.9911324</v>
      </c>
      <c r="D18" s="1179">
        <v>1411.1012936</v>
      </c>
    </row>
    <row r="19" ht="14.25" spans="2:7">
      <c r="B19" s="1180">
        <v>7.5</v>
      </c>
      <c r="C19" s="1179">
        <v>1476.189662</v>
      </c>
      <c r="D19" s="1179">
        <v>1477.1466752</v>
      </c>
    </row>
    <row r="20" ht="14.25" spans="2:7">
      <c r="B20" s="1180">
        <v>8</v>
      </c>
      <c r="C20" s="1179">
        <v>1547.3881916</v>
      </c>
      <c r="D20" s="1179">
        <v>1543.167518</v>
      </c>
    </row>
    <row r="21" ht="14.25" spans="2:7">
      <c r="B21" s="1180">
        <v>8.5</v>
      </c>
      <c r="C21" s="1179">
        <v>1618.5867212</v>
      </c>
      <c r="D21" s="1179">
        <v>1609.1883608</v>
      </c>
      <c r="F21" s="445"/>
      <c r="G21" s="445"/>
    </row>
    <row r="22" ht="14.25" spans="2:7">
      <c r="B22" s="1180">
        <v>9</v>
      </c>
      <c r="C22" s="1179">
        <v>1689.7852508</v>
      </c>
      <c r="D22" s="1179">
        <v>1675.2092036</v>
      </c>
      <c r="F22" s="445"/>
      <c r="G22" s="445"/>
    </row>
    <row r="23" ht="14.25" spans="2:7">
      <c r="B23" s="1180">
        <v>9.5</v>
      </c>
      <c r="C23" s="1179">
        <v>1760.9837804</v>
      </c>
      <c r="D23" s="1179">
        <v>1741.2545852</v>
      </c>
      <c r="F23" s="445"/>
      <c r="G23" s="445"/>
    </row>
    <row r="24" ht="14.25" spans="2:7">
      <c r="B24" s="1180">
        <v>10</v>
      </c>
      <c r="C24" s="1179">
        <v>1832.18231</v>
      </c>
      <c r="D24" s="1179">
        <v>1807.275428</v>
      </c>
    </row>
    <row r="25" ht="14.25" spans="2:7">
      <c r="B25" s="1180">
        <v>10.5</v>
      </c>
      <c r="C25" s="1179">
        <v>2184.3891028</v>
      </c>
      <c r="D25" s="1179">
        <v>2263.6739656</v>
      </c>
    </row>
    <row r="26" ht="14.25" spans="2:7">
      <c r="B26" s="1181">
        <v>11</v>
      </c>
      <c r="C26" s="1179">
        <v>2239.7355676</v>
      </c>
      <c r="D26" s="1179">
        <v>2305.7449396</v>
      </c>
    </row>
    <row r="27" ht="14.25" spans="2:7">
      <c r="B27" s="1181">
        <v>11.5</v>
      </c>
      <c r="C27" s="1179">
        <v>2295.0820324</v>
      </c>
      <c r="D27" s="1179">
        <v>2347.8404524</v>
      </c>
    </row>
    <row r="28" ht="14.25" spans="2:7">
      <c r="B28" s="1181">
        <v>12</v>
      </c>
      <c r="C28" s="1179">
        <v>2350.4284972</v>
      </c>
      <c r="D28" s="1179">
        <v>2389.9114264</v>
      </c>
    </row>
    <row r="29" ht="14.25" spans="2:7">
      <c r="B29" s="1181">
        <v>12.5</v>
      </c>
      <c r="C29" s="1179">
        <v>2405.774962</v>
      </c>
      <c r="D29" s="1179">
        <v>2431.9824004</v>
      </c>
    </row>
    <row r="30" ht="14.25" spans="2:7">
      <c r="B30" s="1181">
        <v>13</v>
      </c>
      <c r="C30" s="1179">
        <v>2461.1214268</v>
      </c>
      <c r="D30" s="1179">
        <v>2474.0533744</v>
      </c>
    </row>
    <row r="31" ht="14.25" spans="2:7">
      <c r="B31" s="1181">
        <v>13.5</v>
      </c>
      <c r="C31" s="1179">
        <v>2516.4924304</v>
      </c>
      <c r="D31" s="1179">
        <v>2516.1243484</v>
      </c>
    </row>
    <row r="32" ht="14.25" spans="2:7">
      <c r="B32" s="1181">
        <v>14</v>
      </c>
      <c r="C32" s="1179">
        <v>2571.8388952</v>
      </c>
      <c r="D32" s="1179">
        <v>2558.2198612</v>
      </c>
    </row>
    <row r="33" ht="14.25" spans="2:4">
      <c r="B33" s="1181">
        <v>14.5</v>
      </c>
      <c r="C33" s="1179">
        <v>2627.18536</v>
      </c>
      <c r="D33" s="1179">
        <v>2600.2908352</v>
      </c>
    </row>
    <row r="34" ht="14.25" spans="2:4">
      <c r="B34" s="1181">
        <v>15</v>
      </c>
      <c r="C34" s="1179">
        <v>2682.5318248</v>
      </c>
      <c r="D34" s="1179">
        <v>2642.3618092</v>
      </c>
    </row>
    <row r="35" ht="14.25" spans="2:4">
      <c r="B35" s="1181">
        <v>15.5</v>
      </c>
      <c r="C35" s="1179">
        <v>2737.8782896</v>
      </c>
      <c r="D35" s="1179">
        <v>2684.4327832</v>
      </c>
    </row>
    <row r="36" ht="14.25" spans="2:4">
      <c r="B36" s="1181">
        <v>16</v>
      </c>
      <c r="C36" s="1179">
        <v>2793.2247544</v>
      </c>
      <c r="D36" s="1179">
        <v>2726.5037572</v>
      </c>
    </row>
    <row r="37" ht="14.25" spans="2:4">
      <c r="B37" s="1181">
        <v>16.5</v>
      </c>
      <c r="C37" s="1179">
        <v>2848.5712192</v>
      </c>
      <c r="D37" s="1179">
        <v>2768.59927</v>
      </c>
    </row>
    <row r="38" ht="14.25" spans="2:4">
      <c r="B38" s="1181">
        <v>17</v>
      </c>
      <c r="C38" s="1179">
        <v>2903.917684</v>
      </c>
      <c r="D38" s="1179">
        <v>2810.670244</v>
      </c>
    </row>
    <row r="39" ht="14.25" spans="2:4">
      <c r="B39" s="1181">
        <v>17.5</v>
      </c>
      <c r="C39" s="1179">
        <v>2959.2641488</v>
      </c>
      <c r="D39" s="1179">
        <v>2852.741218</v>
      </c>
    </row>
    <row r="40" ht="14.25" spans="2:4">
      <c r="B40" s="1181">
        <v>18</v>
      </c>
      <c r="C40" s="1179">
        <v>3014.6106136</v>
      </c>
      <c r="D40" s="1179">
        <v>2894.812192</v>
      </c>
    </row>
    <row r="41" ht="14.25" spans="2:4">
      <c r="B41" s="1181">
        <v>18.5</v>
      </c>
      <c r="C41" s="1179">
        <v>3069.9570784</v>
      </c>
      <c r="D41" s="1179">
        <v>2936.883166</v>
      </c>
    </row>
    <row r="42" ht="14.25" spans="2:4">
      <c r="B42" s="1181">
        <v>19</v>
      </c>
      <c r="C42" s="1179">
        <v>3125.3035432</v>
      </c>
      <c r="D42" s="1179">
        <v>2978.9786788</v>
      </c>
    </row>
    <row r="43" ht="14.25" spans="2:4">
      <c r="B43" s="1181">
        <v>19.5</v>
      </c>
      <c r="C43" s="1179">
        <v>3180.6745468</v>
      </c>
      <c r="D43" s="1179">
        <v>3021.0496528</v>
      </c>
    </row>
    <row r="44" ht="14.25" spans="2:4">
      <c r="B44" s="1181">
        <v>20</v>
      </c>
      <c r="C44" s="1179">
        <v>3236.0210116</v>
      </c>
      <c r="D44" s="1179">
        <v>3063.1206268</v>
      </c>
    </row>
    <row r="45" ht="14.25" spans="2:4">
      <c r="B45" s="1181">
        <v>20.5</v>
      </c>
      <c r="C45" s="1179">
        <v>3291.3674764</v>
      </c>
      <c r="D45" s="1179">
        <v>3105.1916008</v>
      </c>
    </row>
    <row r="46" ht="15" spans="2:4">
      <c r="B46" s="1126" t="s">
        <v>383</v>
      </c>
      <c r="C46" s="1126" t="s">
        <v>384</v>
      </c>
      <c r="D46" s="1126" t="s">
        <v>385</v>
      </c>
    </row>
    <row r="47" ht="14.25" spans="2:4">
      <c r="B47" s="1181" t="s">
        <v>386</v>
      </c>
      <c r="C47" s="1179">
        <v>140.324892</v>
      </c>
      <c r="D47" s="1179">
        <v>232.858476</v>
      </c>
    </row>
    <row r="48" ht="14.25" spans="2:4">
      <c r="B48" s="1181" t="s">
        <v>387</v>
      </c>
      <c r="C48" s="1179">
        <v>139.56642</v>
      </c>
      <c r="D48" s="1179">
        <v>225.028368</v>
      </c>
    </row>
    <row r="49" ht="14.25" spans="2:9">
      <c r="B49" s="1181" t="s">
        <v>388</v>
      </c>
      <c r="C49" s="1179">
        <v>137.313312</v>
      </c>
      <c r="D49" s="1179">
        <v>224.0022</v>
      </c>
    </row>
    <row r="50" ht="14.25" spans="2:9">
      <c r="B50" s="1181" t="s">
        <v>389</v>
      </c>
      <c r="C50" s="1179">
        <v>136.822536</v>
      </c>
      <c r="D50" s="1179">
        <v>222.462948</v>
      </c>
    </row>
    <row r="51" ht="14.25" spans="2:9">
      <c r="D51" s="1182"/>
    </row>
    <row r="52" ht="16.5" spans="2:9">
      <c r="B52" s="34" t="s">
        <v>306</v>
      </c>
      <c r="C52" s="998"/>
      <c r="D52" s="999"/>
      <c r="E52" s="999"/>
      <c r="F52" s="999"/>
      <c r="G52" s="999"/>
      <c r="H52" s="999"/>
      <c r="I52" s="999"/>
    </row>
    <row r="53" ht="26.1" customHeight="1" spans="2:9">
      <c r="B53" s="37" t="s">
        <v>307</v>
      </c>
      <c r="C53" s="1000"/>
      <c r="D53" s="1001"/>
      <c r="E53" s="1001"/>
      <c r="F53" s="1001"/>
      <c r="G53" s="1001"/>
      <c r="H53" s="1001"/>
      <c r="I53" s="1001"/>
    </row>
    <row r="54" ht="14.25" spans="2:9">
      <c r="B54" s="37" t="s">
        <v>390</v>
      </c>
      <c r="C54" s="1000"/>
      <c r="D54" s="1001"/>
      <c r="E54" s="1001"/>
      <c r="F54" s="1001"/>
      <c r="G54" s="1001"/>
      <c r="H54" s="1001"/>
      <c r="I54" s="1001"/>
    </row>
    <row r="55" ht="14.25" spans="2:9">
      <c r="B55" s="40"/>
      <c r="C55" s="40"/>
      <c r="D55" s="1002"/>
      <c r="E55" s="1002"/>
      <c r="F55" s="1002"/>
      <c r="G55" s="1002"/>
      <c r="H55" s="1002"/>
      <c r="I55" s="1183"/>
    </row>
    <row r="56" ht="16.5" spans="2:9">
      <c r="B56" s="34" t="s">
        <v>309</v>
      </c>
      <c r="C56" s="998"/>
      <c r="D56" s="1003"/>
      <c r="E56" s="1003"/>
      <c r="F56" s="1003"/>
      <c r="G56" s="1003"/>
      <c r="H56" s="1003"/>
      <c r="I56" s="1001"/>
    </row>
    <row r="57" ht="14.25" spans="2:9">
      <c r="B57" s="841" t="s">
        <v>365</v>
      </c>
      <c r="C57" s="1184"/>
      <c r="D57" s="1003"/>
      <c r="E57" s="1003"/>
      <c r="F57" s="1003"/>
      <c r="G57" s="1003"/>
      <c r="H57" s="1003"/>
      <c r="I57" s="1001"/>
    </row>
    <row r="58" ht="14.25" spans="2:9">
      <c r="B58" s="841" t="s">
        <v>366</v>
      </c>
      <c r="C58" s="1184"/>
      <c r="D58" s="1003"/>
      <c r="E58" s="1003"/>
      <c r="F58" s="1003"/>
      <c r="G58" s="1003"/>
      <c r="H58" s="1003"/>
      <c r="I58" s="1001"/>
    </row>
    <row r="59" ht="14.25" spans="2:9">
      <c r="B59" s="39" t="s">
        <v>368</v>
      </c>
      <c r="C59" s="1185"/>
      <c r="D59" s="1186"/>
      <c r="E59" s="1186"/>
      <c r="F59" s="1186"/>
      <c r="G59" s="1186"/>
      <c r="H59" s="1186"/>
      <c r="I59" s="1187"/>
    </row>
    <row r="60" ht="14.25" spans="2:9">
      <c r="B60" s="39" t="s">
        <v>369</v>
      </c>
      <c r="C60" s="1185"/>
      <c r="D60" s="1186"/>
      <c r="E60" s="1186"/>
      <c r="F60" s="1186"/>
      <c r="G60" s="1186"/>
      <c r="H60" s="1186"/>
      <c r="I60" s="1187"/>
    </row>
    <row r="61" ht="14.25" spans="2:9">
      <c r="B61" s="43"/>
      <c r="C61" s="1006"/>
      <c r="D61" s="1002"/>
      <c r="E61" s="1002"/>
      <c r="F61" s="1002"/>
      <c r="G61" s="1002"/>
      <c r="H61" s="1002"/>
      <c r="I61" s="602"/>
    </row>
    <row r="62" ht="16.5" spans="2:9">
      <c r="B62" s="34" t="s">
        <v>316</v>
      </c>
      <c r="C62" s="1007"/>
      <c r="D62" s="55"/>
      <c r="E62" s="55"/>
      <c r="F62" s="55"/>
      <c r="G62" s="55"/>
      <c r="H62" s="55"/>
      <c r="I62" s="956"/>
    </row>
    <row r="63" ht="14.25" spans="2:9">
      <c r="B63" s="37" t="s">
        <v>370</v>
      </c>
      <c r="C63" s="37"/>
      <c r="D63" s="55"/>
      <c r="E63" s="55"/>
      <c r="F63" s="55"/>
      <c r="G63" s="55"/>
      <c r="H63" s="55"/>
      <c r="I63" s="541"/>
    </row>
    <row r="64" ht="14.25" spans="2:9">
      <c r="B64" s="37" t="s">
        <v>391</v>
      </c>
      <c r="C64" s="37"/>
      <c r="D64" s="55"/>
      <c r="E64" s="55"/>
      <c r="F64" s="55"/>
      <c r="G64" s="55"/>
      <c r="H64" s="55"/>
      <c r="I64" s="541"/>
    </row>
    <row r="65" ht="14.25" spans="2:9">
      <c r="B65" s="37" t="s">
        <v>319</v>
      </c>
      <c r="C65" s="841"/>
      <c r="D65" s="920"/>
      <c r="E65" s="55"/>
      <c r="F65" s="55"/>
      <c r="G65" s="55"/>
      <c r="H65" s="55"/>
      <c r="I65" s="541"/>
    </row>
    <row r="66" ht="14.25" spans="2:9">
      <c r="B66" s="841" t="s">
        <v>372</v>
      </c>
      <c r="C66" s="842"/>
      <c r="D66" s="55"/>
      <c r="E66" s="55"/>
      <c r="F66" s="55"/>
      <c r="G66" s="55"/>
      <c r="H66" s="55"/>
      <c r="I66" s="541"/>
    </row>
    <row r="67" ht="14.25" spans="2:9">
      <c r="B67" s="457" t="s">
        <v>323</v>
      </c>
      <c r="C67" s="457"/>
      <c r="D67" s="541"/>
      <c r="E67" s="55"/>
      <c r="F67" s="55"/>
      <c r="G67" s="55"/>
      <c r="H67" s="55"/>
      <c r="I67" s="541"/>
    </row>
    <row r="68" ht="14.25" spans="2:9">
      <c r="B68" s="55" t="s">
        <v>324</v>
      </c>
      <c r="C68" s="1008"/>
      <c r="D68" s="1001"/>
      <c r="E68" s="55"/>
      <c r="F68" s="55"/>
      <c r="G68" s="55"/>
      <c r="H68" s="55"/>
      <c r="I68" s="541"/>
    </row>
    <row r="69" ht="16.5" spans="2:9">
      <c r="B69" s="34" t="s">
        <v>373</v>
      </c>
      <c r="C69" s="457"/>
      <c r="D69" s="541"/>
      <c r="E69" s="541"/>
      <c r="F69" s="541"/>
      <c r="G69" s="541"/>
      <c r="H69" s="541"/>
      <c r="I69" s="541"/>
    </row>
    <row r="70" ht="14.25" spans="2:9">
      <c r="B70" s="972" t="s">
        <v>374</v>
      </c>
      <c r="C70" s="972"/>
      <c r="D70" s="972"/>
      <c r="E70" s="972"/>
      <c r="F70" s="972"/>
      <c r="G70" s="972"/>
      <c r="H70" s="972"/>
      <c r="I70" s="972"/>
    </row>
    <row r="71" ht="45" customHeight="1" spans="2:9">
      <c r="B71" s="972" t="s">
        <v>375</v>
      </c>
      <c r="C71" s="972"/>
      <c r="D71" s="972"/>
      <c r="E71" s="972"/>
      <c r="F71" s="972"/>
      <c r="G71" s="972"/>
      <c r="H71" s="972"/>
      <c r="I71" s="972"/>
    </row>
    <row r="72" ht="14.25" spans="2:9">
      <c r="B72" s="972" t="s">
        <v>376</v>
      </c>
      <c r="C72" s="972"/>
      <c r="D72" s="972"/>
      <c r="E72" s="972"/>
      <c r="F72" s="972"/>
      <c r="G72" s="972"/>
      <c r="H72" s="972"/>
      <c r="I72" s="972"/>
    </row>
    <row r="73" ht="16.5" spans="2:9">
      <c r="B73" s="34" t="s">
        <v>325</v>
      </c>
      <c r="C73" s="1009"/>
      <c r="D73" s="999"/>
      <c r="E73" s="999"/>
      <c r="F73" s="999"/>
      <c r="G73" s="999"/>
      <c r="H73" s="999"/>
      <c r="I73" s="999"/>
    </row>
    <row r="74" ht="14.25" spans="2:9">
      <c r="B74" s="54" t="s">
        <v>326</v>
      </c>
      <c r="C74" s="1010"/>
      <c r="D74" s="999"/>
      <c r="E74" s="999"/>
      <c r="F74" s="999"/>
      <c r="G74" s="999"/>
      <c r="H74" s="999"/>
      <c r="I74" s="999"/>
    </row>
    <row r="75" ht="14.25" spans="2:9">
      <c r="B75" s="55" t="s">
        <v>327</v>
      </c>
      <c r="C75" s="999"/>
      <c r="D75" s="999"/>
      <c r="E75" s="999"/>
      <c r="F75" s="999"/>
      <c r="G75" s="999"/>
      <c r="H75" s="999"/>
      <c r="I75" s="999"/>
    </row>
    <row r="76" ht="14.25" spans="2:9">
      <c r="B76" s="1188"/>
      <c r="C76" s="1189"/>
      <c r="D76" s="1190"/>
      <c r="E76" s="1190"/>
      <c r="F76" s="1190"/>
      <c r="G76" s="1190"/>
      <c r="H76" s="1190"/>
      <c r="I76" s="1190"/>
    </row>
  </sheetData>
  <hyperlinks>
    <hyperlink ref="B1" location="首页!A1" display="返回首页"/>
    <hyperlink ref="E4" location="FEDY分区!A1" display="分区表"/>
    <hyperlink ref="E1" location="操作包装补救收费标准!A1" display="操作包装补救收费标准"/>
  </hyperlinks>
  <pageMargins left="0.75" right="0.75" top="1" bottom="1" header="0.509027777777778" footer="0.509027777777778"/>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5"/>
  <dimension ref="B1:K37"/>
  <sheetViews>
    <sheetView showGridLines="0" workbookViewId="0">
      <selection activeCell="G1" sqref="G1"/>
    </sheetView>
  </sheetViews>
  <sheetFormatPr defaultColWidth="9" defaultRowHeight="13.5"/>
  <cols>
    <col min="1" max="1" width="4.425" customWidth="1"/>
    <col min="2" max="2" width="12.8583333333333" customWidth="1"/>
    <col min="3" max="3" width="12.2833333333333" customWidth="1"/>
    <col min="4" max="4" width="10.1416666666667" customWidth="1"/>
    <col min="5" max="5" width="14" customWidth="1"/>
    <col min="6" max="6" width="9.425" customWidth="1"/>
    <col min="7" max="7" width="13.1416666666667" customWidth="1"/>
    <col min="8" max="8" width="12.425" customWidth="1"/>
    <col min="9" max="9" width="10.5666666666667" customWidth="1"/>
    <col min="10" max="10" width="6.70833333333333" customWidth="1"/>
  </cols>
  <sheetData>
    <row r="1" spans="2:11">
      <c r="B1" s="21" t="s">
        <v>260</v>
      </c>
      <c r="G1" s="21" t="s">
        <v>328</v>
      </c>
    </row>
    <row r="2" ht="24.75" spans="2:11">
      <c r="B2" s="22" t="s">
        <v>214</v>
      </c>
      <c r="C2" s="23" t="s">
        <v>6253</v>
      </c>
      <c r="D2" s="23"/>
      <c r="E2" s="23"/>
      <c r="F2" s="24"/>
      <c r="G2" s="24"/>
      <c r="H2" s="25"/>
      <c r="I2" s="36"/>
      <c r="J2" s="36"/>
    </row>
    <row r="3" ht="17.25" spans="2:11">
      <c r="B3" s="26" t="s">
        <v>6244</v>
      </c>
    </row>
    <row r="4" ht="26.1" customHeight="1" spans="2:11">
      <c r="B4" s="27" t="s">
        <v>333</v>
      </c>
      <c r="C4" s="390" t="s">
        <v>6254</v>
      </c>
      <c r="D4" s="391"/>
      <c r="E4" s="28" t="s">
        <v>6255</v>
      </c>
      <c r="F4" s="28" t="s">
        <v>5659</v>
      </c>
      <c r="G4" s="28" t="s">
        <v>6256</v>
      </c>
      <c r="H4" s="28" t="s">
        <v>6257</v>
      </c>
      <c r="I4" s="29"/>
    </row>
    <row r="5" ht="18" customHeight="1" spans="2:11">
      <c r="B5" s="392" t="s">
        <v>858</v>
      </c>
      <c r="C5" s="31" t="s">
        <v>6258</v>
      </c>
      <c r="D5" s="31">
        <v>430</v>
      </c>
      <c r="E5" s="31">
        <v>80</v>
      </c>
      <c r="F5" s="31">
        <v>115</v>
      </c>
      <c r="G5" s="31">
        <v>100</v>
      </c>
      <c r="H5" s="32">
        <v>100</v>
      </c>
      <c r="I5" s="29"/>
    </row>
    <row r="6" ht="32.1" customHeight="1" spans="2:11">
      <c r="B6" s="393"/>
      <c r="C6" s="31" t="s">
        <v>6259</v>
      </c>
      <c r="D6" s="31">
        <v>450</v>
      </c>
      <c r="E6" s="31">
        <v>82</v>
      </c>
      <c r="F6" s="31">
        <v>120</v>
      </c>
      <c r="G6" s="31">
        <v>115</v>
      </c>
      <c r="H6" s="32">
        <v>115</v>
      </c>
    </row>
    <row r="7" ht="15" spans="2:11">
      <c r="B7" s="394"/>
      <c r="C7" s="395"/>
      <c r="D7" s="395"/>
      <c r="E7" s="395"/>
      <c r="F7" s="395"/>
      <c r="G7" s="395"/>
      <c r="H7" s="396"/>
    </row>
    <row r="8" ht="16.5" spans="2:11">
      <c r="B8" s="34" t="s">
        <v>306</v>
      </c>
      <c r="C8" s="35"/>
      <c r="D8" s="35"/>
      <c r="E8" s="35"/>
      <c r="F8" s="35"/>
      <c r="G8" s="35"/>
      <c r="H8" s="35"/>
      <c r="I8" s="35"/>
      <c r="J8" s="36"/>
      <c r="K8" s="36"/>
    </row>
    <row r="9" ht="14.25" spans="2:11">
      <c r="B9" s="37" t="s">
        <v>307</v>
      </c>
      <c r="C9" s="38"/>
      <c r="D9" s="38"/>
      <c r="E9" s="38"/>
      <c r="F9" s="38"/>
      <c r="G9" s="38"/>
      <c r="H9" s="38"/>
      <c r="I9" s="35"/>
      <c r="J9" s="36"/>
      <c r="K9" s="36"/>
    </row>
    <row r="10" ht="14.25" spans="2:11">
      <c r="B10" s="37" t="s">
        <v>6260</v>
      </c>
      <c r="C10" s="38"/>
      <c r="D10" s="38"/>
      <c r="E10" s="38"/>
      <c r="F10" s="38"/>
      <c r="G10" s="38"/>
      <c r="H10" s="38"/>
      <c r="I10" s="35"/>
      <c r="J10" s="36"/>
      <c r="K10" s="36"/>
    </row>
    <row r="11" spans="2:11">
      <c r="B11" s="43"/>
      <c r="C11" s="41"/>
      <c r="D11" s="41"/>
      <c r="E11" s="41"/>
      <c r="F11" s="41"/>
      <c r="G11" s="41"/>
      <c r="H11" s="41"/>
      <c r="J11" s="36"/>
      <c r="K11" s="36"/>
    </row>
    <row r="12" ht="16.5" spans="2:11">
      <c r="B12" s="34" t="s">
        <v>309</v>
      </c>
      <c r="C12" s="35"/>
      <c r="D12" s="35"/>
      <c r="E12" s="35"/>
      <c r="F12" s="35"/>
      <c r="G12" s="35"/>
      <c r="H12" s="35"/>
      <c r="I12" s="35"/>
      <c r="J12" s="36"/>
      <c r="K12" s="36"/>
    </row>
    <row r="13" spans="2:11">
      <c r="B13" s="397" t="s">
        <v>6261</v>
      </c>
      <c r="C13" s="35"/>
      <c r="D13" s="35"/>
      <c r="E13" s="35"/>
      <c r="F13" s="35"/>
      <c r="G13" s="35"/>
      <c r="H13" s="35"/>
      <c r="I13" s="35"/>
      <c r="J13" s="36"/>
      <c r="K13" s="36"/>
    </row>
    <row r="14" ht="14.25" spans="2:11">
      <c r="B14" s="42" t="s">
        <v>6262</v>
      </c>
      <c r="C14" s="42"/>
      <c r="D14" s="42"/>
      <c r="E14" s="42"/>
      <c r="F14" s="42"/>
      <c r="G14" s="42"/>
      <c r="H14" s="42"/>
      <c r="I14" s="42"/>
      <c r="J14" s="36"/>
      <c r="K14" s="36"/>
    </row>
    <row r="15" ht="14.25" spans="2:11">
      <c r="B15" s="398" t="s">
        <v>6263</v>
      </c>
      <c r="C15" s="42"/>
      <c r="D15" s="42"/>
      <c r="E15" s="42"/>
      <c r="F15" s="42"/>
      <c r="G15" s="42"/>
      <c r="H15" s="42"/>
      <c r="I15" s="42"/>
      <c r="J15" s="36"/>
      <c r="K15" s="36"/>
    </row>
    <row r="16" ht="14.25" spans="2:11">
      <c r="B16" s="398" t="s">
        <v>6264</v>
      </c>
      <c r="C16" s="42"/>
      <c r="D16" s="42"/>
      <c r="E16" s="42"/>
      <c r="F16" s="42"/>
      <c r="G16" s="42"/>
      <c r="H16" s="42"/>
      <c r="I16" s="42"/>
      <c r="J16" s="36"/>
      <c r="K16" s="36"/>
    </row>
    <row r="17" spans="2:11">
      <c r="B17" s="43"/>
      <c r="C17" s="41"/>
      <c r="D17" s="41"/>
      <c r="E17" s="41"/>
      <c r="F17" s="41"/>
      <c r="G17" s="41"/>
      <c r="H17" s="41"/>
      <c r="J17" s="36"/>
      <c r="K17" s="36"/>
    </row>
    <row r="18" ht="16.5" spans="2:11">
      <c r="B18" s="34" t="s">
        <v>316</v>
      </c>
      <c r="C18" s="35"/>
      <c r="D18" s="35"/>
      <c r="E18" s="35"/>
      <c r="F18" s="35"/>
      <c r="G18" s="35"/>
      <c r="H18" s="35"/>
      <c r="I18" s="35"/>
      <c r="J18" s="36"/>
      <c r="K18" s="36"/>
    </row>
    <row r="19" ht="16.5" spans="2:11">
      <c r="B19" s="44" t="s">
        <v>6090</v>
      </c>
      <c r="C19" s="35"/>
      <c r="D19" s="35"/>
      <c r="E19" s="35"/>
      <c r="F19" s="35"/>
      <c r="G19" s="35"/>
      <c r="H19" s="35"/>
      <c r="I19" s="35"/>
      <c r="J19" s="36"/>
      <c r="K19" s="36"/>
    </row>
    <row r="20" spans="2:11">
      <c r="B20" s="45" t="s">
        <v>6178</v>
      </c>
      <c r="C20" s="45"/>
      <c r="D20" s="45"/>
      <c r="E20" s="45"/>
      <c r="F20" s="45"/>
      <c r="G20" s="45"/>
      <c r="H20" s="45"/>
      <c r="I20" s="45"/>
      <c r="J20" s="46"/>
      <c r="K20" s="46"/>
    </row>
    <row r="21" spans="2:11">
      <c r="B21" s="45" t="s">
        <v>5629</v>
      </c>
      <c r="C21" s="45"/>
      <c r="D21" s="45"/>
      <c r="E21" s="45"/>
      <c r="F21" s="45"/>
      <c r="G21" s="45"/>
      <c r="H21" s="45"/>
      <c r="I21" s="45"/>
      <c r="J21" s="46"/>
      <c r="K21" s="46"/>
    </row>
    <row r="22" spans="2:11">
      <c r="B22" s="45" t="s">
        <v>6179</v>
      </c>
      <c r="C22" s="45"/>
      <c r="D22" s="45"/>
      <c r="E22" s="45"/>
      <c r="F22" s="45"/>
      <c r="G22" s="45"/>
      <c r="H22" s="45"/>
      <c r="I22" s="45"/>
      <c r="J22" s="46"/>
      <c r="K22" s="46"/>
    </row>
    <row r="23" spans="2:11">
      <c r="B23" s="47" t="s">
        <v>6240</v>
      </c>
      <c r="C23" s="45"/>
      <c r="D23" s="45"/>
      <c r="E23" s="45"/>
      <c r="F23" s="45"/>
      <c r="G23" s="45"/>
      <c r="H23" s="45"/>
      <c r="I23" s="45"/>
      <c r="J23" s="46"/>
      <c r="K23" s="46"/>
    </row>
    <row r="24" spans="2:11">
      <c r="B24" s="361" t="s">
        <v>6265</v>
      </c>
      <c r="C24" s="361"/>
      <c r="D24" s="361"/>
      <c r="E24" s="361"/>
      <c r="F24" s="361"/>
      <c r="G24" s="361"/>
      <c r="H24" s="361"/>
      <c r="I24" s="361"/>
      <c r="J24" s="362"/>
      <c r="K24" s="51"/>
    </row>
    <row r="25" spans="2:11">
      <c r="B25" s="361" t="s">
        <v>6266</v>
      </c>
      <c r="C25" s="361"/>
      <c r="D25" s="361"/>
      <c r="E25" s="361"/>
      <c r="F25" s="361"/>
      <c r="G25" s="361"/>
      <c r="H25" s="361"/>
      <c r="I25" s="361"/>
      <c r="J25" s="362"/>
      <c r="K25" s="51"/>
    </row>
    <row r="26" spans="2:11">
      <c r="B26" s="361" t="s">
        <v>6242</v>
      </c>
      <c r="C26" s="363"/>
      <c r="D26" s="363"/>
      <c r="E26" s="363"/>
      <c r="F26" s="363"/>
      <c r="G26" s="363"/>
      <c r="H26" s="363"/>
      <c r="I26" s="363"/>
      <c r="J26" s="364"/>
      <c r="K26" s="50"/>
    </row>
    <row r="27" spans="2:11">
      <c r="B27" s="361" t="s">
        <v>6184</v>
      </c>
      <c r="C27" s="361"/>
      <c r="D27" s="361"/>
      <c r="E27" s="361"/>
      <c r="F27" s="361"/>
      <c r="G27" s="361"/>
      <c r="H27" s="361"/>
      <c r="I27" s="361"/>
      <c r="J27" s="364"/>
      <c r="K27" s="50"/>
    </row>
    <row r="28" spans="2:11">
      <c r="B28" s="361" t="s">
        <v>6185</v>
      </c>
      <c r="C28" s="365"/>
      <c r="D28" s="365"/>
      <c r="E28" s="365"/>
      <c r="F28" s="365"/>
      <c r="G28" s="365"/>
      <c r="H28" s="365"/>
      <c r="I28" s="365"/>
      <c r="J28" s="362"/>
      <c r="K28" s="51"/>
    </row>
    <row r="29" spans="2:11">
      <c r="B29" s="362"/>
      <c r="C29" s="399"/>
      <c r="D29" s="399"/>
      <c r="E29" s="399"/>
      <c r="F29" s="399"/>
      <c r="G29" s="399"/>
      <c r="H29" s="399"/>
      <c r="I29" s="399"/>
      <c r="J29" s="399"/>
      <c r="K29" s="53"/>
    </row>
    <row r="30" ht="16.5" spans="2:11">
      <c r="B30" s="34" t="s">
        <v>325</v>
      </c>
      <c r="C30" s="38"/>
      <c r="D30" s="38"/>
      <c r="E30" s="38"/>
      <c r="F30" s="38"/>
      <c r="G30" s="38"/>
      <c r="H30" s="38"/>
      <c r="I30" s="35"/>
      <c r="J30" s="36"/>
      <c r="K30" s="36"/>
    </row>
    <row r="31" ht="14.25" spans="2:11">
      <c r="B31" s="54" t="s">
        <v>326</v>
      </c>
      <c r="C31" s="38"/>
      <c r="D31" s="38"/>
      <c r="E31" s="38"/>
      <c r="F31" s="38"/>
      <c r="G31" s="38"/>
      <c r="H31" s="38"/>
      <c r="I31" s="35"/>
      <c r="J31" s="36"/>
      <c r="K31" s="36"/>
    </row>
    <row r="32" ht="14.25" spans="2:11">
      <c r="B32" s="55" t="s">
        <v>327</v>
      </c>
      <c r="C32" s="35"/>
      <c r="D32" s="35"/>
      <c r="E32" s="35"/>
      <c r="F32" s="35"/>
      <c r="G32" s="35"/>
      <c r="H32" s="35"/>
      <c r="I32" s="35"/>
      <c r="J32" s="36"/>
      <c r="K32" s="36"/>
    </row>
    <row r="34" ht="16.5" spans="2:9">
      <c r="B34" s="34" t="s">
        <v>373</v>
      </c>
    </row>
    <row r="35" ht="14.25" spans="2:9">
      <c r="B35" s="366" t="s">
        <v>374</v>
      </c>
      <c r="C35" s="367"/>
      <c r="D35" s="367"/>
      <c r="E35" s="367"/>
      <c r="F35" s="367"/>
      <c r="G35" s="367"/>
      <c r="H35" s="367"/>
      <c r="I35" s="367"/>
    </row>
    <row r="36" ht="14.25" spans="2:9">
      <c r="B36" s="366" t="s">
        <v>375</v>
      </c>
      <c r="C36" s="367"/>
      <c r="D36" s="367"/>
      <c r="E36" s="367"/>
      <c r="F36" s="367"/>
      <c r="G36" s="367"/>
      <c r="H36" s="367"/>
      <c r="I36" s="367"/>
    </row>
    <row r="37" ht="14.25" spans="2:9">
      <c r="B37" s="366" t="s">
        <v>376</v>
      </c>
      <c r="C37" s="367"/>
      <c r="D37" s="367"/>
      <c r="E37" s="367"/>
      <c r="F37" s="367"/>
      <c r="G37" s="367"/>
      <c r="H37" s="367"/>
      <c r="I37" s="367"/>
    </row>
  </sheetData>
  <mergeCells count="3">
    <mergeCell ref="C4:D4"/>
    <mergeCell ref="B14:I14"/>
    <mergeCell ref="B5:B6"/>
  </mergeCells>
  <hyperlinks>
    <hyperlink ref="B1" location="首页!A1" display="返回首页"/>
    <hyperlink ref="G1" location="操作包装补救收费标准!A1" display="操作包装补救收费标准"/>
  </hyperlinks>
  <pageMargins left="0.75" right="0.75" top="1" bottom="1" header="0.509027777777778" footer="0.509027777777778"/>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6"/>
  <dimension ref="B1:K17"/>
  <sheetViews>
    <sheetView showGridLines="0" workbookViewId="0">
      <selection activeCell="G47" sqref="G47"/>
    </sheetView>
  </sheetViews>
  <sheetFormatPr defaultColWidth="9" defaultRowHeight="13.5"/>
  <cols>
    <col min="1" max="1" width="2.425" customWidth="1"/>
    <col min="2" max="2" width="21" customWidth="1"/>
    <col min="3" max="3" width="11.425" customWidth="1"/>
    <col min="4" max="4" width="11.8583333333333" customWidth="1"/>
    <col min="5" max="5" width="16.425" customWidth="1"/>
    <col min="6" max="6" width="14.8583333333333" customWidth="1"/>
    <col min="7" max="7" width="11.8583333333333" customWidth="1"/>
  </cols>
  <sheetData>
    <row r="1" spans="2:11">
      <c r="B1" s="21" t="s">
        <v>260</v>
      </c>
    </row>
    <row r="2" ht="39" customHeight="1" spans="2:11">
      <c r="B2" s="22" t="s">
        <v>217</v>
      </c>
      <c r="C2" s="23" t="s">
        <v>6267</v>
      </c>
      <c r="D2" s="23"/>
      <c r="E2" s="23"/>
      <c r="F2" s="24"/>
      <c r="G2" s="24"/>
    </row>
    <row r="3" ht="36" customHeight="1" spans="2:11">
      <c r="B3" s="368" t="s">
        <v>6268</v>
      </c>
      <c r="C3" s="368"/>
      <c r="D3" s="368"/>
      <c r="E3" s="368"/>
      <c r="F3" s="368"/>
      <c r="G3" s="368"/>
    </row>
    <row r="4" ht="35.1" customHeight="1" spans="2:11">
      <c r="B4" s="369" t="s">
        <v>297</v>
      </c>
      <c r="C4" s="370" t="s">
        <v>6269</v>
      </c>
      <c r="D4" s="370" t="s">
        <v>5609</v>
      </c>
      <c r="E4" s="370" t="s">
        <v>6270</v>
      </c>
      <c r="F4" s="370" t="s">
        <v>231</v>
      </c>
      <c r="G4" s="371" t="s">
        <v>6271</v>
      </c>
      <c r="H4" s="83"/>
    </row>
    <row r="5" ht="36" customHeight="1" spans="2:11">
      <c r="B5" s="372" t="s">
        <v>416</v>
      </c>
      <c r="C5" s="373">
        <v>215</v>
      </c>
      <c r="D5" s="374">
        <v>33</v>
      </c>
      <c r="E5" s="375" t="s">
        <v>6272</v>
      </c>
      <c r="F5" s="375" t="s">
        <v>6273</v>
      </c>
      <c r="G5" s="376" t="s">
        <v>6274</v>
      </c>
      <c r="H5" s="83"/>
    </row>
    <row r="6" ht="36" customHeight="1" spans="2:11">
      <c r="B6" s="377" t="s">
        <v>873</v>
      </c>
      <c r="C6" s="373">
        <v>350</v>
      </c>
      <c r="D6" s="378">
        <v>75</v>
      </c>
      <c r="E6" s="375" t="s">
        <v>6275</v>
      </c>
      <c r="F6" s="375" t="s">
        <v>6273</v>
      </c>
      <c r="G6" s="376" t="s">
        <v>6276</v>
      </c>
      <c r="H6" s="83"/>
    </row>
    <row r="7" ht="72" spans="2:11">
      <c r="B7" s="379" t="s">
        <v>6277</v>
      </c>
      <c r="C7" s="380">
        <v>230</v>
      </c>
      <c r="D7" s="380">
        <v>58</v>
      </c>
      <c r="E7" s="381" t="s">
        <v>6272</v>
      </c>
      <c r="F7" s="381" t="s">
        <v>6273</v>
      </c>
      <c r="G7" s="382" t="s">
        <v>6276</v>
      </c>
      <c r="H7" s="83"/>
    </row>
    <row r="8" ht="27" customHeight="1" spans="2:11">
      <c r="B8" s="383" t="s">
        <v>6278</v>
      </c>
      <c r="C8" s="384"/>
      <c r="D8" s="384"/>
      <c r="E8" s="385"/>
      <c r="F8" s="385"/>
      <c r="G8" s="385"/>
      <c r="H8" s="83"/>
    </row>
    <row r="9" ht="18.75" spans="2:11">
      <c r="B9" s="386" t="s">
        <v>6279</v>
      </c>
      <c r="C9" s="386"/>
      <c r="D9" s="386"/>
      <c r="E9" s="386"/>
      <c r="F9" s="387"/>
      <c r="G9" s="83"/>
      <c r="H9" s="83"/>
      <c r="I9" s="388"/>
      <c r="J9" s="388"/>
      <c r="K9" s="388"/>
    </row>
    <row r="10" ht="18.75" spans="2:11">
      <c r="B10" s="386" t="s">
        <v>6280</v>
      </c>
      <c r="C10" s="386"/>
      <c r="D10" s="386"/>
      <c r="E10" s="386"/>
      <c r="F10" s="387"/>
      <c r="G10" s="83"/>
      <c r="H10" s="83"/>
      <c r="I10" s="388"/>
      <c r="J10" s="388"/>
      <c r="K10" s="388"/>
    </row>
    <row r="11" ht="18.75" spans="2:11">
      <c r="B11" s="386" t="s">
        <v>6281</v>
      </c>
      <c r="C11" s="386"/>
      <c r="D11" s="386"/>
      <c r="E11" s="386"/>
      <c r="F11" s="387"/>
      <c r="G11" s="83"/>
      <c r="H11" s="83"/>
      <c r="I11" s="388"/>
      <c r="J11" s="388"/>
      <c r="K11" s="388"/>
    </row>
    <row r="12" ht="18.75" spans="2:11">
      <c r="B12" s="386" t="s">
        <v>6282</v>
      </c>
      <c r="C12" s="386"/>
      <c r="D12" s="386"/>
      <c r="E12" s="386"/>
      <c r="F12" s="387"/>
      <c r="G12" s="83"/>
      <c r="H12" s="83"/>
      <c r="I12" s="388"/>
      <c r="J12" s="388"/>
      <c r="K12" s="388"/>
    </row>
    <row r="13" ht="18.75" spans="2:11">
      <c r="B13" s="386" t="s">
        <v>6283</v>
      </c>
      <c r="C13" s="386"/>
      <c r="D13" s="386"/>
      <c r="E13" s="386"/>
      <c r="F13" s="387"/>
      <c r="G13" s="83"/>
      <c r="H13" s="83"/>
      <c r="I13" s="388"/>
      <c r="J13" s="388"/>
      <c r="K13" s="388"/>
    </row>
    <row r="14" ht="18.75" spans="2:11">
      <c r="B14" s="386" t="s">
        <v>6284</v>
      </c>
      <c r="C14" s="386"/>
      <c r="D14" s="386"/>
      <c r="E14" s="386"/>
      <c r="F14" s="387"/>
      <c r="G14" s="83"/>
      <c r="H14" s="83"/>
      <c r="I14" s="388"/>
      <c r="J14" s="388"/>
      <c r="K14" s="388"/>
    </row>
    <row r="15" ht="18.75" spans="2:11">
      <c r="B15" s="386" t="s">
        <v>6285</v>
      </c>
      <c r="C15" s="386"/>
      <c r="D15" s="386"/>
      <c r="E15" s="386"/>
      <c r="F15" s="387"/>
      <c r="G15" s="83"/>
      <c r="H15" s="83"/>
      <c r="I15" s="388"/>
      <c r="J15" s="388"/>
      <c r="K15" s="388"/>
    </row>
    <row r="16" ht="15" spans="2:11">
      <c r="B16" s="83"/>
      <c r="C16" s="83"/>
      <c r="D16" s="83"/>
      <c r="E16" s="83"/>
      <c r="F16" s="83"/>
      <c r="G16" s="83"/>
      <c r="H16" s="83"/>
      <c r="I16" s="388"/>
      <c r="J16" s="388"/>
      <c r="K16" s="388"/>
    </row>
    <row r="17" ht="15.75" spans="2:11">
      <c r="B17" s="388"/>
      <c r="C17" s="388"/>
      <c r="D17" s="389"/>
      <c r="E17" s="388"/>
      <c r="F17" s="388"/>
      <c r="G17" s="388"/>
      <c r="H17" s="388"/>
      <c r="I17" s="388"/>
      <c r="J17" s="388"/>
      <c r="K17" s="388"/>
    </row>
  </sheetData>
  <mergeCells count="1">
    <mergeCell ref="B3:G3"/>
  </mergeCells>
  <hyperlinks>
    <hyperlink ref="B1" location="首页!A1" display="返回首页"/>
  </hyperlinks>
  <pageMargins left="0.75" right="0.75" top="1" bottom="1" header="0.509027777777778" footer="0.509027777777778"/>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7"/>
  <dimension ref="B1:K33"/>
  <sheetViews>
    <sheetView showGridLines="0" workbookViewId="0">
      <selection activeCell="B1" sqref="B1"/>
    </sheetView>
  </sheetViews>
  <sheetFormatPr defaultColWidth="9" defaultRowHeight="13.5"/>
  <cols>
    <col min="1" max="1" width="2.425" customWidth="1"/>
    <col min="2" max="2" width="21" customWidth="1"/>
    <col min="3" max="3" width="11.425" customWidth="1"/>
    <col min="4" max="4" width="7.85833333333333" customWidth="1"/>
    <col min="5" max="7" width="6.56666666666667" customWidth="1"/>
    <col min="8" max="8" width="9.85833333333333" customWidth="1"/>
  </cols>
  <sheetData>
    <row r="1" spans="2:11">
      <c r="B1" s="21" t="s">
        <v>260</v>
      </c>
      <c r="H1" s="21" t="s">
        <v>328</v>
      </c>
    </row>
    <row r="2" ht="39" customHeight="1" spans="2:11">
      <c r="B2" s="22" t="s">
        <v>175</v>
      </c>
      <c r="C2" s="23" t="s">
        <v>6286</v>
      </c>
      <c r="D2" s="23"/>
      <c r="E2" s="23"/>
      <c r="F2" s="24"/>
      <c r="G2" s="24"/>
      <c r="H2" s="25"/>
    </row>
    <row r="3" ht="17.25" spans="2:11">
      <c r="B3" s="26" t="s">
        <v>6287</v>
      </c>
    </row>
    <row r="4" ht="17.25" spans="2:11">
      <c r="B4" s="27" t="s">
        <v>379</v>
      </c>
      <c r="C4" s="28" t="s">
        <v>6235</v>
      </c>
      <c r="D4" s="28" t="s">
        <v>5711</v>
      </c>
      <c r="E4" s="28" t="s">
        <v>532</v>
      </c>
      <c r="F4" s="28" t="s">
        <v>533</v>
      </c>
      <c r="G4" s="28" t="s">
        <v>534</v>
      </c>
      <c r="H4" s="28" t="s">
        <v>535</v>
      </c>
      <c r="I4" s="29"/>
    </row>
    <row r="5" ht="36" customHeight="1" spans="2:11">
      <c r="B5" s="30" t="s">
        <v>411</v>
      </c>
      <c r="C5" s="31">
        <v>225</v>
      </c>
      <c r="D5" s="31">
        <v>40</v>
      </c>
      <c r="E5" s="31">
        <v>70</v>
      </c>
      <c r="F5" s="31">
        <v>69</v>
      </c>
      <c r="G5" s="31">
        <v>65</v>
      </c>
      <c r="H5" s="32">
        <v>64</v>
      </c>
      <c r="I5" s="29"/>
    </row>
    <row r="6" ht="18" customHeight="1" spans="2:11">
      <c r="B6" s="33"/>
    </row>
    <row r="7" ht="16.5" spans="2:11">
      <c r="B7" s="34" t="s">
        <v>306</v>
      </c>
      <c r="C7" s="35"/>
      <c r="D7" s="35"/>
      <c r="E7" s="35"/>
      <c r="F7" s="35"/>
      <c r="G7" s="35"/>
      <c r="H7" s="35"/>
      <c r="I7" s="35"/>
      <c r="J7" s="36"/>
      <c r="K7" s="36"/>
    </row>
    <row r="8" ht="27" customHeight="1" spans="2:11">
      <c r="B8" s="37" t="s">
        <v>307</v>
      </c>
      <c r="C8" s="38"/>
      <c r="D8" s="38"/>
      <c r="E8" s="38"/>
      <c r="F8" s="38"/>
      <c r="G8" s="38"/>
      <c r="H8" s="38"/>
      <c r="I8" s="35"/>
      <c r="J8" s="36"/>
      <c r="K8" s="36"/>
    </row>
    <row r="9" ht="14.25" spans="2:11">
      <c r="B9" s="37" t="s">
        <v>5643</v>
      </c>
      <c r="C9" s="38"/>
      <c r="D9" s="38"/>
      <c r="E9" s="38"/>
      <c r="F9" s="38"/>
      <c r="G9" s="38"/>
      <c r="H9" s="38"/>
      <c r="I9" s="35"/>
      <c r="J9" s="36"/>
      <c r="K9" s="36"/>
    </row>
    <row r="10" ht="14.25" spans="2:11">
      <c r="B10" s="39" t="s">
        <v>6288</v>
      </c>
      <c r="C10" s="38"/>
      <c r="D10" s="38"/>
      <c r="E10" s="38"/>
      <c r="F10" s="38"/>
      <c r="G10" s="38"/>
      <c r="H10" s="38"/>
      <c r="I10" s="35"/>
      <c r="J10" s="36"/>
      <c r="K10" s="36"/>
    </row>
    <row r="11" spans="2:11">
      <c r="B11" s="40"/>
      <c r="C11" s="41"/>
      <c r="D11" s="41"/>
      <c r="E11" s="41"/>
      <c r="F11" s="41"/>
      <c r="G11" s="41"/>
      <c r="H11" s="41"/>
      <c r="J11" s="36"/>
      <c r="K11" s="36"/>
    </row>
    <row r="12" ht="16.5" spans="2:11">
      <c r="B12" s="34" t="s">
        <v>309</v>
      </c>
      <c r="C12" s="35"/>
      <c r="D12" s="35"/>
      <c r="E12" s="35"/>
      <c r="F12" s="35"/>
      <c r="G12" s="35"/>
      <c r="H12" s="35"/>
      <c r="I12" s="35"/>
      <c r="J12" s="36"/>
      <c r="K12" s="36"/>
    </row>
    <row r="13" ht="27" customHeight="1" spans="2:11">
      <c r="B13" s="42" t="s">
        <v>6289</v>
      </c>
      <c r="C13" s="42"/>
      <c r="D13" s="42"/>
      <c r="E13" s="42"/>
      <c r="F13" s="42"/>
      <c r="G13" s="42"/>
      <c r="H13" s="42"/>
      <c r="I13" s="42"/>
      <c r="J13" s="36"/>
      <c r="K13" s="36"/>
    </row>
    <row r="14" spans="2:11">
      <c r="B14" s="43"/>
      <c r="C14" s="41"/>
      <c r="D14" s="41"/>
      <c r="E14" s="41"/>
      <c r="F14" s="41"/>
      <c r="G14" s="41"/>
      <c r="H14" s="41"/>
      <c r="J14" s="36"/>
      <c r="K14" s="36"/>
    </row>
    <row r="15" ht="16.5" spans="2:11">
      <c r="B15" s="34" t="s">
        <v>316</v>
      </c>
      <c r="C15" s="35"/>
      <c r="D15" s="35"/>
      <c r="E15" s="35"/>
      <c r="F15" s="35"/>
      <c r="G15" s="35"/>
      <c r="H15" s="35"/>
      <c r="I15" s="35"/>
      <c r="J15" s="36"/>
      <c r="K15" s="36"/>
    </row>
    <row r="16" ht="16.5" spans="2:11">
      <c r="B16" s="44" t="s">
        <v>6090</v>
      </c>
      <c r="C16" s="35"/>
      <c r="D16" s="35"/>
      <c r="E16" s="35"/>
      <c r="F16" s="35"/>
      <c r="G16" s="35"/>
      <c r="H16" s="35"/>
      <c r="I16" s="35"/>
      <c r="J16" s="36"/>
      <c r="K16" s="36"/>
    </row>
    <row r="17" spans="2:11">
      <c r="B17" s="45" t="s">
        <v>6290</v>
      </c>
      <c r="C17" s="45"/>
      <c r="D17" s="45"/>
      <c r="E17" s="45"/>
      <c r="F17" s="45"/>
      <c r="G17" s="45"/>
      <c r="H17" s="45"/>
      <c r="I17" s="45"/>
      <c r="J17" s="46"/>
      <c r="K17" s="46"/>
    </row>
    <row r="18" spans="2:11">
      <c r="B18" s="45" t="s">
        <v>5629</v>
      </c>
      <c r="C18" s="45"/>
      <c r="D18" s="45"/>
      <c r="E18" s="45"/>
      <c r="F18" s="45"/>
      <c r="G18" s="45"/>
      <c r="H18" s="45"/>
      <c r="I18" s="45"/>
      <c r="J18" s="46"/>
      <c r="K18" s="46"/>
    </row>
    <row r="19" spans="2:11">
      <c r="B19" s="45" t="s">
        <v>6179</v>
      </c>
      <c r="C19" s="45"/>
      <c r="D19" s="45"/>
      <c r="E19" s="45"/>
      <c r="F19" s="45"/>
      <c r="G19" s="45"/>
      <c r="H19" s="45"/>
      <c r="I19" s="45"/>
      <c r="J19" s="46"/>
      <c r="K19" s="46"/>
    </row>
    <row r="20" spans="2:11">
      <c r="B20" s="47" t="s">
        <v>6248</v>
      </c>
      <c r="C20" s="45"/>
      <c r="D20" s="45"/>
      <c r="E20" s="45"/>
      <c r="F20" s="45"/>
      <c r="G20" s="45"/>
      <c r="H20" s="45"/>
      <c r="I20" s="45"/>
      <c r="J20" s="46"/>
      <c r="K20" s="46"/>
    </row>
    <row r="21" spans="2:11">
      <c r="B21" s="361" t="s">
        <v>6249</v>
      </c>
      <c r="C21" s="361"/>
      <c r="D21" s="361"/>
      <c r="E21" s="361"/>
      <c r="F21" s="361"/>
      <c r="G21" s="361"/>
      <c r="H21" s="361"/>
      <c r="I21" s="361"/>
      <c r="J21" s="362"/>
      <c r="K21" s="362"/>
    </row>
    <row r="22" spans="2:11">
      <c r="B22" s="361" t="s">
        <v>6242</v>
      </c>
      <c r="C22" s="363"/>
      <c r="D22" s="363"/>
      <c r="E22" s="363"/>
      <c r="F22" s="363"/>
      <c r="G22" s="363"/>
      <c r="H22" s="363"/>
      <c r="I22" s="363"/>
      <c r="J22" s="364"/>
      <c r="K22" s="364"/>
    </row>
    <row r="23" spans="2:11">
      <c r="B23" s="361" t="s">
        <v>6184</v>
      </c>
      <c r="C23" s="361"/>
      <c r="D23" s="361"/>
      <c r="E23" s="361"/>
      <c r="F23" s="361"/>
      <c r="G23" s="361"/>
      <c r="H23" s="361"/>
      <c r="I23" s="361"/>
      <c r="J23" s="364"/>
      <c r="K23" s="364"/>
    </row>
    <row r="24" spans="2:11">
      <c r="B24" s="361" t="s">
        <v>6185</v>
      </c>
      <c r="C24" s="365"/>
      <c r="D24" s="365"/>
      <c r="E24" s="365"/>
      <c r="F24" s="365"/>
      <c r="G24" s="365"/>
      <c r="H24" s="365"/>
      <c r="I24" s="365"/>
      <c r="J24" s="362"/>
      <c r="K24" s="362"/>
    </row>
    <row r="25" spans="2:11">
      <c r="B25" s="51"/>
      <c r="C25" s="53"/>
      <c r="D25" s="53"/>
      <c r="E25" s="53"/>
      <c r="F25" s="53"/>
      <c r="G25" s="53"/>
      <c r="H25" s="53"/>
      <c r="I25" s="53"/>
      <c r="J25" s="53"/>
      <c r="K25" s="53"/>
    </row>
    <row r="26" ht="16.5" spans="2:11">
      <c r="B26" s="34" t="s">
        <v>325</v>
      </c>
      <c r="C26" s="38"/>
      <c r="D26" s="38"/>
      <c r="E26" s="38"/>
      <c r="F26" s="38"/>
      <c r="G26" s="38"/>
      <c r="H26" s="38"/>
      <c r="I26" s="35"/>
      <c r="J26" s="36"/>
      <c r="K26" s="36"/>
    </row>
    <row r="27" ht="14.25" spans="2:11">
      <c r="B27" s="54" t="s">
        <v>326</v>
      </c>
      <c r="C27" s="38"/>
      <c r="D27" s="38"/>
      <c r="E27" s="38"/>
      <c r="F27" s="38"/>
      <c r="G27" s="38"/>
      <c r="H27" s="38"/>
      <c r="I27" s="35"/>
      <c r="J27" s="36"/>
      <c r="K27" s="36"/>
    </row>
    <row r="28" ht="14.25" spans="2:11">
      <c r="B28" s="55" t="s">
        <v>327</v>
      </c>
      <c r="C28" s="35"/>
      <c r="D28" s="35"/>
      <c r="E28" s="35"/>
      <c r="F28" s="35"/>
      <c r="G28" s="35"/>
      <c r="H28" s="35"/>
      <c r="I28" s="35"/>
      <c r="J28" s="36"/>
      <c r="K28" s="36"/>
    </row>
    <row r="30" ht="16.5" spans="2:11">
      <c r="B30" s="34" t="s">
        <v>373</v>
      </c>
    </row>
    <row r="31" ht="14.25" spans="2:11">
      <c r="B31" s="366" t="s">
        <v>374</v>
      </c>
      <c r="C31" s="367"/>
      <c r="D31" s="367"/>
      <c r="E31" s="367"/>
      <c r="F31" s="367"/>
      <c r="G31" s="367"/>
      <c r="H31" s="367"/>
      <c r="I31" s="367"/>
    </row>
    <row r="32" ht="14.25" spans="2:11">
      <c r="B32" s="366" t="s">
        <v>375</v>
      </c>
      <c r="C32" s="367"/>
      <c r="D32" s="367"/>
      <c r="E32" s="367"/>
      <c r="F32" s="367"/>
      <c r="G32" s="367"/>
      <c r="H32" s="367"/>
      <c r="I32" s="367"/>
    </row>
    <row r="33" ht="14.25" spans="2:9">
      <c r="B33" s="366" t="s">
        <v>376</v>
      </c>
      <c r="C33" s="367"/>
      <c r="D33" s="367"/>
      <c r="E33" s="367"/>
      <c r="F33" s="367"/>
      <c r="G33" s="367"/>
      <c r="H33" s="367"/>
      <c r="I33" s="367"/>
    </row>
  </sheetData>
  <mergeCells count="1">
    <mergeCell ref="B13:I13"/>
  </mergeCells>
  <hyperlinks>
    <hyperlink ref="B1" location="首页!A1" display="返回首页"/>
    <hyperlink ref="H1" location="操作包装补救收费标准!A1" display="操作包装补救收费标准"/>
  </hyperlinks>
  <pageMargins left="0.75" right="0.75" top="1" bottom="1" header="0.509027777777778" footer="0.509027777777778"/>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8"/>
  <dimension ref="A1:Q24"/>
  <sheetViews>
    <sheetView zoomScale="85" zoomScaleNormal="85" workbookViewId="0">
      <selection activeCell="G47" sqref="G47"/>
    </sheetView>
  </sheetViews>
  <sheetFormatPr defaultColWidth="20.425" defaultRowHeight="13.5"/>
  <cols>
    <col min="1" max="2" width="25.8583333333333" style="345" customWidth="1"/>
    <col min="3" max="3" width="17.2833333333333" style="345" customWidth="1"/>
    <col min="4" max="4" width="18.5666666666667" style="345" customWidth="1"/>
    <col min="5" max="5" width="16.1416666666667" style="345"/>
    <col min="6" max="6" width="37" style="345" customWidth="1"/>
    <col min="7" max="11" width="19.2833333333333" style="345" customWidth="1"/>
    <col min="12" max="12" width="17.8583333333333" style="345" customWidth="1"/>
    <col min="13" max="13" width="21.8583333333333" style="345" customWidth="1"/>
    <col min="14" max="14" width="11.1416666666667" style="345" customWidth="1"/>
    <col min="15" max="15" width="13.8583333333333" style="345"/>
    <col min="16" max="16" width="38.425" style="345" customWidth="1"/>
    <col min="17" max="18" width="27.425" style="346" customWidth="1"/>
    <col min="19" max="16384" width="20.425" style="346"/>
  </cols>
  <sheetData>
    <row r="1" ht="20.25" spans="1:17">
      <c r="A1" s="347" t="s">
        <v>6291</v>
      </c>
      <c r="B1" s="347"/>
      <c r="C1" s="347"/>
      <c r="D1" s="347"/>
      <c r="E1" s="347"/>
      <c r="F1" s="347"/>
      <c r="G1" s="347"/>
      <c r="H1" s="347"/>
      <c r="I1" s="347"/>
      <c r="J1" s="347"/>
      <c r="K1" s="347"/>
      <c r="L1" s="347"/>
      <c r="M1" s="347"/>
      <c r="N1" s="347"/>
      <c r="O1" s="347"/>
      <c r="P1" s="347"/>
    </row>
    <row r="2" s="341" customFormat="1" ht="104.25" customHeight="1" spans="1:17">
      <c r="A2" s="348" t="s">
        <v>6292</v>
      </c>
      <c r="B2" s="348" t="s">
        <v>6293</v>
      </c>
      <c r="C2" s="348" t="s">
        <v>6294</v>
      </c>
      <c r="D2" s="349" t="s">
        <v>6295</v>
      </c>
      <c r="E2" s="349" t="s">
        <v>6296</v>
      </c>
      <c r="F2" s="349" t="s">
        <v>6297</v>
      </c>
      <c r="G2" s="349" t="s">
        <v>6298</v>
      </c>
      <c r="H2" s="348" t="s">
        <v>6299</v>
      </c>
      <c r="I2" s="349" t="s">
        <v>6300</v>
      </c>
      <c r="J2" s="349" t="s">
        <v>6301</v>
      </c>
      <c r="K2" s="349" t="s">
        <v>6301</v>
      </c>
      <c r="L2" s="348" t="s">
        <v>6302</v>
      </c>
      <c r="M2" s="349" t="s">
        <v>6303</v>
      </c>
      <c r="N2" s="350" t="s">
        <v>6304</v>
      </c>
      <c r="O2" s="350" t="s">
        <v>6305</v>
      </c>
      <c r="P2" s="350" t="s">
        <v>6306</v>
      </c>
      <c r="Q2" s="350" t="s">
        <v>6307</v>
      </c>
    </row>
    <row r="3" s="342" customFormat="1" ht="74.1" customHeight="1" spans="1:17">
      <c r="A3" s="351" t="s">
        <v>6308</v>
      </c>
      <c r="B3" s="352" t="s">
        <v>6309</v>
      </c>
      <c r="C3" s="353" t="s">
        <v>796</v>
      </c>
      <c r="D3" s="353" t="s">
        <v>6310</v>
      </c>
      <c r="E3" s="353" t="s">
        <v>6311</v>
      </c>
      <c r="F3" s="352" t="s">
        <v>6312</v>
      </c>
      <c r="G3" s="353" t="s">
        <v>6313</v>
      </c>
      <c r="H3" s="353" t="s">
        <v>6314</v>
      </c>
      <c r="I3" s="354" t="s">
        <v>6315</v>
      </c>
      <c r="J3" s="352" t="s">
        <v>6316</v>
      </c>
      <c r="K3" s="354" t="s">
        <v>6317</v>
      </c>
      <c r="L3" s="355">
        <v>50</v>
      </c>
      <c r="M3" s="353" t="s">
        <v>6318</v>
      </c>
      <c r="N3" s="356">
        <v>1500</v>
      </c>
      <c r="O3" s="351" t="s">
        <v>6002</v>
      </c>
      <c r="P3" s="357"/>
      <c r="Q3" s="342" t="s">
        <v>6319</v>
      </c>
    </row>
    <row r="4" s="343" customFormat="1" ht="45.95" customHeight="1" spans="1:17">
      <c r="A4" s="351" t="s">
        <v>6308</v>
      </c>
      <c r="B4" s="352" t="s">
        <v>6320</v>
      </c>
      <c r="C4" s="353" t="s">
        <v>796</v>
      </c>
      <c r="D4" s="353" t="s">
        <v>6310</v>
      </c>
      <c r="E4" s="353" t="s">
        <v>6311</v>
      </c>
      <c r="F4" s="352" t="s">
        <v>6312</v>
      </c>
      <c r="G4" s="353" t="s">
        <v>6313</v>
      </c>
      <c r="H4" s="353" t="s">
        <v>6314</v>
      </c>
      <c r="I4" s="354" t="s">
        <v>6315</v>
      </c>
      <c r="J4" s="352" t="s">
        <v>6316</v>
      </c>
      <c r="K4" s="354" t="s">
        <v>6317</v>
      </c>
      <c r="L4" s="355">
        <v>50</v>
      </c>
      <c r="M4" s="353" t="s">
        <v>6318</v>
      </c>
      <c r="N4" s="356">
        <v>1500</v>
      </c>
      <c r="O4" s="351" t="s">
        <v>6002</v>
      </c>
      <c r="P4" s="357"/>
      <c r="Q4" s="342" t="s">
        <v>6319</v>
      </c>
    </row>
    <row r="5" s="343" customFormat="1" ht="45.95" customHeight="1" spans="1:17">
      <c r="A5" s="351" t="s">
        <v>6308</v>
      </c>
      <c r="B5" s="352" t="s">
        <v>6321</v>
      </c>
      <c r="C5" s="353" t="s">
        <v>796</v>
      </c>
      <c r="D5" s="353" t="s">
        <v>6310</v>
      </c>
      <c r="E5" s="353" t="s">
        <v>6311</v>
      </c>
      <c r="F5" s="352" t="s">
        <v>6312</v>
      </c>
      <c r="G5" s="353" t="s">
        <v>6313</v>
      </c>
      <c r="H5" s="353" t="s">
        <v>6314</v>
      </c>
      <c r="I5" s="354" t="s">
        <v>6315</v>
      </c>
      <c r="J5" s="352" t="s">
        <v>6316</v>
      </c>
      <c r="K5" s="354" t="s">
        <v>6317</v>
      </c>
      <c r="L5" s="355">
        <v>50</v>
      </c>
      <c r="M5" s="353" t="s">
        <v>6318</v>
      </c>
      <c r="N5" s="356">
        <v>1500</v>
      </c>
      <c r="O5" s="351" t="s">
        <v>6002</v>
      </c>
      <c r="P5" s="357"/>
      <c r="Q5" s="342" t="s">
        <v>6319</v>
      </c>
    </row>
    <row r="6" s="343" customFormat="1" ht="45.95" customHeight="1" spans="1:17">
      <c r="A6" s="351" t="s">
        <v>6308</v>
      </c>
      <c r="B6" s="352" t="s">
        <v>6322</v>
      </c>
      <c r="C6" s="353" t="s">
        <v>796</v>
      </c>
      <c r="D6" s="353" t="s">
        <v>6310</v>
      </c>
      <c r="E6" s="353" t="s">
        <v>6311</v>
      </c>
      <c r="F6" s="352" t="s">
        <v>6312</v>
      </c>
      <c r="G6" s="353" t="s">
        <v>6313</v>
      </c>
      <c r="H6" s="353" t="s">
        <v>6314</v>
      </c>
      <c r="I6" s="354" t="s">
        <v>6315</v>
      </c>
      <c r="J6" s="352" t="s">
        <v>6316</v>
      </c>
      <c r="K6" s="354" t="s">
        <v>6317</v>
      </c>
      <c r="L6" s="355">
        <v>50</v>
      </c>
      <c r="M6" s="353" t="s">
        <v>6318</v>
      </c>
      <c r="N6" s="356">
        <v>1500</v>
      </c>
      <c r="O6" s="351" t="s">
        <v>6002</v>
      </c>
      <c r="P6" s="357"/>
      <c r="Q6" s="342" t="s">
        <v>6319</v>
      </c>
    </row>
    <row r="7" s="344" customFormat="1" ht="45.95" customHeight="1" spans="1:17">
      <c r="A7" s="358"/>
      <c r="B7" s="358"/>
      <c r="C7" s="359"/>
      <c r="D7" s="359"/>
      <c r="E7" s="359"/>
      <c r="F7" s="359"/>
      <c r="G7" s="359"/>
      <c r="H7" s="359"/>
      <c r="I7" s="359"/>
      <c r="J7" s="359"/>
      <c r="K7" s="359"/>
      <c r="L7" s="359"/>
      <c r="M7" s="359"/>
      <c r="N7" s="359"/>
      <c r="O7" s="359"/>
      <c r="P7" s="359"/>
    </row>
    <row r="8" s="344" customFormat="1" ht="45.95" customHeight="1" spans="1:17">
      <c r="A8" s="358"/>
      <c r="B8" s="358"/>
      <c r="C8" s="359"/>
      <c r="D8" s="359"/>
      <c r="E8" s="359"/>
      <c r="F8" s="360"/>
      <c r="G8" s="360"/>
      <c r="H8" s="360"/>
      <c r="I8" s="360"/>
      <c r="J8" s="360"/>
      <c r="K8" s="360"/>
      <c r="L8" s="359"/>
      <c r="M8" s="360"/>
      <c r="N8" s="359"/>
      <c r="O8" s="359"/>
      <c r="P8" s="359"/>
    </row>
    <row r="9" s="344" customFormat="1" ht="45.95" customHeight="1" spans="1:17">
      <c r="A9" s="358"/>
      <c r="B9" s="358"/>
      <c r="C9" s="359"/>
      <c r="D9" s="359"/>
      <c r="E9" s="359"/>
      <c r="F9" s="359"/>
      <c r="G9" s="359"/>
      <c r="H9" s="359"/>
      <c r="I9" s="359"/>
      <c r="J9" s="359"/>
      <c r="K9" s="359"/>
      <c r="L9" s="359"/>
      <c r="M9" s="359"/>
      <c r="N9" s="359"/>
      <c r="O9" s="359"/>
      <c r="P9" s="359"/>
    </row>
    <row r="10" s="344" customFormat="1" ht="45.95" customHeight="1" spans="1:17">
      <c r="A10" s="358"/>
      <c r="B10" s="358"/>
      <c r="C10" s="359"/>
      <c r="D10" s="359"/>
      <c r="E10" s="359"/>
      <c r="F10" s="359"/>
      <c r="G10" s="359"/>
      <c r="H10" s="359"/>
      <c r="I10" s="359"/>
      <c r="J10" s="359"/>
      <c r="K10" s="359"/>
      <c r="L10" s="359"/>
      <c r="M10" s="359"/>
      <c r="N10" s="359"/>
      <c r="O10" s="359"/>
      <c r="P10" s="359"/>
    </row>
    <row r="11" s="344" customFormat="1" ht="45.95" customHeight="1" spans="1:17">
      <c r="A11" s="358"/>
      <c r="B11" s="358"/>
      <c r="C11" s="359"/>
      <c r="D11" s="359"/>
      <c r="E11" s="359"/>
      <c r="F11" s="359"/>
      <c r="G11" s="359"/>
      <c r="H11" s="359"/>
      <c r="I11" s="359"/>
      <c r="J11" s="359"/>
      <c r="K11" s="359"/>
      <c r="L11" s="359"/>
      <c r="M11" s="359"/>
      <c r="N11" s="359"/>
      <c r="O11" s="359"/>
      <c r="P11" s="359"/>
    </row>
    <row r="12" s="344" customFormat="1" ht="45.95" customHeight="1" spans="1:17">
      <c r="A12" s="358"/>
      <c r="B12" s="358"/>
      <c r="C12" s="359"/>
      <c r="D12" s="359"/>
      <c r="E12" s="359"/>
      <c r="F12" s="359"/>
      <c r="G12" s="359"/>
      <c r="H12" s="359"/>
      <c r="I12" s="359"/>
      <c r="J12" s="359"/>
      <c r="K12" s="359"/>
      <c r="L12" s="359"/>
      <c r="M12" s="359"/>
      <c r="N12" s="359"/>
      <c r="O12" s="359"/>
      <c r="P12" s="359"/>
    </row>
    <row r="24" ht="12" customHeight="1"/>
  </sheetData>
  <mergeCells count="1">
    <mergeCell ref="A1:P1"/>
  </mergeCells>
  <pageMargins left="0.699305555555556" right="0.699305555555556" top="0.75" bottom="0.75" header="0.3" footer="0.3"/>
  <pageSetup paperSize="260" orientation="portrait" horizontalDpi="203" verticalDpi="203"/>
  <headerFooter/>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9"/>
  <dimension ref="A1:J22"/>
  <sheetViews>
    <sheetView view="pageBreakPreview" zoomScaleNormal="100" workbookViewId="0">
      <selection activeCell="A1" sqref="A1:J1"/>
    </sheetView>
  </sheetViews>
  <sheetFormatPr defaultColWidth="9" defaultRowHeight="14.25"/>
  <cols>
    <col min="1" max="1" width="8.425" style="260" customWidth="1"/>
    <col min="2" max="2" width="11.7083333333333" style="260" customWidth="1"/>
    <col min="3" max="5" width="9" style="260"/>
    <col min="6" max="6" width="0.283333333333333" style="260" customWidth="1"/>
    <col min="7" max="9" width="9" style="260"/>
    <col min="10" max="10" width="11.2833333333333" style="260"/>
    <col min="11" max="16384" width="9" style="260"/>
  </cols>
  <sheetData>
    <row r="1" s="259" customFormat="1" ht="57.75" customHeight="1" spans="1:10">
      <c r="A1" s="261" t="s">
        <v>6323</v>
      </c>
      <c r="B1" s="262"/>
      <c r="C1" s="262"/>
      <c r="D1" s="262"/>
      <c r="E1" s="262"/>
      <c r="F1" s="262"/>
      <c r="G1" s="262"/>
      <c r="H1" s="262"/>
      <c r="I1" s="262"/>
      <c r="J1" s="263"/>
    </row>
    <row r="2" s="259" customFormat="1" ht="30.75" customHeight="1" spans="1:10">
      <c r="A2" s="264" t="s">
        <v>6324</v>
      </c>
      <c r="B2" s="265"/>
      <c r="C2" s="265"/>
      <c r="D2" s="265"/>
      <c r="E2" s="266" t="s">
        <v>6325</v>
      </c>
      <c r="F2" s="267"/>
      <c r="G2" s="267"/>
      <c r="H2" s="268"/>
      <c r="I2" s="268"/>
      <c r="J2" s="269"/>
    </row>
    <row r="3" s="259" customFormat="1" ht="8.25" customHeight="1" spans="1:10">
      <c r="A3" s="270"/>
      <c r="B3" s="271"/>
      <c r="C3" s="271"/>
      <c r="D3" s="271"/>
      <c r="E3" s="272"/>
      <c r="F3" s="271"/>
      <c r="G3" s="271"/>
      <c r="H3" s="271"/>
      <c r="I3" s="271"/>
      <c r="J3" s="273"/>
    </row>
    <row r="4" s="259" customFormat="1" spans="1:10">
      <c r="A4" s="274" t="s">
        <v>6326</v>
      </c>
      <c r="B4" s="275"/>
      <c r="C4" s="275"/>
      <c r="D4" s="276"/>
      <c r="E4" s="277" t="s">
        <v>6327</v>
      </c>
      <c r="F4" s="275"/>
      <c r="G4" s="275"/>
      <c r="H4" s="275"/>
      <c r="I4" s="275"/>
      <c r="J4" s="278"/>
    </row>
    <row r="5" s="259" customFormat="1" ht="40.5" customHeight="1" spans="1:10">
      <c r="A5" s="279" t="s">
        <v>6328</v>
      </c>
      <c r="B5" s="280"/>
      <c r="C5" s="280"/>
      <c r="D5" s="280"/>
      <c r="E5" s="281" t="s">
        <v>6328</v>
      </c>
      <c r="F5" s="282"/>
      <c r="G5" s="283"/>
      <c r="H5" s="283"/>
      <c r="I5" s="283"/>
      <c r="J5" s="283"/>
    </row>
    <row r="6" s="259" customFormat="1" ht="114" customHeight="1" spans="1:10">
      <c r="A6" s="279" t="s">
        <v>6329</v>
      </c>
      <c r="B6" s="281" t="s">
        <v>6330</v>
      </c>
      <c r="C6" s="281"/>
      <c r="D6" s="281"/>
      <c r="E6" s="281" t="s">
        <v>6331</v>
      </c>
      <c r="F6" s="282"/>
      <c r="G6" s="283"/>
      <c r="H6" s="283"/>
      <c r="I6" s="283"/>
      <c r="J6" s="283"/>
    </row>
    <row r="7" s="259" customFormat="1" ht="29.25" customHeight="1" spans="1:10">
      <c r="A7" s="284" t="s">
        <v>6332</v>
      </c>
      <c r="B7" s="283" t="s">
        <v>6333</v>
      </c>
      <c r="C7" s="283"/>
      <c r="D7" s="283"/>
      <c r="E7" s="281" t="s">
        <v>6334</v>
      </c>
      <c r="F7" s="281"/>
      <c r="G7" s="285"/>
      <c r="H7" s="285"/>
      <c r="I7" s="281"/>
      <c r="J7" s="282"/>
    </row>
    <row r="8" s="259" customFormat="1" ht="12.75" customHeight="1" spans="1:10">
      <c r="A8" s="286" t="s">
        <v>6335</v>
      </c>
      <c r="B8" s="287"/>
      <c r="C8" s="287"/>
      <c r="D8" s="288"/>
      <c r="E8" s="289" t="s">
        <v>6336</v>
      </c>
      <c r="F8" s="290"/>
      <c r="G8" s="290"/>
      <c r="H8" s="290"/>
      <c r="I8" s="290"/>
      <c r="J8" s="278"/>
    </row>
    <row r="9" s="259" customFormat="1" ht="41.1" customHeight="1" spans="1:10">
      <c r="A9" s="291"/>
      <c r="B9" s="292"/>
      <c r="C9" s="292"/>
      <c r="D9" s="292"/>
      <c r="E9" s="281" t="s">
        <v>6328</v>
      </c>
      <c r="F9" s="281"/>
      <c r="G9" s="293"/>
      <c r="H9" s="294"/>
      <c r="I9" s="294"/>
      <c r="J9" s="294"/>
    </row>
    <row r="10" s="259" customFormat="1" ht="33" customHeight="1" spans="1:10">
      <c r="A10" s="295" t="s">
        <v>6337</v>
      </c>
      <c r="B10" s="296"/>
      <c r="C10" s="297" t="s">
        <v>6338</v>
      </c>
      <c r="D10" s="297"/>
      <c r="E10" s="281" t="s">
        <v>6331</v>
      </c>
      <c r="F10" s="282"/>
      <c r="G10" s="293"/>
      <c r="H10" s="293"/>
      <c r="I10" s="293"/>
      <c r="J10" s="293"/>
    </row>
    <row r="11" s="259" customFormat="1" ht="28.5" customHeight="1" spans="1:10">
      <c r="A11" s="295" t="s">
        <v>6339</v>
      </c>
      <c r="B11" s="296"/>
      <c r="C11" s="297" t="s">
        <v>6338</v>
      </c>
      <c r="D11" s="297"/>
      <c r="E11" s="281" t="s">
        <v>6334</v>
      </c>
      <c r="F11" s="281"/>
      <c r="G11" s="293"/>
      <c r="H11" s="294"/>
      <c r="I11" s="298"/>
      <c r="J11" s="299"/>
    </row>
    <row r="12" s="259" customFormat="1" ht="39" customHeight="1" spans="1:10">
      <c r="A12" s="295" t="s">
        <v>6340</v>
      </c>
      <c r="B12" s="296"/>
      <c r="C12" s="297" t="s">
        <v>6341</v>
      </c>
      <c r="D12" s="300"/>
      <c r="E12" s="301"/>
      <c r="F12" s="302"/>
      <c r="G12" s="302"/>
      <c r="H12" s="303"/>
      <c r="I12" s="287"/>
      <c r="J12" s="304"/>
    </row>
    <row r="13" s="259" customFormat="1" ht="56.1" customHeight="1" spans="1:10">
      <c r="A13" s="283" t="s">
        <v>6342</v>
      </c>
      <c r="B13" s="283" t="s">
        <v>6343</v>
      </c>
      <c r="C13" s="305" t="s">
        <v>6344</v>
      </c>
      <c r="D13" s="306"/>
      <c r="E13" s="306"/>
      <c r="F13" s="306"/>
      <c r="G13" s="307"/>
      <c r="H13" s="283" t="s">
        <v>6345</v>
      </c>
      <c r="I13" s="283" t="s">
        <v>6346</v>
      </c>
      <c r="J13" s="308" t="s">
        <v>6347</v>
      </c>
    </row>
    <row r="14" s="259" customFormat="1" ht="27.95" customHeight="1" spans="1:10">
      <c r="A14" s="283"/>
      <c r="B14" s="283"/>
      <c r="C14" s="309" t="s">
        <v>6348</v>
      </c>
      <c r="D14" s="309"/>
      <c r="E14" s="309"/>
      <c r="F14" s="309"/>
      <c r="G14" s="309"/>
      <c r="H14" s="283"/>
      <c r="I14" s="283"/>
      <c r="J14" s="308"/>
    </row>
    <row r="15" s="259" customFormat="1" ht="42" customHeight="1" spans="1:10">
      <c r="A15" s="310">
        <v>1</v>
      </c>
      <c r="B15" s="311"/>
      <c r="C15" s="283" t="s">
        <v>6349</v>
      </c>
      <c r="D15" s="283"/>
      <c r="E15" s="283"/>
      <c r="F15" s="283"/>
      <c r="G15" s="283"/>
      <c r="H15" s="312">
        <v>1</v>
      </c>
      <c r="I15" s="313">
        <v>90</v>
      </c>
      <c r="J15" s="313">
        <f>H15*I15</f>
        <v>90</v>
      </c>
    </row>
    <row r="16" s="259" customFormat="1" ht="30" customHeight="1" spans="1:10">
      <c r="A16" s="310"/>
      <c r="B16" s="311"/>
      <c r="C16" s="283"/>
      <c r="D16" s="283"/>
      <c r="E16" s="283"/>
      <c r="F16" s="283"/>
      <c r="G16" s="283"/>
      <c r="H16" s="312"/>
      <c r="I16" s="313"/>
      <c r="J16" s="313"/>
    </row>
    <row r="17" s="259" customFormat="1" ht="30" customHeight="1" spans="1:10">
      <c r="A17" s="310"/>
      <c r="B17" s="311"/>
      <c r="C17" s="314"/>
      <c r="D17" s="315"/>
      <c r="E17" s="315"/>
      <c r="F17" s="315"/>
      <c r="G17" s="316"/>
      <c r="H17" s="317"/>
      <c r="I17" s="318"/>
      <c r="J17" s="313"/>
    </row>
    <row r="18" s="259" customFormat="1" ht="30" customHeight="1" spans="1:10">
      <c r="A18" s="319"/>
      <c r="B18" s="320"/>
      <c r="C18" s="283"/>
      <c r="D18" s="283"/>
      <c r="E18" s="283"/>
      <c r="F18" s="283"/>
      <c r="G18" s="283"/>
      <c r="H18" s="283"/>
      <c r="I18" s="321"/>
      <c r="J18" s="321"/>
    </row>
    <row r="19" s="259" customFormat="1" ht="33.75" customHeight="1" spans="1:10">
      <c r="A19" s="322"/>
      <c r="B19" s="323"/>
      <c r="C19" s="324"/>
      <c r="D19" s="324"/>
      <c r="E19" s="324"/>
      <c r="F19" s="324"/>
      <c r="G19" s="324"/>
      <c r="H19" s="325">
        <f>SUM(H15:H18)</f>
        <v>1</v>
      </c>
      <c r="I19" s="326" t="s">
        <v>6350</v>
      </c>
      <c r="J19" s="327">
        <f>SUM(J15:J18)</f>
        <v>90</v>
      </c>
    </row>
    <row r="20" s="259" customFormat="1" spans="1:10">
      <c r="A20" s="328" t="s">
        <v>6351</v>
      </c>
      <c r="B20" s="329"/>
      <c r="C20" s="330"/>
      <c r="D20" s="330"/>
      <c r="E20" s="331"/>
      <c r="F20" s="332"/>
      <c r="G20" s="329" t="s">
        <v>6352</v>
      </c>
      <c r="H20" s="333" t="s">
        <v>6353</v>
      </c>
      <c r="I20" s="334"/>
      <c r="J20" s="335"/>
    </row>
    <row r="21" s="259" customFormat="1" spans="1:10">
      <c r="A21" s="328" t="s">
        <v>6354</v>
      </c>
      <c r="B21" s="329"/>
      <c r="C21" s="336"/>
      <c r="D21" s="336"/>
      <c r="E21" s="336"/>
      <c r="F21" s="337"/>
      <c r="G21" s="329" t="s">
        <v>6355</v>
      </c>
      <c r="H21" s="333" t="s">
        <v>6356</v>
      </c>
      <c r="I21" s="334"/>
      <c r="J21" s="335"/>
    </row>
    <row r="22" s="259" customFormat="1" ht="14.1" customHeight="1" spans="1:10">
      <c r="A22" s="338"/>
      <c r="B22" s="339"/>
      <c r="C22" s="339"/>
      <c r="D22" s="339"/>
      <c r="E22" s="339"/>
      <c r="F22" s="339"/>
      <c r="G22" s="339"/>
      <c r="H22" s="339"/>
      <c r="I22" s="339"/>
      <c r="J22" s="340"/>
    </row>
  </sheetData>
  <mergeCells count="48">
    <mergeCell ref="A1:J1"/>
    <mergeCell ref="A2:D2"/>
    <mergeCell ref="E2:G2"/>
    <mergeCell ref="H2:J2"/>
    <mergeCell ref="A4:D4"/>
    <mergeCell ref="E4:J4"/>
    <mergeCell ref="B5:D5"/>
    <mergeCell ref="E5:F5"/>
    <mergeCell ref="G5:J5"/>
    <mergeCell ref="B6:D6"/>
    <mergeCell ref="E6:F6"/>
    <mergeCell ref="G6:J6"/>
    <mergeCell ref="C7:D7"/>
    <mergeCell ref="E7:F7"/>
    <mergeCell ref="G7:H7"/>
    <mergeCell ref="I7:J7"/>
    <mergeCell ref="E8:J8"/>
    <mergeCell ref="E9:F9"/>
    <mergeCell ref="G9:J9"/>
    <mergeCell ref="A10:B10"/>
    <mergeCell ref="C10:D10"/>
    <mergeCell ref="E10:F10"/>
    <mergeCell ref="G10:J10"/>
    <mergeCell ref="A11:B11"/>
    <mergeCell ref="C11:D11"/>
    <mergeCell ref="E11:F11"/>
    <mergeCell ref="G11:H11"/>
    <mergeCell ref="I11:J11"/>
    <mergeCell ref="A12:B12"/>
    <mergeCell ref="C12:D12"/>
    <mergeCell ref="E12:F12"/>
    <mergeCell ref="G12:H12"/>
    <mergeCell ref="I12:J12"/>
    <mergeCell ref="C13:G13"/>
    <mergeCell ref="C14:G14"/>
    <mergeCell ref="C15:G15"/>
    <mergeCell ref="C16:G16"/>
    <mergeCell ref="C17:G17"/>
    <mergeCell ref="C18:G18"/>
    <mergeCell ref="A20:B20"/>
    <mergeCell ref="A21:B21"/>
    <mergeCell ref="A13:A14"/>
    <mergeCell ref="A15:A18"/>
    <mergeCell ref="B13:B14"/>
    <mergeCell ref="H13:H14"/>
    <mergeCell ref="I13:I14"/>
    <mergeCell ref="J13:J14"/>
    <mergeCell ref="A8:D9"/>
  </mergeCells>
  <printOptions horizontalCentered="1" verticalCentered="1"/>
  <pageMargins left="0.388888888888889" right="0.388888888888889" top="1" bottom="1" header="0.509027777777778" footer="0.509027777777778"/>
  <pageSetup paperSize="9" scale="82" orientation="portrait"/>
  <headerFooter alignWithMargins="0" scaleWithDoc="0"/>
  <legacy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0"/>
  <dimension ref="A1:K3"/>
  <sheetViews>
    <sheetView zoomScale="85" zoomScaleNormal="85" workbookViewId="0">
      <pane ySplit="1" topLeftCell="A2" activePane="bottomLeft" state="frozen"/>
      <selection/>
      <selection pane="bottomLeft" activeCell="G47" sqref="G47"/>
    </sheetView>
  </sheetViews>
  <sheetFormatPr defaultColWidth="9" defaultRowHeight="13.5" outlineLevelRow="2"/>
  <cols>
    <col min="1" max="1" width="25" style="243" customWidth="1"/>
    <col min="2" max="2" width="43.425" style="244" customWidth="1"/>
    <col min="3" max="3" width="27.1416666666667" style="244" customWidth="1"/>
    <col min="4" max="4" width="94.425" style="245" customWidth="1"/>
    <col min="5" max="5" width="33.2833333333333" style="246" customWidth="1"/>
    <col min="6" max="6" width="19" style="247" customWidth="1"/>
    <col min="7" max="7" width="21.7083333333333" style="243" customWidth="1"/>
    <col min="8" max="8" width="12.7083333333333" style="243"/>
    <col min="9" max="16384" width="9" style="243"/>
  </cols>
  <sheetData>
    <row r="1" s="241" customFormat="1" ht="16.5" spans="1:11">
      <c r="A1" s="248" t="s">
        <v>6357</v>
      </c>
      <c r="B1" s="249" t="s">
        <v>6358</v>
      </c>
      <c r="C1" s="250" t="s">
        <v>6359</v>
      </c>
      <c r="D1" s="249" t="s">
        <v>6360</v>
      </c>
      <c r="E1" s="249" t="s">
        <v>6361</v>
      </c>
      <c r="F1" s="251" t="s">
        <v>6362</v>
      </c>
      <c r="G1" s="252" t="s">
        <v>6363</v>
      </c>
      <c r="H1" s="242"/>
      <c r="I1" s="242"/>
      <c r="J1" s="242"/>
      <c r="K1" s="242"/>
    </row>
    <row r="2" s="242" customFormat="1" ht="54.75" customHeight="1" spans="1:11">
      <c r="A2" s="249" t="s">
        <v>1467</v>
      </c>
      <c r="B2" s="249" t="s">
        <v>6364</v>
      </c>
      <c r="C2" s="250" t="s">
        <v>6365</v>
      </c>
      <c r="D2" s="249" t="s">
        <v>6366</v>
      </c>
      <c r="E2" s="249" t="s">
        <v>6367</v>
      </c>
      <c r="F2" s="253" t="s">
        <v>6368</v>
      </c>
      <c r="G2" s="254"/>
    </row>
    <row r="3" ht="16.5" spans="1:11">
      <c r="A3" s="255" t="s">
        <v>6369</v>
      </c>
      <c r="B3" s="256" t="s">
        <v>6370</v>
      </c>
      <c r="C3" s="1316" t="s">
        <v>6371</v>
      </c>
      <c r="D3" s="258" t="s">
        <v>6372</v>
      </c>
      <c r="E3" s="258" t="s">
        <v>6317</v>
      </c>
      <c r="F3" s="258">
        <v>138</v>
      </c>
    </row>
  </sheetData>
  <conditionalFormatting sqref="A2:G2">
    <cfRule type="colorScale" priority="1">
      <colorScale>
        <cfvo type="min"/>
        <cfvo type="percentile" val="50"/>
        <cfvo type="max"/>
        <color rgb="FFF8696B"/>
        <color rgb="FFFCFCFF"/>
        <color rgb="FF63BE7B"/>
      </colorScale>
    </cfRule>
  </conditionalFormatting>
  <pageMargins left="0.699305555555556" right="0.699305555555556" top="0.75" bottom="0.75" header="0.3" footer="0.3"/>
  <pageSetup paperSize="9" orientation="portrait"/>
  <headerFooter/>
  <drawing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1">
    <pageSetUpPr fitToPage="1"/>
  </sheetPr>
  <dimension ref="B1:M28"/>
  <sheetViews>
    <sheetView workbookViewId="0">
      <selection activeCell="G47" sqref="G47"/>
    </sheetView>
  </sheetViews>
  <sheetFormatPr defaultColWidth="9" defaultRowHeight="18" customHeight="1"/>
  <cols>
    <col min="1" max="1" width="3" customWidth="1"/>
    <col min="2" max="2" width="12.5666666666667" style="174" customWidth="1"/>
    <col min="3" max="4" width="12.5666666666667" customWidth="1"/>
    <col min="5" max="5" width="13.425" customWidth="1"/>
    <col min="6" max="6" width="15.2833333333333" customWidth="1"/>
    <col min="7" max="7" width="18.2833333333333" customWidth="1"/>
    <col min="8" max="8" width="20.425" customWidth="1"/>
    <col min="9" max="9" width="20.425" style="174" customWidth="1"/>
    <col min="10" max="11" width="12.5666666666667" customWidth="1"/>
    <col min="12" max="12" width="22.2833333333333" customWidth="1"/>
  </cols>
  <sheetData>
    <row r="1" ht="36" customHeight="1" spans="2:13">
      <c r="B1" s="175" t="s">
        <v>5718</v>
      </c>
      <c r="C1" s="175"/>
      <c r="D1" s="175"/>
      <c r="E1" s="175"/>
      <c r="F1" s="175"/>
      <c r="G1" s="175"/>
      <c r="H1" s="175"/>
      <c r="I1" s="175"/>
      <c r="J1" s="175"/>
      <c r="K1" s="175"/>
      <c r="L1" s="175"/>
      <c r="M1" s="176" t="s">
        <v>6373</v>
      </c>
    </row>
    <row r="2" ht="24" customHeight="1" spans="2:13">
      <c r="B2" s="177" t="s">
        <v>6374</v>
      </c>
      <c r="C2" s="178"/>
      <c r="D2" s="179"/>
      <c r="E2" s="179"/>
      <c r="F2" s="179"/>
      <c r="G2" s="179"/>
      <c r="H2" s="179"/>
      <c r="I2" s="177"/>
      <c r="J2" s="180" t="s">
        <v>6375</v>
      </c>
      <c r="K2" s="181"/>
      <c r="L2" s="182"/>
    </row>
    <row r="3" ht="24" customHeight="1" spans="2:13">
      <c r="B3" s="183"/>
      <c r="C3" s="184"/>
      <c r="D3" s="184"/>
      <c r="E3" s="184"/>
      <c r="F3" s="184"/>
      <c r="G3" s="184"/>
      <c r="H3" s="185"/>
      <c r="I3" s="186" t="s">
        <v>6376</v>
      </c>
      <c r="J3" s="187" t="s">
        <v>6377</v>
      </c>
      <c r="K3" s="188"/>
      <c r="L3" s="189"/>
    </row>
    <row r="4" ht="24" customHeight="1" spans="2:13">
      <c r="B4" s="190" t="s">
        <v>6378</v>
      </c>
      <c r="C4" s="191" t="s">
        <v>6379</v>
      </c>
      <c r="D4" s="192"/>
      <c r="E4" s="192"/>
      <c r="F4" s="192"/>
      <c r="G4" s="192"/>
      <c r="H4" s="193"/>
      <c r="I4" s="186" t="s">
        <v>6380</v>
      </c>
      <c r="J4" s="187" t="s">
        <v>6381</v>
      </c>
      <c r="K4" s="188"/>
      <c r="L4" s="189"/>
    </row>
    <row r="5" ht="24" customHeight="1" spans="2:13">
      <c r="B5" s="190" t="s">
        <v>6382</v>
      </c>
      <c r="C5" s="191" t="s">
        <v>807</v>
      </c>
      <c r="D5" s="192"/>
      <c r="E5" s="192"/>
      <c r="F5" s="192"/>
      <c r="G5" s="192"/>
      <c r="H5" s="193"/>
      <c r="I5" s="186" t="s">
        <v>6383</v>
      </c>
      <c r="J5" s="194" t="s">
        <v>6384</v>
      </c>
      <c r="K5" s="195"/>
      <c r="L5" s="196"/>
    </row>
    <row r="6" ht="24" customHeight="1" spans="2:13">
      <c r="B6" s="190" t="s">
        <v>6385</v>
      </c>
      <c r="C6" s="191" t="s">
        <v>6386</v>
      </c>
      <c r="D6" s="192"/>
      <c r="E6" s="192"/>
      <c r="F6" s="192"/>
      <c r="G6" s="192"/>
      <c r="H6" s="193"/>
      <c r="I6" s="186"/>
      <c r="J6" s="197"/>
      <c r="K6" s="198"/>
      <c r="L6" s="199"/>
    </row>
    <row r="7" ht="24" customHeight="1" spans="2:13">
      <c r="B7" s="190" t="s">
        <v>6387</v>
      </c>
      <c r="C7" s="191" t="s">
        <v>6388</v>
      </c>
      <c r="D7" s="192"/>
      <c r="E7" s="192"/>
      <c r="F7" s="192"/>
      <c r="G7" s="192"/>
      <c r="H7" s="193"/>
      <c r="I7" s="186"/>
      <c r="J7" s="200"/>
      <c r="K7" s="201"/>
      <c r="L7" s="202"/>
    </row>
    <row r="8" ht="54" customHeight="1" spans="2:13">
      <c r="B8" s="203" t="s">
        <v>6389</v>
      </c>
      <c r="C8" s="204"/>
      <c r="D8" s="204"/>
      <c r="E8" s="204"/>
      <c r="F8" s="204"/>
      <c r="G8" s="204"/>
      <c r="H8" s="205"/>
      <c r="I8" s="186" t="s">
        <v>6390</v>
      </c>
      <c r="J8" s="187" t="s">
        <v>6391</v>
      </c>
      <c r="K8" s="188"/>
      <c r="L8" s="189"/>
    </row>
    <row r="9" ht="54" customHeight="1" spans="2:13">
      <c r="B9" s="206"/>
      <c r="C9" s="207"/>
      <c r="D9" s="207"/>
      <c r="E9" s="207"/>
      <c r="F9" s="207"/>
      <c r="G9" s="207"/>
      <c r="H9" s="208"/>
      <c r="I9" s="186" t="s">
        <v>6392</v>
      </c>
      <c r="J9" s="187"/>
      <c r="K9" s="188"/>
      <c r="L9" s="189"/>
    </row>
    <row r="10" hidden="1" customHeight="1" spans="2:13">
      <c r="B10" s="209"/>
      <c r="C10" s="210"/>
      <c r="D10" s="210"/>
      <c r="E10" s="210"/>
      <c r="F10" s="210"/>
      <c r="G10" s="210"/>
      <c r="H10" s="210"/>
      <c r="I10" s="209"/>
      <c r="J10" s="210"/>
      <c r="K10" s="210"/>
      <c r="L10" s="210"/>
    </row>
    <row r="11" ht="24" hidden="1" customHeight="1" spans="2:13">
      <c r="B11" s="211"/>
      <c r="C11" s="212"/>
      <c r="D11" s="213"/>
      <c r="E11" s="213"/>
      <c r="F11" s="214"/>
      <c r="G11" s="214"/>
      <c r="H11" s="214"/>
      <c r="I11" s="211"/>
      <c r="J11" s="212" t="s">
        <v>6393</v>
      </c>
      <c r="K11" s="213"/>
      <c r="L11" s="214"/>
    </row>
    <row r="12" ht="24" hidden="1" customHeight="1" spans="2:13">
      <c r="B12" s="215" t="s">
        <v>6376</v>
      </c>
      <c r="C12" s="187"/>
      <c r="D12" s="188"/>
      <c r="E12" s="188"/>
      <c r="F12" s="189"/>
      <c r="G12" s="189"/>
      <c r="H12" s="189"/>
      <c r="I12" s="215" t="s">
        <v>6376</v>
      </c>
      <c r="J12" s="187"/>
      <c r="K12" s="188"/>
      <c r="L12" s="189"/>
    </row>
    <row r="13" ht="24" hidden="1" customHeight="1" spans="2:13">
      <c r="B13" s="215" t="s">
        <v>6380</v>
      </c>
      <c r="C13" s="187"/>
      <c r="D13" s="188"/>
      <c r="E13" s="188"/>
      <c r="F13" s="189"/>
      <c r="G13" s="189"/>
      <c r="H13" s="189"/>
      <c r="I13" s="215" t="s">
        <v>6380</v>
      </c>
      <c r="J13" s="187"/>
      <c r="K13" s="188"/>
      <c r="L13" s="189"/>
    </row>
    <row r="14" ht="24" hidden="1" customHeight="1" spans="2:13">
      <c r="B14" s="215" t="s">
        <v>6383</v>
      </c>
      <c r="C14" s="194"/>
      <c r="D14" s="195"/>
      <c r="E14" s="195"/>
      <c r="F14" s="196"/>
      <c r="G14" s="196"/>
      <c r="H14" s="196"/>
      <c r="I14" s="215" t="s">
        <v>6383</v>
      </c>
      <c r="J14" s="216"/>
      <c r="K14" s="217"/>
      <c r="L14" s="218"/>
    </row>
    <row r="15" ht="24" hidden="1" customHeight="1" spans="2:13">
      <c r="B15" s="215"/>
      <c r="C15" s="197"/>
      <c r="D15" s="198"/>
      <c r="E15" s="198"/>
      <c r="F15" s="199"/>
      <c r="G15" s="199"/>
      <c r="H15" s="199"/>
      <c r="I15" s="215"/>
      <c r="J15" s="219"/>
      <c r="K15" s="220"/>
      <c r="L15" s="221"/>
    </row>
    <row r="16" ht="24" hidden="1" customHeight="1" spans="2:13">
      <c r="B16" s="215"/>
      <c r="C16" s="200"/>
      <c r="D16" s="201"/>
      <c r="E16" s="201"/>
      <c r="F16" s="202"/>
      <c r="G16" s="202"/>
      <c r="H16" s="202"/>
      <c r="I16" s="215"/>
      <c r="J16" s="222"/>
      <c r="K16" s="223"/>
      <c r="L16" s="224"/>
    </row>
    <row r="17" ht="24" hidden="1" customHeight="1" spans="2:12">
      <c r="B17" s="215" t="s">
        <v>6390</v>
      </c>
      <c r="C17" s="187"/>
      <c r="D17" s="188"/>
      <c r="E17" s="188"/>
      <c r="F17" s="189"/>
      <c r="G17" s="189"/>
      <c r="H17" s="189"/>
      <c r="I17" s="215" t="s">
        <v>6390</v>
      </c>
      <c r="J17" s="187"/>
      <c r="K17" s="188"/>
      <c r="L17" s="189"/>
    </row>
    <row r="18" ht="24" hidden="1" customHeight="1" spans="2:12">
      <c r="B18" s="215" t="s">
        <v>6394</v>
      </c>
      <c r="C18" s="187"/>
      <c r="D18" s="188"/>
      <c r="E18" s="188"/>
      <c r="F18" s="189"/>
      <c r="G18" s="189"/>
      <c r="H18" s="189"/>
      <c r="I18" s="215"/>
      <c r="J18" s="187"/>
      <c r="K18" s="188"/>
      <c r="L18" s="189"/>
    </row>
    <row r="19" ht="24" hidden="1" customHeight="1" spans="2:12">
      <c r="B19" s="215" t="s">
        <v>6395</v>
      </c>
      <c r="C19" s="187"/>
      <c r="D19" s="188"/>
      <c r="E19" s="188"/>
      <c r="F19" s="189"/>
      <c r="G19" s="189"/>
      <c r="H19" s="189"/>
      <c r="I19" s="215" t="s">
        <v>6395</v>
      </c>
      <c r="J19" s="187"/>
      <c r="K19" s="188"/>
      <c r="L19" s="189"/>
    </row>
    <row r="20" ht="24" hidden="1" customHeight="1" spans="2:12">
      <c r="B20" s="215" t="s">
        <v>6392</v>
      </c>
      <c r="C20" s="225"/>
      <c r="D20" s="188"/>
      <c r="E20" s="188"/>
      <c r="F20" s="189"/>
      <c r="G20" s="189"/>
      <c r="H20" s="189"/>
      <c r="I20" s="215" t="s">
        <v>6392</v>
      </c>
      <c r="J20" s="187"/>
      <c r="K20" s="188"/>
      <c r="L20" s="189"/>
    </row>
    <row r="21" ht="23.1" customHeight="1" spans="2:12">
      <c r="B21" s="226" t="s">
        <v>6396</v>
      </c>
      <c r="C21" s="227"/>
      <c r="D21" s="228" t="s">
        <v>6397</v>
      </c>
      <c r="E21" s="228" t="s">
        <v>6398</v>
      </c>
      <c r="F21" s="228" t="s">
        <v>6399</v>
      </c>
      <c r="G21" s="228" t="s">
        <v>6400</v>
      </c>
      <c r="H21" s="228" t="s">
        <v>6401</v>
      </c>
      <c r="I21" s="228" t="s">
        <v>6402</v>
      </c>
      <c r="J21" s="228" t="s">
        <v>6403</v>
      </c>
      <c r="K21" s="228" t="s">
        <v>6404</v>
      </c>
      <c r="L21" s="229" t="s">
        <v>6405</v>
      </c>
    </row>
    <row r="22" ht="75" customHeight="1" spans="2:12">
      <c r="B22" s="230" t="s">
        <v>6406</v>
      </c>
      <c r="C22" s="231"/>
      <c r="D22" s="232" t="s">
        <v>6407</v>
      </c>
      <c r="E22" s="232" t="s">
        <v>6408</v>
      </c>
      <c r="F22" s="232">
        <v>18650</v>
      </c>
      <c r="G22" s="232" t="s">
        <v>6409</v>
      </c>
      <c r="H22" s="232" t="str">
        <f>_xlfn.DISPIMG("ID_48D7092D6C74433BBFDD0264CCC3723B",1)</f>
        <v>=DISPIMG("ID_48D7092D6C74433BBFDD0264CCC3723B",1)</v>
      </c>
      <c r="I22" s="232">
        <v>85076000</v>
      </c>
      <c r="J22" s="232">
        <v>2</v>
      </c>
      <c r="K22" s="233">
        <v>2.5</v>
      </c>
      <c r="L22" s="233">
        <f>J22*K22</f>
        <v>5</v>
      </c>
    </row>
    <row r="23" ht="62.1" customHeight="1" spans="2:12">
      <c r="B23" s="234"/>
      <c r="C23" s="235"/>
      <c r="D23" s="236"/>
      <c r="E23" s="236"/>
      <c r="F23" s="236"/>
      <c r="G23" s="236"/>
      <c r="H23" s="236"/>
      <c r="I23" s="237"/>
      <c r="J23" s="237"/>
      <c r="K23" s="238"/>
      <c r="L23" s="238"/>
    </row>
    <row r="24" ht="44.1" customHeight="1" spans="2:12">
      <c r="B24" s="234"/>
      <c r="C24" s="235"/>
      <c r="D24" s="236"/>
      <c r="E24" s="236"/>
      <c r="F24" s="236"/>
      <c r="G24" s="236"/>
      <c r="H24" s="236"/>
      <c r="I24" s="237"/>
      <c r="J24" s="237"/>
      <c r="K24" s="238"/>
      <c r="L24" s="238"/>
    </row>
    <row r="25" ht="42.95" customHeight="1" spans="2:12">
      <c r="B25" s="234"/>
      <c r="C25" s="235"/>
      <c r="D25" s="236"/>
      <c r="E25" s="236"/>
      <c r="F25" s="236"/>
      <c r="G25" s="236"/>
      <c r="H25" s="236"/>
      <c r="I25" s="237"/>
      <c r="J25" s="237"/>
      <c r="K25" s="238"/>
      <c r="L25" s="238"/>
    </row>
    <row r="26" ht="24" customHeight="1" spans="2:12">
      <c r="B26" s="237"/>
      <c r="C26" s="237"/>
      <c r="D26" s="237"/>
      <c r="E26" s="237"/>
      <c r="F26" s="237"/>
      <c r="G26" s="237"/>
      <c r="H26" s="237"/>
      <c r="I26" s="239" t="s">
        <v>6410</v>
      </c>
      <c r="J26" s="240"/>
      <c r="K26" s="238"/>
      <c r="L26" s="238">
        <v>0</v>
      </c>
    </row>
    <row r="27" ht="24" customHeight="1" spans="2:12">
      <c r="B27" s="237"/>
      <c r="C27" s="237"/>
      <c r="D27" s="237"/>
      <c r="E27" s="237"/>
      <c r="F27" s="237"/>
      <c r="G27" s="237"/>
      <c r="H27" s="237"/>
      <c r="I27" s="239" t="s">
        <v>6411</v>
      </c>
      <c r="J27" s="240"/>
      <c r="K27" s="238"/>
      <c r="L27" s="238">
        <v>0</v>
      </c>
    </row>
    <row r="28" ht="24" customHeight="1" spans="2:12">
      <c r="B28" s="237"/>
      <c r="C28" s="237"/>
      <c r="D28" s="237"/>
      <c r="E28" s="237"/>
      <c r="F28" s="237"/>
      <c r="G28" s="237"/>
      <c r="H28" s="237"/>
      <c r="I28" s="239" t="s">
        <v>6412</v>
      </c>
      <c r="J28" s="237">
        <f>SUM(J22:J23)</f>
        <v>2</v>
      </c>
      <c r="K28" s="238"/>
      <c r="L28" s="238">
        <f>SUM(L22:L27)</f>
        <v>5</v>
      </c>
    </row>
  </sheetData>
  <mergeCells count="41">
    <mergeCell ref="B1:L1"/>
    <mergeCell ref="C2:H2"/>
    <mergeCell ref="J2:L2"/>
    <mergeCell ref="B3:H3"/>
    <mergeCell ref="J3:L3"/>
    <mergeCell ref="C4:H4"/>
    <mergeCell ref="J4:L4"/>
    <mergeCell ref="C5:H5"/>
    <mergeCell ref="C6:H6"/>
    <mergeCell ref="C7:H7"/>
    <mergeCell ref="J8:L8"/>
    <mergeCell ref="J9:L9"/>
    <mergeCell ref="C11:F11"/>
    <mergeCell ref="J11:L11"/>
    <mergeCell ref="C12:F12"/>
    <mergeCell ref="J12:L12"/>
    <mergeCell ref="C13:F13"/>
    <mergeCell ref="J13:L13"/>
    <mergeCell ref="C17:F17"/>
    <mergeCell ref="J17:L17"/>
    <mergeCell ref="C18:F18"/>
    <mergeCell ref="J18:L18"/>
    <mergeCell ref="C19:F19"/>
    <mergeCell ref="J19:L19"/>
    <mergeCell ref="C20:F20"/>
    <mergeCell ref="J20:L20"/>
    <mergeCell ref="B21:C21"/>
    <mergeCell ref="B22:C22"/>
    <mergeCell ref="B23:C23"/>
    <mergeCell ref="B24:C24"/>
    <mergeCell ref="B25:C25"/>
    <mergeCell ref="B26:F26"/>
    <mergeCell ref="B27:F27"/>
    <mergeCell ref="B28:F28"/>
    <mergeCell ref="B14:B16"/>
    <mergeCell ref="I5:I7"/>
    <mergeCell ref="I14:I16"/>
    <mergeCell ref="J5:L7"/>
    <mergeCell ref="J14:L16"/>
    <mergeCell ref="B8:H9"/>
    <mergeCell ref="C14:F16"/>
  </mergeCells>
  <hyperlinks>
    <hyperlink ref="M1" location="'ZCT-G2'!A1" display="返回价格表"/>
  </hyperlinks>
  <pageMargins left="0.393055555555556" right="0.393055555555556" top="0.196527777777778" bottom="0.196527777777778" header="0" footer="0"/>
  <pageSetup paperSize="9" scale="56" orientation="portrait"/>
  <headerFooter/>
  <legacyDrawing r:id="rId2"/>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2">
    <tabColor rgb="FF7030A0"/>
  </sheetPr>
  <dimension ref="A1:O23"/>
  <sheetViews>
    <sheetView workbookViewId="0">
      <selection activeCell="O11" sqref="O11"/>
    </sheetView>
  </sheetViews>
  <sheetFormatPr defaultColWidth="9" defaultRowHeight="14.25"/>
  <cols>
    <col min="1" max="1" width="17.125" style="87" customWidth="1"/>
    <col min="2" max="2" width="10.25" style="87" customWidth="1"/>
    <col min="3" max="3" width="8.625" style="87" customWidth="1"/>
    <col min="4" max="4" width="14" style="87" customWidth="1"/>
    <col min="5" max="5" width="16.875" style="87" customWidth="1"/>
    <col min="6" max="6" width="13.875" style="87" customWidth="1"/>
    <col min="7" max="9" width="9.875" style="87" customWidth="1"/>
    <col min="10" max="10" width="11.25" style="87" customWidth="1"/>
    <col min="11" max="11" width="11.625" style="87" customWidth="1"/>
    <col min="12" max="12" width="11.125" style="87" customWidth="1"/>
    <col min="13" max="13" width="11.75" style="87" customWidth="1"/>
    <col min="14" max="14" width="11.625" style="87" customWidth="1"/>
    <col min="15" max="15" width="19.625" style="87" customWidth="1"/>
    <col min="16" max="16384" width="9" style="87"/>
  </cols>
  <sheetData>
    <row r="1" ht="30" customHeight="1" spans="1:15">
      <c r="A1" s="88" t="s">
        <v>6413</v>
      </c>
      <c r="B1" s="89"/>
      <c r="C1" s="89"/>
      <c r="D1" s="89"/>
      <c r="E1" s="89"/>
      <c r="F1" s="89"/>
      <c r="G1" s="89"/>
      <c r="H1" s="89"/>
      <c r="I1" s="89"/>
      <c r="J1" s="89"/>
      <c r="K1" s="89"/>
      <c r="L1" s="89"/>
      <c r="M1" s="89"/>
      <c r="N1" s="89"/>
      <c r="O1" s="90"/>
    </row>
    <row r="2" ht="16.15" customHeight="1" spans="1:15">
      <c r="A2" s="91" t="s">
        <v>6414</v>
      </c>
      <c r="B2" s="92"/>
      <c r="C2" s="92"/>
      <c r="D2" s="92"/>
      <c r="E2" s="92"/>
      <c r="F2" s="92"/>
      <c r="G2" s="92"/>
      <c r="H2" s="92"/>
      <c r="I2" s="92"/>
      <c r="J2" s="92"/>
      <c r="K2" s="92"/>
      <c r="L2" s="92"/>
      <c r="M2" s="92"/>
      <c r="N2" s="92"/>
      <c r="O2" s="93"/>
    </row>
    <row r="3" ht="12" customHeight="1" spans="1:15">
      <c r="A3" s="94"/>
      <c r="B3" s="94"/>
      <c r="C3" s="94"/>
      <c r="D3" s="94"/>
      <c r="E3" s="94"/>
      <c r="F3" s="94"/>
      <c r="G3" s="94"/>
      <c r="H3" s="94"/>
      <c r="I3" s="94"/>
      <c r="J3" s="94"/>
      <c r="K3" s="94"/>
      <c r="L3" s="94"/>
      <c r="M3" s="94"/>
      <c r="N3" s="94"/>
      <c r="O3" s="94"/>
    </row>
    <row r="4" ht="19" customHeight="1" spans="1:15">
      <c r="A4" s="95" t="s">
        <v>6415</v>
      </c>
      <c r="B4" s="96"/>
      <c r="C4" s="96"/>
      <c r="D4" s="97"/>
      <c r="E4" s="98" t="s">
        <v>6416</v>
      </c>
      <c r="F4" s="99"/>
      <c r="G4" s="99"/>
      <c r="H4" s="99"/>
      <c r="I4" s="100"/>
      <c r="J4" s="101"/>
      <c r="K4" s="85"/>
      <c r="L4" s="85"/>
      <c r="M4" s="85"/>
      <c r="N4" s="85"/>
      <c r="O4" s="102"/>
    </row>
    <row r="5" ht="24" customHeight="1" spans="1:15">
      <c r="A5" s="103" t="s">
        <v>6417</v>
      </c>
      <c r="B5" s="104"/>
      <c r="C5" s="105"/>
      <c r="D5" s="106"/>
      <c r="E5" s="103" t="s">
        <v>6418</v>
      </c>
      <c r="F5" s="107" t="s">
        <v>6419</v>
      </c>
      <c r="G5" s="107"/>
      <c r="H5" s="107"/>
      <c r="I5" s="108"/>
      <c r="J5" s="109" t="s">
        <v>6420</v>
      </c>
      <c r="K5" s="110">
        <v>36048208</v>
      </c>
      <c r="L5" s="111"/>
      <c r="M5" s="111"/>
      <c r="N5" s="111"/>
      <c r="O5" s="112"/>
    </row>
    <row r="6" ht="22.5" customHeight="1" spans="1:15">
      <c r="A6" s="103" t="s">
        <v>6421</v>
      </c>
      <c r="B6" s="113"/>
      <c r="C6" s="113"/>
      <c r="D6" s="113"/>
      <c r="E6" s="103" t="s">
        <v>6422</v>
      </c>
      <c r="F6" s="114" t="s">
        <v>6419</v>
      </c>
      <c r="G6" s="115"/>
      <c r="H6" s="115"/>
      <c r="I6" s="116"/>
      <c r="J6" s="117" t="s">
        <v>6423</v>
      </c>
      <c r="K6" s="118" t="s">
        <v>6424</v>
      </c>
      <c r="L6" s="119"/>
      <c r="M6" s="119"/>
      <c r="N6" s="119"/>
      <c r="O6" s="120"/>
    </row>
    <row r="7" ht="36" customHeight="1" spans="1:15">
      <c r="A7" s="103"/>
      <c r="B7" s="113"/>
      <c r="C7" s="113"/>
      <c r="D7" s="113"/>
      <c r="E7" s="103"/>
      <c r="F7" s="121"/>
      <c r="G7" s="122"/>
      <c r="H7" s="122"/>
      <c r="I7" s="123"/>
      <c r="J7" s="117"/>
      <c r="K7" s="124"/>
      <c r="L7" s="125"/>
      <c r="M7" s="125"/>
      <c r="N7" s="125"/>
      <c r="O7" s="126"/>
    </row>
    <row r="8" ht="25" customHeight="1" spans="1:15">
      <c r="A8" s="103" t="s">
        <v>6425</v>
      </c>
      <c r="B8" s="127"/>
      <c r="C8" s="127"/>
      <c r="D8" s="127"/>
      <c r="E8" s="103" t="s">
        <v>6426</v>
      </c>
      <c r="F8" s="128"/>
      <c r="G8" s="129"/>
      <c r="H8" s="129"/>
      <c r="I8" s="130"/>
      <c r="J8" s="117" t="s">
        <v>6427</v>
      </c>
      <c r="K8" s="118" t="s">
        <v>6428</v>
      </c>
      <c r="L8" s="119"/>
      <c r="M8" s="119"/>
      <c r="N8" s="119"/>
      <c r="O8" s="120"/>
    </row>
    <row r="9" ht="25" customHeight="1" spans="1:15">
      <c r="A9" s="103" t="s">
        <v>6429</v>
      </c>
      <c r="B9" s="131"/>
      <c r="C9" s="131"/>
      <c r="D9" s="131"/>
      <c r="E9" s="103" t="s">
        <v>6430</v>
      </c>
      <c r="F9" s="128" t="s">
        <v>6431</v>
      </c>
      <c r="G9" s="129"/>
      <c r="H9" s="129"/>
      <c r="I9" s="130"/>
      <c r="J9" s="117"/>
      <c r="K9" s="124"/>
      <c r="L9" s="125"/>
      <c r="M9" s="125"/>
      <c r="N9" s="125"/>
      <c r="O9" s="126"/>
    </row>
    <row r="10" ht="25" customHeight="1" spans="1:15">
      <c r="A10" s="103" t="s">
        <v>6432</v>
      </c>
      <c r="B10" s="132"/>
      <c r="C10" s="132"/>
      <c r="D10" s="132"/>
      <c r="E10" s="103" t="s">
        <v>6433</v>
      </c>
      <c r="F10" s="128"/>
      <c r="G10" s="129"/>
      <c r="H10" s="129"/>
      <c r="I10" s="130"/>
      <c r="J10" s="133" t="s">
        <v>6434</v>
      </c>
      <c r="K10" s="134">
        <v>45768</v>
      </c>
      <c r="L10" s="135"/>
      <c r="M10" s="135"/>
      <c r="N10" s="135"/>
      <c r="O10" s="136"/>
    </row>
    <row r="11" s="83" customFormat="1" ht="10.9" customHeight="1" spans="1:15">
      <c r="A11" s="137"/>
      <c r="B11" s="138"/>
      <c r="C11" s="139"/>
      <c r="D11" s="137"/>
      <c r="E11" s="137"/>
      <c r="F11" s="137"/>
      <c r="G11" s="137"/>
      <c r="H11" s="137"/>
      <c r="I11" s="137"/>
      <c r="J11" s="137"/>
      <c r="K11" s="137"/>
      <c r="L11" s="137"/>
      <c r="M11" s="137"/>
      <c r="N11" s="137"/>
      <c r="O11" s="137"/>
    </row>
    <row r="12" s="84" customFormat="1" ht="36" customHeight="1" spans="1:15">
      <c r="A12" s="140" t="s">
        <v>6435</v>
      </c>
      <c r="B12" s="140" t="s">
        <v>6436</v>
      </c>
      <c r="C12" s="140"/>
      <c r="D12" s="140" t="s">
        <v>6437</v>
      </c>
      <c r="E12" s="140" t="s">
        <v>6438</v>
      </c>
      <c r="F12" s="140" t="s">
        <v>6439</v>
      </c>
      <c r="G12" s="141" t="s">
        <v>6440</v>
      </c>
      <c r="H12" s="140" t="s">
        <v>6441</v>
      </c>
      <c r="I12" s="141" t="s">
        <v>6442</v>
      </c>
      <c r="J12" s="140" t="s">
        <v>6443</v>
      </c>
      <c r="K12" s="140" t="s">
        <v>6444</v>
      </c>
      <c r="L12" s="140" t="s">
        <v>5418</v>
      </c>
      <c r="M12" s="140" t="s">
        <v>6445</v>
      </c>
      <c r="N12" s="140" t="s">
        <v>6446</v>
      </c>
      <c r="O12" s="141" t="s">
        <v>6447</v>
      </c>
    </row>
    <row r="13" s="85" customFormat="1" ht="59.15" customHeight="1" spans="1:15">
      <c r="A13" s="142" t="s">
        <v>6448</v>
      </c>
      <c r="B13" s="142" t="s">
        <v>6449</v>
      </c>
      <c r="C13" s="143"/>
      <c r="D13" s="143" t="s">
        <v>6402</v>
      </c>
      <c r="E13" s="142" t="s">
        <v>6450</v>
      </c>
      <c r="F13" s="142" t="s">
        <v>6451</v>
      </c>
      <c r="G13" s="142" t="s">
        <v>6452</v>
      </c>
      <c r="H13" s="142" t="s">
        <v>6453</v>
      </c>
      <c r="I13" s="142" t="s">
        <v>6454</v>
      </c>
      <c r="J13" s="143" t="s">
        <v>6455</v>
      </c>
      <c r="K13" s="143" t="s">
        <v>6399</v>
      </c>
      <c r="L13" s="142" t="s">
        <v>6456</v>
      </c>
      <c r="M13" s="144" t="s">
        <v>6457</v>
      </c>
      <c r="N13" s="145" t="s">
        <v>6401</v>
      </c>
      <c r="O13" s="146" t="s">
        <v>6458</v>
      </c>
    </row>
    <row r="14" s="86" customFormat="1" ht="42" customHeight="1" spans="1:15">
      <c r="A14" s="147">
        <v>1</v>
      </c>
      <c r="B14" s="148" t="s">
        <v>6459</v>
      </c>
      <c r="C14" s="148"/>
      <c r="D14" s="145">
        <v>8544421900</v>
      </c>
      <c r="E14" s="145" t="s">
        <v>6460</v>
      </c>
      <c r="F14" s="149" t="s">
        <v>6461</v>
      </c>
      <c r="G14" s="150">
        <v>6.3</v>
      </c>
      <c r="H14" s="151">
        <v>551</v>
      </c>
      <c r="I14" s="150">
        <f>G14*H14</f>
        <v>3471.3</v>
      </c>
      <c r="J14" s="145" t="s">
        <v>6462</v>
      </c>
      <c r="K14" s="145" t="s">
        <v>6463</v>
      </c>
      <c r="L14" s="152">
        <v>12.7</v>
      </c>
      <c r="M14" s="153" t="s">
        <v>6464</v>
      </c>
      <c r="N14" s="154"/>
      <c r="O14" s="155" t="s">
        <v>6465</v>
      </c>
    </row>
    <row r="15" s="86" customFormat="1" ht="45" customHeight="1" spans="1:15">
      <c r="A15" s="156"/>
      <c r="B15" s="148"/>
      <c r="C15" s="148"/>
      <c r="D15" s="145"/>
      <c r="E15" s="145"/>
      <c r="F15" s="149"/>
      <c r="G15" s="150"/>
      <c r="H15" s="151"/>
      <c r="I15" s="150"/>
      <c r="J15" s="145"/>
      <c r="K15" s="145"/>
      <c r="L15" s="152"/>
      <c r="M15" s="153"/>
      <c r="N15" s="154"/>
      <c r="O15" s="155"/>
    </row>
    <row r="16" s="86" customFormat="1" ht="45" customHeight="1" spans="1:15">
      <c r="A16" s="157">
        <v>1</v>
      </c>
      <c r="B16" s="158"/>
      <c r="C16" s="158"/>
      <c r="D16" s="159"/>
      <c r="E16" s="159"/>
      <c r="F16" s="160"/>
      <c r="G16" s="161"/>
      <c r="H16" s="162"/>
      <c r="I16" s="150"/>
      <c r="J16" s="159"/>
      <c r="K16" s="159"/>
      <c r="L16" s="163"/>
      <c r="M16" s="164"/>
      <c r="N16" s="165"/>
      <c r="O16" s="166"/>
    </row>
    <row r="17" s="86" customFormat="1" ht="45" customHeight="1" spans="1:15">
      <c r="A17" s="157"/>
      <c r="B17" s="148"/>
      <c r="C17" s="148"/>
      <c r="D17" s="145"/>
      <c r="E17" s="145"/>
      <c r="F17" s="149"/>
      <c r="G17" s="150"/>
      <c r="H17" s="151"/>
      <c r="I17" s="150"/>
      <c r="J17" s="145"/>
      <c r="K17" s="145"/>
      <c r="L17" s="167"/>
      <c r="M17" s="153"/>
      <c r="N17" s="154"/>
      <c r="O17" s="155"/>
    </row>
    <row r="18" s="86" customFormat="1" ht="42" customHeight="1" spans="1:15">
      <c r="A18" s="157"/>
      <c r="B18" s="148"/>
      <c r="C18" s="148"/>
      <c r="D18" s="145"/>
      <c r="E18" s="145"/>
      <c r="F18" s="149"/>
      <c r="G18" s="150"/>
      <c r="H18" s="151"/>
      <c r="I18" s="150"/>
      <c r="J18" s="145"/>
      <c r="K18" s="145"/>
      <c r="L18" s="168"/>
      <c r="M18" s="153"/>
      <c r="N18" s="154"/>
      <c r="O18" s="155"/>
    </row>
    <row r="19" s="86" customFormat="1" ht="45" customHeight="1" spans="1:15">
      <c r="A19" s="169">
        <v>1</v>
      </c>
      <c r="B19" s="148"/>
      <c r="C19" s="148"/>
      <c r="D19" s="145"/>
      <c r="E19" s="145"/>
      <c r="F19" s="149"/>
      <c r="G19" s="150"/>
      <c r="H19" s="151"/>
      <c r="I19" s="150"/>
      <c r="J19" s="145"/>
      <c r="K19" s="145"/>
      <c r="L19" s="170"/>
      <c r="M19" s="153"/>
      <c r="N19" s="154"/>
      <c r="O19" s="155"/>
    </row>
    <row r="20" s="86" customFormat="1" ht="42" customHeight="1" spans="1:15">
      <c r="A20" s="147"/>
      <c r="B20" s="148"/>
      <c r="C20" s="148"/>
      <c r="D20" s="145"/>
      <c r="E20" s="145"/>
      <c r="F20" s="149"/>
      <c r="G20" s="150"/>
      <c r="H20" s="151"/>
      <c r="I20" s="150"/>
      <c r="J20" s="145"/>
      <c r="K20" s="145"/>
      <c r="L20" s="170"/>
      <c r="M20" s="153"/>
      <c r="N20" s="154"/>
      <c r="O20" s="155"/>
    </row>
    <row r="21" s="86" customFormat="1" ht="45" customHeight="1" spans="1:15">
      <c r="A21" s="147"/>
      <c r="B21" s="148"/>
      <c r="C21" s="148"/>
      <c r="D21" s="145"/>
      <c r="E21" s="145"/>
      <c r="F21" s="149"/>
      <c r="G21" s="150"/>
      <c r="H21" s="151"/>
      <c r="I21" s="150"/>
      <c r="J21" s="145"/>
      <c r="K21" s="145"/>
      <c r="L21" s="170"/>
      <c r="M21" s="153"/>
      <c r="N21" s="154"/>
      <c r="O21" s="155"/>
    </row>
    <row r="22" s="85" customFormat="1" ht="28.9" customHeight="1" spans="1:15">
      <c r="A22" s="171">
        <v>3</v>
      </c>
      <c r="B22" s="172"/>
      <c r="C22" s="172"/>
      <c r="D22" s="172"/>
      <c r="E22" s="172"/>
      <c r="F22" s="172"/>
      <c r="G22" s="171" t="s">
        <v>6466</v>
      </c>
      <c r="H22" s="171">
        <v>2283</v>
      </c>
      <c r="I22" s="171">
        <f>SUM(I14:I21)</f>
        <v>3471.3</v>
      </c>
      <c r="J22" s="172"/>
      <c r="K22" s="172"/>
      <c r="L22" s="171">
        <v>39.1</v>
      </c>
      <c r="M22" s="172"/>
      <c r="N22" s="172"/>
      <c r="O22" s="172"/>
    </row>
    <row r="23" s="85" customFormat="1" ht="28.9" customHeight="1" spans="1:15">
      <c r="A23" s="173" t="s">
        <v>6467</v>
      </c>
      <c r="B23" s="173"/>
      <c r="C23" s="173"/>
      <c r="D23" s="173"/>
      <c r="E23" s="173"/>
      <c r="F23" s="173"/>
      <c r="G23" s="173"/>
      <c r="H23" s="173"/>
      <c r="I23" s="173"/>
      <c r="J23" s="173"/>
      <c r="K23" s="173"/>
      <c r="L23" s="173"/>
      <c r="M23" s="173"/>
      <c r="N23" s="173"/>
      <c r="O23" s="173"/>
    </row>
  </sheetData>
  <mergeCells count="42">
    <mergeCell ref="A1:O1"/>
    <mergeCell ref="A2:O2"/>
    <mergeCell ref="A3:N3"/>
    <mergeCell ref="E4:I4"/>
    <mergeCell ref="J4:O4"/>
    <mergeCell ref="B5:D5"/>
    <mergeCell ref="F5:I5"/>
    <mergeCell ref="K5:O5"/>
    <mergeCell ref="B8:D8"/>
    <mergeCell ref="F8:I8"/>
    <mergeCell ref="B9:D9"/>
    <mergeCell ref="F9:I9"/>
    <mergeCell ref="B10:D10"/>
    <mergeCell ref="F10:I10"/>
    <mergeCell ref="K10:O10"/>
    <mergeCell ref="B11:C11"/>
    <mergeCell ref="B12:C12"/>
    <mergeCell ref="B13:C13"/>
    <mergeCell ref="B14:C14"/>
    <mergeCell ref="B15:C15"/>
    <mergeCell ref="B16:C16"/>
    <mergeCell ref="B17:C17"/>
    <mergeCell ref="B18:C18"/>
    <mergeCell ref="B19:C19"/>
    <mergeCell ref="B20:C20"/>
    <mergeCell ref="B21:C21"/>
    <mergeCell ref="B22:F22"/>
    <mergeCell ref="J22:K22"/>
    <mergeCell ref="M22:O22"/>
    <mergeCell ref="A23:O23"/>
    <mergeCell ref="A6:A7"/>
    <mergeCell ref="A14:A15"/>
    <mergeCell ref="A16:A18"/>
    <mergeCell ref="A19:A21"/>
    <mergeCell ref="E6:E7"/>
    <mergeCell ref="J6:J7"/>
    <mergeCell ref="J8:J9"/>
    <mergeCell ref="L14:L15"/>
    <mergeCell ref="B6:D7"/>
    <mergeCell ref="F6:I7"/>
    <mergeCell ref="K6:O7"/>
    <mergeCell ref="K8:O9"/>
  </mergeCells>
  <hyperlinks>
    <hyperlink ref="O14" r:id="rId4" display="https://www.amazon.co.jp/dp/B0BWTNVMWD?th=1"/>
  </hyperlinks>
  <pageMargins left="0.45" right="0.188888888888889" top="1" bottom="1" header="0.509027777777778" footer="0.509027777777778"/>
  <pageSetup paperSize="9" orientation="landscape" verticalDpi="300"/>
  <headerFooter alignWithMargins="0" scaleWithDoc="0"/>
  <drawing r:id="rId2"/>
  <legacyDrawing r:id="rId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3">
    <tabColor rgb="FFFF0000"/>
  </sheetPr>
  <dimension ref="A1:Q17"/>
  <sheetViews>
    <sheetView workbookViewId="0">
      <selection activeCell="H12" sqref="H12"/>
    </sheetView>
  </sheetViews>
  <sheetFormatPr defaultColWidth="9" defaultRowHeight="14.25"/>
  <cols>
    <col min="1" max="1" width="8" style="61" customWidth="1"/>
    <col min="2" max="2" width="11.6666666666667" style="61" customWidth="1"/>
    <col min="3" max="3" width="17.4416666666667" style="61" customWidth="1"/>
    <col min="4" max="4" width="21.4416666666667" style="62" customWidth="1"/>
    <col min="5" max="5" width="13.1083333333333" style="62" customWidth="1"/>
    <col min="6" max="6" width="14.2083333333333" style="62" customWidth="1"/>
    <col min="7" max="7" width="22.3333333333333" style="62" customWidth="1"/>
    <col min="8" max="8" width="5.33333333333333" style="62" customWidth="1"/>
    <col min="9" max="9" width="9.44166666666667" style="62" customWidth="1"/>
    <col min="10" max="10" width="5.55833333333333" style="62" customWidth="1"/>
    <col min="11" max="13" width="8" style="62" customWidth="1"/>
    <col min="14" max="14" width="13.375" style="62" customWidth="1"/>
    <col min="15" max="15" width="14.875" style="62" customWidth="1"/>
    <col min="16" max="16384" width="9" style="62"/>
  </cols>
  <sheetData>
    <row r="1" s="56" customFormat="1" ht="60" customHeight="1" spans="1:17">
      <c r="A1" s="63" t="s">
        <v>6468</v>
      </c>
      <c r="B1" s="63"/>
      <c r="C1" s="63"/>
      <c r="D1" s="63"/>
      <c r="E1" s="63"/>
      <c r="F1" s="63"/>
      <c r="G1" s="63"/>
      <c r="H1" s="63"/>
      <c r="I1" s="63"/>
      <c r="J1" s="63"/>
      <c r="K1" s="63"/>
      <c r="L1" s="63"/>
      <c r="M1" s="63"/>
      <c r="N1" s="63"/>
      <c r="O1" s="63"/>
      <c r="Q1" s="64"/>
    </row>
    <row r="2" s="57" customFormat="1" ht="34.95" customHeight="1" spans="1:17">
      <c r="A2" s="65" t="s">
        <v>6469</v>
      </c>
      <c r="B2" s="65"/>
      <c r="C2" s="65"/>
      <c r="D2" s="65"/>
      <c r="E2" s="65"/>
      <c r="F2" s="65"/>
      <c r="G2" s="66" t="s">
        <v>6470</v>
      </c>
      <c r="H2" s="67"/>
      <c r="I2" s="67"/>
      <c r="J2" s="67"/>
      <c r="K2" s="67"/>
      <c r="L2" s="67"/>
      <c r="M2" s="67"/>
      <c r="N2" s="67"/>
      <c r="O2" s="67"/>
    </row>
    <row r="3" s="58" customFormat="1" ht="34.95" customHeight="1" spans="1:17">
      <c r="A3" s="68" t="s">
        <v>6471</v>
      </c>
      <c r="B3" s="68"/>
      <c r="C3" s="68"/>
      <c r="D3" s="69"/>
      <c r="E3" s="69"/>
      <c r="F3" s="69"/>
      <c r="G3" s="67"/>
      <c r="H3" s="67"/>
      <c r="I3" s="67"/>
      <c r="J3" s="67"/>
      <c r="K3" s="67"/>
      <c r="L3" s="67"/>
      <c r="M3" s="67"/>
      <c r="N3" s="67"/>
      <c r="O3" s="67"/>
    </row>
    <row r="4" s="58" customFormat="1" ht="34.95" customHeight="1" spans="1:17">
      <c r="A4" s="68" t="s">
        <v>6472</v>
      </c>
      <c r="B4" s="68"/>
      <c r="C4" s="68"/>
      <c r="D4" s="69" t="s">
        <v>6473</v>
      </c>
      <c r="E4" s="69"/>
      <c r="F4" s="69"/>
      <c r="G4" s="67"/>
      <c r="H4" s="67"/>
      <c r="I4" s="67"/>
      <c r="J4" s="67"/>
      <c r="K4" s="67"/>
      <c r="L4" s="67"/>
      <c r="M4" s="67"/>
      <c r="N4" s="67"/>
      <c r="O4" s="67"/>
    </row>
    <row r="5" s="58" customFormat="1" ht="34.95" customHeight="1" spans="1:17">
      <c r="A5" s="68" t="s">
        <v>6474</v>
      </c>
      <c r="B5" s="68"/>
      <c r="C5" s="68"/>
      <c r="D5" s="69"/>
      <c r="E5" s="69"/>
      <c r="F5" s="69"/>
      <c r="G5" s="67"/>
      <c r="H5" s="67"/>
      <c r="I5" s="67"/>
      <c r="J5" s="67"/>
      <c r="K5" s="67"/>
      <c r="L5" s="67"/>
      <c r="M5" s="67"/>
      <c r="N5" s="67"/>
      <c r="O5" s="67"/>
    </row>
    <row r="6" s="58" customFormat="1" ht="34.95" customHeight="1" spans="1:17">
      <c r="A6" s="68" t="s">
        <v>6475</v>
      </c>
      <c r="B6" s="68"/>
      <c r="C6" s="68"/>
      <c r="D6" s="69" t="s">
        <v>6476</v>
      </c>
      <c r="E6" s="69"/>
      <c r="F6" s="69"/>
      <c r="G6" s="67"/>
      <c r="H6" s="67"/>
      <c r="I6" s="67"/>
      <c r="J6" s="67"/>
      <c r="K6" s="67"/>
      <c r="L6" s="67"/>
      <c r="M6" s="67"/>
      <c r="N6" s="67"/>
      <c r="O6" s="67"/>
    </row>
    <row r="7" s="58" customFormat="1" ht="34.95" customHeight="1" spans="1:17">
      <c r="A7" s="68" t="s">
        <v>6477</v>
      </c>
      <c r="B7" s="68"/>
      <c r="C7" s="68"/>
      <c r="D7" s="70" t="s">
        <v>6478</v>
      </c>
      <c r="E7" s="69"/>
      <c r="F7" s="69"/>
      <c r="G7" s="67"/>
      <c r="H7" s="67"/>
      <c r="I7" s="67"/>
      <c r="J7" s="67"/>
      <c r="K7" s="67"/>
      <c r="L7" s="67"/>
      <c r="M7" s="67"/>
      <c r="N7" s="67"/>
      <c r="O7" s="67"/>
    </row>
    <row r="8" s="59" customFormat="1" ht="26.4" customHeight="1" spans="1:17">
      <c r="A8" s="71" t="s">
        <v>6479</v>
      </c>
      <c r="B8" s="72" t="s">
        <v>6480</v>
      </c>
      <c r="C8" s="72" t="s">
        <v>6481</v>
      </c>
      <c r="D8" s="72" t="s">
        <v>6397</v>
      </c>
      <c r="E8" s="72" t="s">
        <v>6398</v>
      </c>
      <c r="F8" s="72" t="s">
        <v>6482</v>
      </c>
      <c r="G8" s="72" t="s">
        <v>6483</v>
      </c>
      <c r="H8" s="72" t="s">
        <v>6484</v>
      </c>
      <c r="I8" s="72" t="s">
        <v>6485</v>
      </c>
      <c r="J8" s="72" t="s">
        <v>6486</v>
      </c>
      <c r="K8" s="72" t="s">
        <v>6487</v>
      </c>
      <c r="L8" s="72" t="s">
        <v>6488</v>
      </c>
      <c r="M8" s="72" t="s">
        <v>6489</v>
      </c>
      <c r="N8" s="71" t="s">
        <v>6490</v>
      </c>
      <c r="O8" s="71" t="s">
        <v>6491</v>
      </c>
      <c r="P8" s="73" t="s">
        <v>6492</v>
      </c>
    </row>
    <row r="9" s="60" customFormat="1" ht="39.9" customHeight="1" spans="1:17">
      <c r="A9" s="74" t="s">
        <v>796</v>
      </c>
      <c r="B9" s="75" t="s">
        <v>6493</v>
      </c>
      <c r="C9" s="75" t="s">
        <v>6494</v>
      </c>
      <c r="D9" s="75" t="s">
        <v>6495</v>
      </c>
      <c r="E9" s="75" t="s">
        <v>6496</v>
      </c>
      <c r="F9" s="76"/>
      <c r="G9" s="75" t="s">
        <v>6497</v>
      </c>
      <c r="H9" s="77">
        <v>76</v>
      </c>
      <c r="I9" s="77">
        <v>4731</v>
      </c>
      <c r="J9" s="78">
        <v>20</v>
      </c>
      <c r="K9" s="78">
        <v>33</v>
      </c>
      <c r="L9" s="78">
        <v>27</v>
      </c>
      <c r="M9" s="79">
        <v>35</v>
      </c>
      <c r="N9" s="80" t="s">
        <v>6498</v>
      </c>
      <c r="O9" s="80" t="s">
        <v>6498</v>
      </c>
      <c r="P9" s="60" t="s">
        <v>6499</v>
      </c>
    </row>
    <row r="10" s="60" customFormat="1" ht="39.9" customHeight="1" spans="1:17">
      <c r="A10" s="74" t="s">
        <v>807</v>
      </c>
      <c r="B10" s="75" t="s">
        <v>6493</v>
      </c>
      <c r="C10" s="75" t="s">
        <v>6494</v>
      </c>
      <c r="D10" s="75" t="s">
        <v>6495</v>
      </c>
      <c r="E10" s="75" t="s">
        <v>6496</v>
      </c>
      <c r="F10" s="81"/>
      <c r="G10" s="75" t="s">
        <v>6500</v>
      </c>
      <c r="H10" s="77">
        <v>76</v>
      </c>
      <c r="I10" s="77">
        <v>4731</v>
      </c>
      <c r="J10" s="78">
        <v>20</v>
      </c>
      <c r="K10" s="78">
        <v>33</v>
      </c>
      <c r="L10" s="78">
        <v>27</v>
      </c>
      <c r="M10" s="79">
        <v>35</v>
      </c>
      <c r="N10" s="80" t="s">
        <v>6498</v>
      </c>
      <c r="O10" s="80" t="s">
        <v>6498</v>
      </c>
      <c r="P10" s="60" t="s">
        <v>6499</v>
      </c>
    </row>
    <row r="11" s="60" customFormat="1" ht="39.9" customHeight="1" spans="1:17">
      <c r="A11" s="77">
        <v>3</v>
      </c>
      <c r="B11" s="75" t="s">
        <v>6493</v>
      </c>
      <c r="C11" s="75" t="s">
        <v>6494</v>
      </c>
      <c r="D11" s="75" t="s">
        <v>6495</v>
      </c>
      <c r="E11" s="75" t="s">
        <v>6496</v>
      </c>
      <c r="F11" s="81"/>
      <c r="G11" s="75" t="s">
        <v>6501</v>
      </c>
      <c r="H11" s="77">
        <v>76</v>
      </c>
      <c r="I11" s="77">
        <v>4731</v>
      </c>
      <c r="J11" s="78">
        <v>20</v>
      </c>
      <c r="K11" s="78">
        <v>33</v>
      </c>
      <c r="L11" s="78">
        <v>27</v>
      </c>
      <c r="M11" s="79">
        <v>35</v>
      </c>
      <c r="N11" s="80" t="s">
        <v>6498</v>
      </c>
      <c r="O11" s="80" t="s">
        <v>6498</v>
      </c>
      <c r="P11" s="60" t="s">
        <v>6499</v>
      </c>
    </row>
    <row r="12" ht="36" customHeight="1" spans="1:17">
      <c r="G12" s="82"/>
    </row>
    <row r="13" ht="36" customHeight="1" spans="1:17">
      <c r="G13" s="82"/>
    </row>
    <row r="14" ht="36" customHeight="1"/>
    <row r="15" ht="36" customHeight="1"/>
    <row r="16" ht="36" customHeight="1"/>
    <row r="17" ht="36" customHeight="1"/>
  </sheetData>
  <mergeCells count="14">
    <mergeCell ref="A1:O1"/>
    <mergeCell ref="A2:C2"/>
    <mergeCell ref="D2:F2"/>
    <mergeCell ref="A3:C3"/>
    <mergeCell ref="D3:F3"/>
    <mergeCell ref="A4:C4"/>
    <mergeCell ref="D4:F4"/>
    <mergeCell ref="A5:C5"/>
    <mergeCell ref="D5:F5"/>
    <mergeCell ref="A6:C6"/>
    <mergeCell ref="D6:F6"/>
    <mergeCell ref="A7:C7"/>
    <mergeCell ref="D7:F7"/>
    <mergeCell ref="G2:O7"/>
  </mergeCells>
  <pageMargins left="0.75" right="0.75" top="1" bottom="1" header="0.511805555555556" footer="0.511805555555556"/>
  <pageSetup paperSize="9"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4"/>
  <dimension ref="B1:K29"/>
  <sheetViews>
    <sheetView showGridLines="0" workbookViewId="0">
      <selection activeCell="G47" sqref="G47"/>
    </sheetView>
  </sheetViews>
  <sheetFormatPr defaultColWidth="9" defaultRowHeight="13.5"/>
  <cols>
    <col min="1" max="1" width="2.425" customWidth="1"/>
    <col min="2" max="2" width="21" customWidth="1"/>
    <col min="3" max="3" width="11.425" customWidth="1"/>
    <col min="4" max="4" width="7.85833333333333" customWidth="1"/>
    <col min="5" max="5" width="10.5666666666667" customWidth="1"/>
    <col min="6" max="6" width="11.1416666666667" customWidth="1"/>
    <col min="7" max="8" width="12.1416666666667" customWidth="1"/>
  </cols>
  <sheetData>
    <row r="1" spans="2:11">
      <c r="B1" s="21" t="s">
        <v>260</v>
      </c>
    </row>
    <row r="2" ht="39" customHeight="1" spans="2:11">
      <c r="B2" s="22" t="s">
        <v>220</v>
      </c>
      <c r="C2" s="23" t="s">
        <v>6502</v>
      </c>
      <c r="D2" s="23"/>
      <c r="E2" s="23"/>
      <c r="F2" s="24"/>
      <c r="G2" s="24"/>
      <c r="H2" s="25"/>
    </row>
    <row r="3" ht="17.25" spans="2:11">
      <c r="B3" s="26" t="s">
        <v>6244</v>
      </c>
    </row>
    <row r="4" ht="17.25" spans="2:11">
      <c r="B4" s="27" t="s">
        <v>379</v>
      </c>
      <c r="C4" s="28" t="s">
        <v>6235</v>
      </c>
      <c r="D4" s="28" t="s">
        <v>5711</v>
      </c>
      <c r="E4" s="28" t="s">
        <v>6503</v>
      </c>
      <c r="F4" s="28" t="s">
        <v>535</v>
      </c>
      <c r="G4" s="28" t="s">
        <v>543</v>
      </c>
      <c r="H4" s="28" t="s">
        <v>5090</v>
      </c>
      <c r="I4" s="29"/>
    </row>
    <row r="5" ht="36" customHeight="1" spans="2:11">
      <c r="B5" s="30" t="s">
        <v>848</v>
      </c>
      <c r="C5" s="31">
        <v>185</v>
      </c>
      <c r="D5" s="31">
        <v>35</v>
      </c>
      <c r="E5" s="31">
        <v>47</v>
      </c>
      <c r="F5" s="31">
        <v>44</v>
      </c>
      <c r="G5" s="31">
        <v>41</v>
      </c>
      <c r="H5" s="32">
        <v>39</v>
      </c>
      <c r="I5" s="29"/>
    </row>
    <row r="6" spans="2:11">
      <c r="B6" s="33"/>
    </row>
    <row r="7" ht="16.5" spans="2:11">
      <c r="B7" s="34" t="s">
        <v>306</v>
      </c>
      <c r="C7" s="35"/>
      <c r="D7" s="35"/>
      <c r="E7" s="35"/>
      <c r="F7" s="35"/>
      <c r="G7" s="35"/>
      <c r="H7" s="35"/>
      <c r="I7" s="35"/>
      <c r="J7" s="36"/>
      <c r="K7" s="36"/>
    </row>
    <row r="8" ht="27" customHeight="1" spans="2:11">
      <c r="B8" s="37" t="s">
        <v>307</v>
      </c>
      <c r="C8" s="38"/>
      <c r="D8" s="38"/>
      <c r="E8" s="38"/>
      <c r="F8" s="38"/>
      <c r="G8" s="38"/>
      <c r="H8" s="38"/>
      <c r="I8" s="35"/>
      <c r="J8" s="36"/>
      <c r="K8" s="36"/>
    </row>
    <row r="9" ht="14.25" spans="2:11">
      <c r="B9" s="37" t="s">
        <v>6060</v>
      </c>
      <c r="C9" s="38"/>
      <c r="D9" s="38"/>
      <c r="E9" s="38"/>
      <c r="F9" s="38"/>
      <c r="G9" s="38"/>
      <c r="H9" s="38"/>
      <c r="I9" s="35"/>
      <c r="J9" s="36"/>
      <c r="K9" s="36"/>
    </row>
    <row r="10" ht="14.25" spans="2:11">
      <c r="B10" s="39" t="s">
        <v>6237</v>
      </c>
      <c r="C10" s="38"/>
      <c r="D10" s="38"/>
      <c r="E10" s="38"/>
      <c r="F10" s="38"/>
      <c r="G10" s="38"/>
      <c r="H10" s="38"/>
      <c r="I10" s="35"/>
      <c r="J10" s="36"/>
      <c r="K10" s="36"/>
    </row>
    <row r="11" spans="2:11">
      <c r="B11" s="40"/>
      <c r="C11" s="41"/>
      <c r="D11" s="41"/>
      <c r="E11" s="41"/>
      <c r="F11" s="41"/>
      <c r="G11" s="41"/>
      <c r="H11" s="41"/>
      <c r="J11" s="36"/>
      <c r="K11" s="36"/>
    </row>
    <row r="12" ht="16.5" spans="2:11">
      <c r="B12" s="34" t="s">
        <v>309</v>
      </c>
      <c r="C12" s="35"/>
      <c r="D12" s="35"/>
      <c r="E12" s="35"/>
      <c r="F12" s="35"/>
      <c r="G12" s="35"/>
      <c r="H12" s="35"/>
      <c r="I12" s="35"/>
      <c r="J12" s="36"/>
      <c r="K12" s="36"/>
    </row>
    <row r="13" ht="27" customHeight="1" spans="2:11">
      <c r="B13" s="42" t="s">
        <v>6504</v>
      </c>
      <c r="C13" s="42"/>
      <c r="D13" s="42"/>
      <c r="E13" s="42"/>
      <c r="F13" s="42"/>
      <c r="G13" s="42"/>
      <c r="H13" s="42"/>
      <c r="I13" s="42"/>
      <c r="J13" s="36"/>
      <c r="K13" s="36"/>
    </row>
    <row r="14" spans="2:11">
      <c r="B14" s="43"/>
      <c r="C14" s="41"/>
      <c r="D14" s="41"/>
      <c r="E14" s="41"/>
      <c r="F14" s="41"/>
      <c r="G14" s="41"/>
      <c r="H14" s="41"/>
      <c r="J14" s="36"/>
      <c r="K14" s="36"/>
    </row>
    <row r="15" ht="16.5" spans="2:11">
      <c r="B15" s="34" t="s">
        <v>316</v>
      </c>
      <c r="C15" s="35"/>
      <c r="D15" s="35"/>
      <c r="E15" s="35"/>
      <c r="F15" s="35"/>
      <c r="G15" s="35"/>
      <c r="H15" s="35"/>
      <c r="I15" s="35"/>
      <c r="J15" s="36"/>
      <c r="K15" s="36"/>
    </row>
    <row r="16" ht="16.5" spans="2:11">
      <c r="B16" s="44" t="s">
        <v>6090</v>
      </c>
      <c r="C16" s="35"/>
      <c r="D16" s="35"/>
      <c r="E16" s="35"/>
      <c r="F16" s="35"/>
      <c r="G16" s="35"/>
      <c r="H16" s="35"/>
      <c r="I16" s="35"/>
      <c r="J16" s="36"/>
      <c r="K16" s="36"/>
    </row>
    <row r="17" spans="2:11">
      <c r="B17" s="45" t="s">
        <v>6246</v>
      </c>
      <c r="C17" s="45"/>
      <c r="D17" s="45"/>
      <c r="E17" s="45"/>
      <c r="F17" s="45"/>
      <c r="G17" s="45"/>
      <c r="H17" s="45"/>
      <c r="I17" s="45"/>
      <c r="J17" s="46"/>
      <c r="K17" s="46"/>
    </row>
    <row r="18" spans="2:11">
      <c r="B18" s="45" t="s">
        <v>5629</v>
      </c>
      <c r="C18" s="45"/>
      <c r="D18" s="45"/>
      <c r="E18" s="45"/>
      <c r="F18" s="45"/>
      <c r="G18" s="45"/>
      <c r="H18" s="45"/>
      <c r="I18" s="45"/>
      <c r="J18" s="46"/>
      <c r="K18" s="46"/>
    </row>
    <row r="19" spans="2:11">
      <c r="B19" s="45" t="s">
        <v>6179</v>
      </c>
      <c r="C19" s="45"/>
      <c r="D19" s="45"/>
      <c r="E19" s="45"/>
      <c r="F19" s="45"/>
      <c r="G19" s="45"/>
      <c r="H19" s="45"/>
      <c r="I19" s="45"/>
      <c r="J19" s="46"/>
      <c r="K19" s="46"/>
    </row>
    <row r="20" spans="2:11">
      <c r="B20" s="47" t="s">
        <v>6248</v>
      </c>
      <c r="C20" s="45"/>
      <c r="D20" s="45"/>
      <c r="E20" s="45"/>
      <c r="F20" s="45"/>
      <c r="G20" s="45"/>
      <c r="H20" s="45"/>
      <c r="I20" s="45"/>
      <c r="J20" s="46"/>
      <c r="K20" s="46"/>
    </row>
    <row r="21" spans="2:11">
      <c r="B21" s="48" t="s">
        <v>321</v>
      </c>
      <c r="C21" s="49"/>
      <c r="D21" s="49"/>
      <c r="E21" s="49"/>
      <c r="F21" s="49"/>
      <c r="G21" s="49"/>
      <c r="H21" s="49"/>
      <c r="I21" s="49"/>
      <c r="J21" s="50"/>
      <c r="K21" s="50"/>
    </row>
    <row r="22" spans="2:11">
      <c r="B22" s="48" t="s">
        <v>6249</v>
      </c>
      <c r="C22" s="48"/>
      <c r="D22" s="48"/>
      <c r="E22" s="48"/>
      <c r="F22" s="48"/>
      <c r="G22" s="48"/>
      <c r="H22" s="48"/>
      <c r="I22" s="48"/>
      <c r="J22" s="51"/>
      <c r="K22" s="51"/>
    </row>
    <row r="23" spans="2:11">
      <c r="B23" s="48" t="s">
        <v>6242</v>
      </c>
      <c r="C23" s="49"/>
      <c r="D23" s="49"/>
      <c r="E23" s="49"/>
      <c r="F23" s="49"/>
      <c r="G23" s="49"/>
      <c r="H23" s="49"/>
      <c r="I23" s="49"/>
      <c r="J23" s="50"/>
      <c r="K23" s="50"/>
    </row>
    <row r="24" spans="2:11">
      <c r="B24" s="48" t="s">
        <v>6184</v>
      </c>
      <c r="C24" s="48"/>
      <c r="D24" s="48"/>
      <c r="E24" s="48"/>
      <c r="F24" s="48"/>
      <c r="G24" s="48"/>
      <c r="H24" s="48"/>
      <c r="I24" s="48"/>
      <c r="J24" s="50"/>
      <c r="K24" s="50"/>
    </row>
    <row r="25" spans="2:11">
      <c r="B25" s="48" t="s">
        <v>6185</v>
      </c>
      <c r="C25" s="52"/>
      <c r="D25" s="52"/>
      <c r="E25" s="52"/>
      <c r="F25" s="52"/>
      <c r="G25" s="52"/>
      <c r="H25" s="52"/>
      <c r="I25" s="52"/>
      <c r="J25" s="51"/>
      <c r="K25" s="51"/>
    </row>
    <row r="26" spans="2:11">
      <c r="B26" s="51"/>
      <c r="C26" s="53"/>
      <c r="D26" s="53"/>
      <c r="E26" s="53"/>
      <c r="F26" s="53"/>
      <c r="G26" s="53"/>
      <c r="H26" s="53"/>
      <c r="I26" s="53"/>
      <c r="J26" s="53"/>
      <c r="K26" s="53"/>
    </row>
    <row r="27" ht="16.5" spans="2:11">
      <c r="B27" s="34" t="s">
        <v>325</v>
      </c>
      <c r="C27" s="38"/>
      <c r="D27" s="38"/>
      <c r="E27" s="38"/>
      <c r="F27" s="38"/>
      <c r="G27" s="38"/>
      <c r="H27" s="38"/>
      <c r="I27" s="35"/>
      <c r="J27" s="36"/>
      <c r="K27" s="36"/>
    </row>
    <row r="28" ht="14.25" spans="2:11">
      <c r="B28" s="54" t="s">
        <v>326</v>
      </c>
      <c r="C28" s="38"/>
      <c r="D28" s="38"/>
      <c r="E28" s="38"/>
      <c r="F28" s="38"/>
      <c r="G28" s="38"/>
      <c r="H28" s="38"/>
      <c r="I28" s="35"/>
      <c r="J28" s="36"/>
      <c r="K28" s="36"/>
    </row>
    <row r="29" ht="14.25" spans="2:11">
      <c r="B29" s="55" t="s">
        <v>327</v>
      </c>
      <c r="C29" s="35"/>
      <c r="D29" s="35"/>
      <c r="E29" s="35"/>
      <c r="F29" s="35"/>
      <c r="G29" s="35"/>
      <c r="H29" s="35"/>
      <c r="I29" s="35"/>
      <c r="J29" s="36"/>
      <c r="K29" s="36"/>
    </row>
  </sheetData>
  <mergeCells count="1">
    <mergeCell ref="B13:I13"/>
  </mergeCells>
  <hyperlinks>
    <hyperlink ref="B1" location="首页!A1" display="返回首页"/>
  </hyperlinks>
  <pageMargins left="0.75" right="0.75" top="1" bottom="1" header="0.509027777777778" footer="0.509027777777778"/>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B1:W83"/>
  <sheetViews>
    <sheetView showGridLines="0" workbookViewId="0">
      <selection activeCell="B1" sqref="B1"/>
    </sheetView>
  </sheetViews>
  <sheetFormatPr defaultColWidth="9" defaultRowHeight="13.5"/>
  <cols>
    <col min="1" max="1" width="2.85833333333333" customWidth="1"/>
    <col min="2" max="2" width="13.1416666666667" customWidth="1"/>
    <col min="3" max="3" width="10.5083333333333" customWidth="1"/>
    <col min="6" max="6" width="11.375" customWidth="1"/>
    <col min="7" max="7" width="11.125" customWidth="1"/>
    <col min="8" max="8" width="10.875" customWidth="1"/>
    <col min="9" max="9" width="11.75" customWidth="1"/>
    <col min="10" max="10" width="10.125" customWidth="1"/>
    <col min="11" max="11" width="6.25" customWidth="1"/>
    <col min="12" max="12" width="10.625" customWidth="1"/>
    <col min="13" max="13" width="9.25" customWidth="1"/>
    <col min="14" max="14" width="6.75" customWidth="1"/>
    <col min="15" max="15" width="7.24166666666667" customWidth="1"/>
    <col min="16" max="16" width="8.75" customWidth="1"/>
    <col min="19" max="19" width="10.5083333333333" customWidth="1"/>
    <col min="20" max="21" width="11.625" customWidth="1"/>
  </cols>
  <sheetData>
    <row r="1" ht="21" customHeight="1" spans="2:23">
      <c r="B1" s="21" t="s">
        <v>260</v>
      </c>
      <c r="C1" s="1132" t="s">
        <v>392</v>
      </c>
      <c r="F1" s="176" t="s">
        <v>393</v>
      </c>
      <c r="I1" s="21" t="s">
        <v>328</v>
      </c>
      <c r="L1" s="1157"/>
    </row>
    <row r="2" ht="24.75" spans="2:23">
      <c r="B2" s="22" t="s">
        <v>112</v>
      </c>
      <c r="C2" s="23" t="s">
        <v>394</v>
      </c>
      <c r="D2" s="23"/>
      <c r="E2" s="23"/>
      <c r="F2" s="23"/>
      <c r="G2" s="23"/>
      <c r="H2" s="23"/>
      <c r="I2" s="23"/>
      <c r="J2" s="23"/>
      <c r="K2" s="23"/>
      <c r="L2" s="23"/>
      <c r="M2" s="23"/>
      <c r="N2" s="23"/>
      <c r="O2" s="23"/>
      <c r="P2" s="23"/>
      <c r="Q2" s="23"/>
      <c r="R2" s="23"/>
      <c r="S2" s="23"/>
      <c r="T2" s="23"/>
      <c r="U2" s="23"/>
      <c r="V2" s="23"/>
      <c r="W2" s="23"/>
    </row>
    <row r="3" ht="21" customHeight="1" spans="2:23">
      <c r="B3" s="1158" t="s">
        <v>395</v>
      </c>
      <c r="C3" s="1134"/>
      <c r="D3" s="1134"/>
      <c r="E3" s="1134"/>
      <c r="F3" s="1134"/>
      <c r="G3" s="1134"/>
      <c r="H3" s="1134"/>
      <c r="I3" s="1134"/>
      <c r="J3" s="1134"/>
      <c r="K3" s="1134"/>
      <c r="L3" s="1134"/>
      <c r="M3" s="1134"/>
      <c r="N3" s="1134"/>
      <c r="O3" s="1134"/>
      <c r="P3" s="1134"/>
      <c r="Q3" s="1134"/>
      <c r="R3" s="1134"/>
    </row>
    <row r="4" ht="58" customHeight="1" spans="2:23">
      <c r="B4" s="1159" t="s">
        <v>383</v>
      </c>
      <c r="C4" s="1160" t="s">
        <v>396</v>
      </c>
      <c r="D4" s="1160" t="s">
        <v>397</v>
      </c>
      <c r="E4" s="1160" t="s">
        <v>398</v>
      </c>
      <c r="F4" s="1161" t="s">
        <v>399</v>
      </c>
      <c r="G4" s="1162" t="s">
        <v>400</v>
      </c>
      <c r="H4" s="1161" t="s">
        <v>401</v>
      </c>
      <c r="I4" s="1161" t="s">
        <v>402</v>
      </c>
      <c r="J4" s="1161" t="s">
        <v>403</v>
      </c>
      <c r="K4" s="1161" t="s">
        <v>404</v>
      </c>
      <c r="L4" s="1161" t="s">
        <v>405</v>
      </c>
      <c r="M4" s="1161" t="s">
        <v>406</v>
      </c>
      <c r="N4" s="1161" t="s">
        <v>407</v>
      </c>
      <c r="O4" s="1161" t="s">
        <v>408</v>
      </c>
      <c r="P4" s="1161" t="s">
        <v>409</v>
      </c>
      <c r="Q4" s="1161" t="s">
        <v>410</v>
      </c>
      <c r="R4" s="1163" t="s">
        <v>411</v>
      </c>
      <c r="S4" s="1163" t="s">
        <v>412</v>
      </c>
      <c r="T4" s="1163" t="s">
        <v>413</v>
      </c>
      <c r="U4" s="1163" t="s">
        <v>414</v>
      </c>
      <c r="V4" s="1163" t="s">
        <v>415</v>
      </c>
      <c r="W4" s="1163" t="s">
        <v>416</v>
      </c>
    </row>
    <row r="5" ht="22" customHeight="1" spans="2:23">
      <c r="B5" s="1159"/>
      <c r="C5" s="1164">
        <v>1</v>
      </c>
      <c r="D5" s="1164">
        <v>2</v>
      </c>
      <c r="E5" s="1165" t="s">
        <v>417</v>
      </c>
      <c r="F5" s="1165" t="s">
        <v>417</v>
      </c>
      <c r="G5" s="1166" t="s">
        <v>418</v>
      </c>
      <c r="H5" s="1167" t="s">
        <v>384</v>
      </c>
      <c r="I5" s="1167" t="s">
        <v>385</v>
      </c>
      <c r="J5" s="1167" t="s">
        <v>419</v>
      </c>
      <c r="K5" s="1167" t="s">
        <v>420</v>
      </c>
      <c r="L5" s="1167" t="s">
        <v>421</v>
      </c>
      <c r="M5" s="1167" t="s">
        <v>422</v>
      </c>
      <c r="N5" s="1167" t="s">
        <v>423</v>
      </c>
      <c r="O5" s="1167" t="s">
        <v>424</v>
      </c>
      <c r="P5" s="1167" t="s">
        <v>425</v>
      </c>
      <c r="Q5" s="1167" t="s">
        <v>426</v>
      </c>
      <c r="R5" s="1168" t="s">
        <v>427</v>
      </c>
      <c r="S5" s="1168" t="s">
        <v>428</v>
      </c>
      <c r="T5" s="1168" t="s">
        <v>429</v>
      </c>
      <c r="U5" s="1168" t="s">
        <v>430</v>
      </c>
      <c r="V5" s="1168" t="s">
        <v>431</v>
      </c>
      <c r="W5" s="1168" t="s">
        <v>432</v>
      </c>
    </row>
    <row r="6" spans="2:23">
      <c r="B6" s="1159" t="s">
        <v>433</v>
      </c>
      <c r="C6" s="1169">
        <v>57.71325</v>
      </c>
      <c r="D6" s="1169">
        <v>62.17665</v>
      </c>
      <c r="E6" s="1169">
        <v>81.086191</v>
      </c>
      <c r="F6" s="1169">
        <v>81.086191</v>
      </c>
      <c r="G6" s="1169">
        <v>152.627349752323</v>
      </c>
      <c r="H6" s="1169">
        <v>117.754024735412</v>
      </c>
      <c r="I6" s="1169">
        <v>324.017092410282</v>
      </c>
      <c r="J6" s="1169">
        <v>58.322851</v>
      </c>
      <c r="K6" s="1169">
        <v>33.7747712452225</v>
      </c>
      <c r="L6" s="1169">
        <v>75.395356</v>
      </c>
      <c r="M6" s="1169">
        <v>72.099185</v>
      </c>
      <c r="N6" s="1169">
        <v>62.624049751484</v>
      </c>
      <c r="O6" s="1169">
        <v>21.031812753092</v>
      </c>
      <c r="P6" s="1169">
        <v>29.9396636896715</v>
      </c>
      <c r="Q6" s="1169">
        <v>35.6913163587747</v>
      </c>
      <c r="R6" s="1170">
        <v>35.1865523831952</v>
      </c>
      <c r="S6" s="1169">
        <v>40.274041926536</v>
      </c>
      <c r="T6" s="1169">
        <v>72.2218939448075</v>
      </c>
      <c r="U6" s="1170">
        <v>25.6491698972458</v>
      </c>
      <c r="V6" s="1170">
        <v>26.2601999729473</v>
      </c>
      <c r="W6" s="1170">
        <v>29.275500563909</v>
      </c>
    </row>
    <row r="7" spans="2:23">
      <c r="B7" s="1159" t="s">
        <v>387</v>
      </c>
      <c r="C7" s="1169">
        <v>56.5974</v>
      </c>
      <c r="D7" s="1169">
        <v>61.0608</v>
      </c>
      <c r="E7" s="1169">
        <v>79.948024</v>
      </c>
      <c r="F7" s="1169">
        <v>79.948024</v>
      </c>
      <c r="G7" s="1169">
        <v>123.590137893987</v>
      </c>
      <c r="H7" s="1169">
        <v>116.426671616672</v>
      </c>
      <c r="I7" s="1169">
        <v>277.485823819361</v>
      </c>
      <c r="J7" s="1169">
        <v>58.322851</v>
      </c>
      <c r="K7" s="1169">
        <v>33.6552218825853</v>
      </c>
      <c r="L7" s="1169">
        <v>75.395356</v>
      </c>
      <c r="M7" s="1169">
        <v>69.822851</v>
      </c>
      <c r="N7" s="1169">
        <v>59.4227834853087</v>
      </c>
      <c r="O7" s="1169">
        <v>20.151568053296</v>
      </c>
      <c r="P7" s="1169">
        <v>29.85996411458</v>
      </c>
      <c r="Q7" s="1169">
        <v>35.5053506835612</v>
      </c>
      <c r="R7" s="1170">
        <v>33.04794711824</v>
      </c>
      <c r="S7" s="1169">
        <v>40.1412093013835</v>
      </c>
      <c r="T7" s="1169">
        <v>71.185799468618</v>
      </c>
      <c r="U7" s="1170">
        <v>25.5296205346085</v>
      </c>
      <c r="V7" s="1170">
        <v>25.768719259883</v>
      </c>
      <c r="W7" s="1170">
        <v>27.2830111866215</v>
      </c>
    </row>
    <row r="8" spans="2:23">
      <c r="B8" s="1159" t="s">
        <v>388</v>
      </c>
      <c r="C8" s="1169">
        <v>55.48155</v>
      </c>
      <c r="D8" s="1169">
        <v>59.94495</v>
      </c>
      <c r="E8" s="1169">
        <v>79.948024</v>
      </c>
      <c r="F8" s="1169">
        <v>79.948024</v>
      </c>
      <c r="G8" s="1169">
        <v>116.08509457287</v>
      </c>
      <c r="H8" s="1169">
        <v>112.751999298476</v>
      </c>
      <c r="I8" s="1169">
        <v>249.617539062367</v>
      </c>
      <c r="J8" s="1169">
        <v>57.820823746972</v>
      </c>
      <c r="K8" s="1169">
        <v>29.2717452525528</v>
      </c>
      <c r="L8" s="1169">
        <v>75.395356</v>
      </c>
      <c r="M8" s="1169">
        <v>69.822851</v>
      </c>
      <c r="N8" s="1169">
        <v>58.5062383717565</v>
      </c>
      <c r="O8" s="1169">
        <v>17.5359838024736</v>
      </c>
      <c r="P8" s="1169">
        <v>28.053440412506</v>
      </c>
      <c r="Q8" s="1169">
        <v>29.7669812769733</v>
      </c>
      <c r="R8" s="1170">
        <v>32.4236337800233</v>
      </c>
      <c r="S8" s="1169">
        <v>40.1412093013835</v>
      </c>
      <c r="T8" s="1169">
        <v>69.4456920791202</v>
      </c>
      <c r="U8" s="1170">
        <v>24.493526058419</v>
      </c>
      <c r="V8" s="1170">
        <v>23.6566805199582</v>
      </c>
      <c r="W8" s="1170">
        <v>26.831380261103</v>
      </c>
    </row>
    <row r="9" spans="2:23">
      <c r="B9" s="1159" t="s">
        <v>389</v>
      </c>
      <c r="C9" s="1169">
        <v>55.48155</v>
      </c>
      <c r="D9" s="1169">
        <v>58.8291</v>
      </c>
      <c r="E9" s="1169">
        <v>78.809857</v>
      </c>
      <c r="F9" s="1169">
        <v>78.809857</v>
      </c>
      <c r="G9" s="1169">
        <v>112.976811144302</v>
      </c>
      <c r="H9" s="1169">
        <v>112.067364531968</v>
      </c>
      <c r="I9" s="1169">
        <v>243.029040854803</v>
      </c>
      <c r="J9" s="1169">
        <v>56.046517</v>
      </c>
      <c r="K9" s="1169">
        <v>26.3361442366825</v>
      </c>
      <c r="L9" s="1169">
        <v>73.119022</v>
      </c>
      <c r="M9" s="1169">
        <v>68.684684</v>
      </c>
      <c r="N9" s="1169">
        <v>56.4473326818927</v>
      </c>
      <c r="O9" s="1169">
        <v>17.3096351653832</v>
      </c>
      <c r="P9" s="1169">
        <v>27.9206077873535</v>
      </c>
      <c r="Q9" s="1169">
        <v>27.9737408374145</v>
      </c>
      <c r="R9" s="1170">
        <v>30.763225965617</v>
      </c>
      <c r="S9" s="1169">
        <v>40.0880762513225</v>
      </c>
      <c r="T9" s="1169">
        <v>68.529146965568</v>
      </c>
      <c r="U9" s="1170">
        <v>24.3739766957818</v>
      </c>
      <c r="V9" s="1170">
        <v>22.8331182440127</v>
      </c>
      <c r="W9" s="1170">
        <v>23.4175817946838</v>
      </c>
    </row>
    <row r="10" spans="2:23">
      <c r="B10" s="1159" t="s">
        <v>434</v>
      </c>
      <c r="C10" s="1169">
        <v>55.48155</v>
      </c>
      <c r="D10" s="1169">
        <v>58.8291</v>
      </c>
      <c r="E10" s="1169">
        <v>78.809857</v>
      </c>
      <c r="F10" s="1169">
        <v>78.809857</v>
      </c>
      <c r="G10" s="1169">
        <v>106.547712086921</v>
      </c>
      <c r="H10" s="1169">
        <v>111.620256113024</v>
      </c>
      <c r="I10" s="1169">
        <v>236.334276547117</v>
      </c>
      <c r="J10" s="1169">
        <v>56.046517</v>
      </c>
      <c r="K10" s="1169">
        <v>25.193783660371</v>
      </c>
      <c r="L10" s="1169">
        <v>73.119022</v>
      </c>
      <c r="M10" s="1169">
        <v>68.684684</v>
      </c>
      <c r="N10" s="1169">
        <v>56.2879335317097</v>
      </c>
      <c r="O10" s="1169">
        <v>17.2090357711208</v>
      </c>
      <c r="P10" s="1169">
        <v>27.73464211214</v>
      </c>
      <c r="Q10" s="1169">
        <v>27.840908212262</v>
      </c>
      <c r="R10" s="1170">
        <v>29.9396636896715</v>
      </c>
      <c r="S10" s="1169">
        <v>40.114642776353</v>
      </c>
      <c r="T10" s="1169">
        <v>68.210348665202</v>
      </c>
      <c r="U10" s="1170">
        <v>24.0020453453547</v>
      </c>
      <c r="V10" s="1170">
        <v>22.8065517189822</v>
      </c>
      <c r="W10" s="1170">
        <v>22.9393843441348</v>
      </c>
    </row>
    <row r="11" spans="2:23">
      <c r="B11" s="1159" t="s">
        <v>435</v>
      </c>
      <c r="C11" s="1169">
        <v>55.48155</v>
      </c>
      <c r="D11" s="1169">
        <v>58.8291</v>
      </c>
      <c r="E11" s="1169">
        <v>78.809857</v>
      </c>
      <c r="F11" s="1169">
        <v>78.809857</v>
      </c>
      <c r="G11" s="1169">
        <v>104.980287110121</v>
      </c>
      <c r="H11" s="1169">
        <v>110.027432370536</v>
      </c>
      <c r="I11" s="1169">
        <v>231.339769841383</v>
      </c>
      <c r="J11" s="1169">
        <v>56.172111452116</v>
      </c>
      <c r="K11" s="1169">
        <v>23.9584402464528</v>
      </c>
      <c r="L11" s="1169">
        <v>73.119022</v>
      </c>
      <c r="M11" s="1169">
        <v>68.684684</v>
      </c>
      <c r="N11" s="1169">
        <v>55.4245214682185</v>
      </c>
      <c r="O11" s="1169">
        <v>16.4922650870012</v>
      </c>
      <c r="P11" s="1169">
        <v>26.2336334479168</v>
      </c>
      <c r="Q11" s="1169">
        <v>25.715586209822</v>
      </c>
      <c r="R11" s="1170">
        <v>27.681509062079</v>
      </c>
      <c r="S11" s="1169">
        <v>38.5870675870993</v>
      </c>
      <c r="T11" s="1169">
        <v>65.9654773001248</v>
      </c>
      <c r="U11" s="1170">
        <v>22.8862512940738</v>
      </c>
      <c r="V11" s="1170">
        <v>22.5408864686773</v>
      </c>
      <c r="W11" s="1170">
        <v>22.5408864686773</v>
      </c>
    </row>
    <row r="12" spans="2:23">
      <c r="B12" s="1171" t="s">
        <v>436</v>
      </c>
      <c r="C12" s="1169">
        <v>55.48155</v>
      </c>
      <c r="D12" s="1169">
        <v>58.8291</v>
      </c>
      <c r="E12" s="1169">
        <v>78.809857</v>
      </c>
      <c r="F12" s="1169">
        <v>78.809857</v>
      </c>
      <c r="G12" s="1169">
        <v>104.688055334786</v>
      </c>
      <c r="H12" s="1169">
        <v>110.013460232444</v>
      </c>
      <c r="I12" s="1169">
        <v>230.064576639919</v>
      </c>
      <c r="J12" s="1169">
        <v>56.158139314024</v>
      </c>
      <c r="K12" s="1172">
        <v>23.6396419460868</v>
      </c>
      <c r="L12" s="1169">
        <v>73.119022</v>
      </c>
      <c r="M12" s="1172">
        <v>68.684684</v>
      </c>
      <c r="N12" s="1172">
        <v>55.451087993249</v>
      </c>
      <c r="O12" s="1169">
        <v>16.4796901627184</v>
      </c>
      <c r="P12" s="1172">
        <v>26.087517560249</v>
      </c>
      <c r="Q12" s="1172">
        <v>25.715586209822</v>
      </c>
      <c r="R12" s="1173">
        <v>27.681509062079</v>
      </c>
      <c r="S12" s="1172">
        <v>37.511123323364</v>
      </c>
      <c r="T12" s="1172">
        <v>65.9654773001248</v>
      </c>
      <c r="U12" s="1173">
        <v>22.8862512940738</v>
      </c>
      <c r="V12" s="1173">
        <v>22.5408864686773</v>
      </c>
      <c r="W12" s="1173">
        <v>22.5408864686773</v>
      </c>
    </row>
    <row r="13" ht="24" customHeight="1" spans="2:23">
      <c r="B13" s="1174" t="s">
        <v>383</v>
      </c>
      <c r="C13" s="1164">
        <v>1</v>
      </c>
      <c r="D13" s="1164">
        <v>2</v>
      </c>
      <c r="E13" s="1164" t="s">
        <v>417</v>
      </c>
      <c r="F13" s="1165" t="s">
        <v>417</v>
      </c>
      <c r="G13" s="1166" t="s">
        <v>418</v>
      </c>
      <c r="H13" s="1167" t="s">
        <v>384</v>
      </c>
      <c r="I13" s="1167" t="s">
        <v>385</v>
      </c>
      <c r="J13" s="1167" t="s">
        <v>419</v>
      </c>
      <c r="K13" s="1167" t="s">
        <v>420</v>
      </c>
      <c r="L13" s="1167" t="s">
        <v>421</v>
      </c>
      <c r="M13" s="1167" t="s">
        <v>422</v>
      </c>
      <c r="N13" s="1167" t="s">
        <v>423</v>
      </c>
      <c r="O13" s="1167" t="s">
        <v>424</v>
      </c>
      <c r="P13" s="1167" t="s">
        <v>425</v>
      </c>
      <c r="Q13" s="1167" t="s">
        <v>426</v>
      </c>
      <c r="R13" s="1168" t="s">
        <v>427</v>
      </c>
      <c r="S13" s="1168" t="s">
        <v>428</v>
      </c>
      <c r="T13" s="1168" t="s">
        <v>429</v>
      </c>
      <c r="U13" s="1168" t="s">
        <v>430</v>
      </c>
      <c r="V13" s="1168" t="s">
        <v>431</v>
      </c>
      <c r="W13" s="1168" t="s">
        <v>432</v>
      </c>
    </row>
    <row r="14" spans="2:23">
      <c r="B14" s="1159" t="s">
        <v>437</v>
      </c>
      <c r="C14" s="1169">
        <v>950.459100928648</v>
      </c>
      <c r="D14" s="1169">
        <v>948.925906893457</v>
      </c>
      <c r="E14" s="1169">
        <v>785.910140004506</v>
      </c>
      <c r="F14" s="1169">
        <v>757.455965004506</v>
      </c>
      <c r="G14" s="1169">
        <v>1094.53324685316</v>
      </c>
      <c r="H14" s="1169">
        <v>1206.7059624003</v>
      </c>
      <c r="I14" s="1169">
        <v>2252.66238409651</v>
      </c>
      <c r="J14" s="1169">
        <v>747.212462004506</v>
      </c>
      <c r="K14" s="1169">
        <v>602.152412709712</v>
      </c>
      <c r="L14" s="1169">
        <v>760.870466004507</v>
      </c>
      <c r="M14" s="1169">
        <v>1020.21264548544</v>
      </c>
      <c r="N14" s="1169">
        <v>893.077045926974</v>
      </c>
      <c r="O14" s="1169">
        <v>587.5218054</v>
      </c>
      <c r="P14" s="1169">
        <v>549.156180252619</v>
      </c>
      <c r="Q14" s="1169">
        <v>560.319434070435</v>
      </c>
      <c r="R14" s="1169">
        <v>574.229666576405</v>
      </c>
      <c r="S14" s="1169">
        <v>644.029226115289</v>
      </c>
      <c r="T14" s="1169">
        <v>800.904060122671</v>
      </c>
      <c r="U14" s="1169">
        <v>538.825786994509</v>
      </c>
      <c r="V14" s="1169">
        <v>563.24175182379</v>
      </c>
      <c r="W14" s="1169">
        <v>543.384602689743</v>
      </c>
    </row>
    <row r="15" spans="2:23">
      <c r="B15" s="1159" t="s">
        <v>438</v>
      </c>
      <c r="C15" s="1169">
        <v>954.469380727911</v>
      </c>
      <c r="D15" s="1169">
        <v>952.814073893457</v>
      </c>
      <c r="E15" s="1169">
        <v>803.581909165029</v>
      </c>
      <c r="F15" s="1169">
        <v>769.436899165029</v>
      </c>
      <c r="G15" s="1169">
        <v>1178.29938988763</v>
      </c>
      <c r="H15" s="1169">
        <v>1332.30258686938</v>
      </c>
      <c r="I15" s="1169">
        <v>2311.85183482527</v>
      </c>
      <c r="J15" s="1169">
        <v>759.193396165029</v>
      </c>
      <c r="K15" s="1169">
        <v>606.802744031472</v>
      </c>
      <c r="L15" s="1169">
        <v>772.851400165029</v>
      </c>
      <c r="M15" s="1169">
        <v>1024.65710412652</v>
      </c>
      <c r="N15" s="1169">
        <v>935.648303220624</v>
      </c>
      <c r="O15" s="1169">
        <v>610.2851454</v>
      </c>
      <c r="P15" s="1169">
        <v>550.343565036654</v>
      </c>
      <c r="Q15" s="1169">
        <v>561.375314555569</v>
      </c>
      <c r="R15" s="1169">
        <v>575.300158650306</v>
      </c>
      <c r="S15" s="1169">
        <v>658.352429200655</v>
      </c>
      <c r="T15" s="1169">
        <v>831.081800421445</v>
      </c>
      <c r="U15" s="1169">
        <v>546.792948966328</v>
      </c>
      <c r="V15" s="1169">
        <v>564.925930625895</v>
      </c>
      <c r="W15" s="1169">
        <v>544.455094763644</v>
      </c>
    </row>
    <row r="16" spans="2:23">
      <c r="B16" s="1159" t="s">
        <v>439</v>
      </c>
      <c r="C16" s="1169">
        <v>999.577401523577</v>
      </c>
      <c r="D16" s="1169">
        <v>999.387448280279</v>
      </c>
      <c r="E16" s="1169">
        <v>820.810205837997</v>
      </c>
      <c r="F16" s="1169">
        <v>780.974360837997</v>
      </c>
      <c r="G16" s="1169">
        <v>1271.82607421832</v>
      </c>
      <c r="H16" s="1169">
        <v>1433.96510268291</v>
      </c>
      <c r="I16" s="1169">
        <v>2641.31184297307</v>
      </c>
      <c r="J16" s="1169">
        <v>770.730857837997</v>
      </c>
      <c r="K16" s="1169">
        <v>636.950297751256</v>
      </c>
      <c r="L16" s="1169">
        <v>784.388861837997</v>
      </c>
      <c r="M16" s="1169">
        <v>1077.68888878548</v>
      </c>
      <c r="N16" s="1169">
        <v>983.392062937712</v>
      </c>
      <c r="O16" s="1169">
        <v>631.9103184</v>
      </c>
      <c r="P16" s="1169">
        <v>573.170712784283</v>
      </c>
      <c r="Q16" s="1169">
        <v>585.634398002342</v>
      </c>
      <c r="R16" s="1169">
        <v>601.356467515392</v>
      </c>
      <c r="S16" s="1169">
        <v>691.07162254339</v>
      </c>
      <c r="T16" s="1169">
        <v>883.980561252554</v>
      </c>
      <c r="U16" s="1169">
        <v>569.167137462186</v>
      </c>
      <c r="V16" s="1169">
        <v>589.637973324438</v>
      </c>
      <c r="W16" s="1169">
        <v>566.5224398954</v>
      </c>
    </row>
    <row r="17" spans="2:23">
      <c r="B17" s="1159" t="s">
        <v>440</v>
      </c>
      <c r="C17" s="1169">
        <v>1044.67185423044</v>
      </c>
      <c r="D17" s="1169">
        <v>1045.9608226671</v>
      </c>
      <c r="E17" s="1169">
        <v>838.381836049717</v>
      </c>
      <c r="F17" s="1169">
        <v>792.855156049717</v>
      </c>
      <c r="G17" s="1169">
        <v>1365.35275854899</v>
      </c>
      <c r="H17" s="1169">
        <v>1535.61405040764</v>
      </c>
      <c r="I17" s="1169">
        <v>2970.75723953209</v>
      </c>
      <c r="J17" s="1169">
        <v>782.611653049717</v>
      </c>
      <c r="K17" s="1169">
        <v>667.068628293505</v>
      </c>
      <c r="L17" s="1169">
        <v>796.269657049717</v>
      </c>
      <c r="M17" s="1169">
        <v>1130.72067344443</v>
      </c>
      <c r="N17" s="1169">
        <v>1031.1358226548</v>
      </c>
      <c r="O17" s="1169">
        <v>654.6736584</v>
      </c>
      <c r="P17" s="1169">
        <v>595.983248943145</v>
      </c>
      <c r="Q17" s="1169">
        <v>609.878869860348</v>
      </c>
      <c r="R17" s="1169">
        <v>627.412776380478</v>
      </c>
      <c r="S17" s="1169">
        <v>723.776204297359</v>
      </c>
      <c r="T17" s="1169">
        <v>936.879322083663</v>
      </c>
      <c r="U17" s="1169">
        <v>591.512102780512</v>
      </c>
      <c r="V17" s="1169">
        <v>614.350016022981</v>
      </c>
      <c r="W17" s="1169">
        <v>588.57517343839</v>
      </c>
    </row>
    <row r="18" spans="2:23">
      <c r="B18" s="1159" t="s">
        <v>441</v>
      </c>
      <c r="C18" s="1169">
        <v>1089.7798750261</v>
      </c>
      <c r="D18" s="1169">
        <v>1092.52062896512</v>
      </c>
      <c r="E18" s="1169">
        <v>855.109437978672</v>
      </c>
      <c r="F18" s="1169">
        <v>803.891922978672</v>
      </c>
      <c r="G18" s="1169">
        <v>1458.8648312909</v>
      </c>
      <c r="H18" s="1169">
        <v>1637.27656622117</v>
      </c>
      <c r="I18" s="1169">
        <v>3300.20263609113</v>
      </c>
      <c r="J18" s="1169">
        <v>793.648419978672</v>
      </c>
      <c r="K18" s="1169">
        <v>697.201570424522</v>
      </c>
      <c r="L18" s="1169">
        <v>807.306423978672</v>
      </c>
      <c r="M18" s="1169">
        <v>1183.75245810338</v>
      </c>
      <c r="N18" s="1169">
        <v>1078.89419396066</v>
      </c>
      <c r="O18" s="1169">
        <v>676.2988314</v>
      </c>
      <c r="P18" s="1169">
        <v>618.810396690774</v>
      </c>
      <c r="Q18" s="1169">
        <v>634.123341718354</v>
      </c>
      <c r="R18" s="1169">
        <v>653.469085245564</v>
      </c>
      <c r="S18" s="1169">
        <v>756.495397640095</v>
      </c>
      <c r="T18" s="1169">
        <v>989.763471326005</v>
      </c>
      <c r="U18" s="1169">
        <v>613.886291276371</v>
      </c>
      <c r="V18" s="1169">
        <v>639.062058721524</v>
      </c>
      <c r="W18" s="1169">
        <v>610.642518570147</v>
      </c>
    </row>
    <row r="19" spans="2:23">
      <c r="B19" s="1159" t="s">
        <v>442</v>
      </c>
      <c r="C19" s="1169">
        <v>1134.87432773296</v>
      </c>
      <c r="D19" s="1169">
        <v>1139.08043526313</v>
      </c>
      <c r="E19" s="1169">
        <v>881.064180036</v>
      </c>
      <c r="F19" s="1169">
        <v>824.155830036</v>
      </c>
      <c r="G19" s="1169">
        <v>1552.39151562159</v>
      </c>
      <c r="H19" s="1169">
        <v>1738.9390820347</v>
      </c>
      <c r="I19" s="1169">
        <v>3629.66264423892</v>
      </c>
      <c r="J19" s="1169">
        <v>813.912327036</v>
      </c>
      <c r="K19" s="1169">
        <v>727.334512555538</v>
      </c>
      <c r="L19" s="1169">
        <v>827.570331036</v>
      </c>
      <c r="M19" s="1169">
        <v>1236.77067467353</v>
      </c>
      <c r="N19" s="1169">
        <v>1126.63795367774</v>
      </c>
      <c r="O19" s="1169">
        <v>699.0621714</v>
      </c>
      <c r="P19" s="1169">
        <v>641.637544438403</v>
      </c>
      <c r="Q19" s="1169">
        <v>658.382425165127</v>
      </c>
      <c r="R19" s="1169">
        <v>679.52539411065</v>
      </c>
      <c r="S19" s="1169">
        <v>789.185367805297</v>
      </c>
      <c r="T19" s="1169">
        <v>1042.64762056835</v>
      </c>
      <c r="U19" s="1169">
        <v>636.26047977223</v>
      </c>
      <c r="V19" s="1169">
        <v>663.774101420067</v>
      </c>
      <c r="W19" s="1169">
        <v>632.709863701903</v>
      </c>
    </row>
    <row r="20" spans="2:23">
      <c r="B20" s="1159" t="s">
        <v>443</v>
      </c>
      <c r="C20" s="1169">
        <v>1155.5055163208</v>
      </c>
      <c r="D20" s="1169">
        <v>1154.3386606834</v>
      </c>
      <c r="E20" s="1169">
        <v>954.642123918</v>
      </c>
      <c r="F20" s="1169">
        <v>892.042938918</v>
      </c>
      <c r="G20" s="1169">
        <v>1731.54211012556</v>
      </c>
      <c r="H20" s="1169">
        <v>2201.824826157</v>
      </c>
      <c r="I20" s="1169">
        <v>3654.90937426246</v>
      </c>
      <c r="J20" s="1169">
        <v>881.799435918</v>
      </c>
      <c r="K20" s="1169">
        <v>728.317335096839</v>
      </c>
      <c r="L20" s="1169">
        <v>895.457439918</v>
      </c>
      <c r="M20" s="1169">
        <v>1331.13085783861</v>
      </c>
      <c r="N20" s="1169">
        <v>1208.44132681018</v>
      </c>
      <c r="O20" s="1169">
        <v>720.6873444</v>
      </c>
      <c r="P20" s="1169">
        <v>642.576532213403</v>
      </c>
      <c r="Q20" s="1169">
        <v>659.423694061494</v>
      </c>
      <c r="R20" s="1169">
        <v>680.566663007018</v>
      </c>
      <c r="S20" s="1169">
        <v>790.328917823032</v>
      </c>
      <c r="T20" s="1169">
        <v>1080.43799861461</v>
      </c>
      <c r="U20" s="1169">
        <v>637.257913902297</v>
      </c>
      <c r="V20" s="1169">
        <v>664.756923961367</v>
      </c>
      <c r="W20" s="1169">
        <v>633.853413719638</v>
      </c>
    </row>
    <row r="21" spans="2:23">
      <c r="B21" s="1159" t="s">
        <v>444</v>
      </c>
      <c r="C21" s="1169">
        <v>1196.32602105345</v>
      </c>
      <c r="D21" s="1169">
        <v>1194.670714219</v>
      </c>
      <c r="E21" s="1169">
        <v>1003.849635996</v>
      </c>
      <c r="F21" s="1169">
        <v>935.559615996</v>
      </c>
      <c r="G21" s="1169">
        <v>1802.99068382965</v>
      </c>
      <c r="H21" s="1169">
        <v>2267.81683649693</v>
      </c>
      <c r="I21" s="1169">
        <v>3804.99751870933</v>
      </c>
      <c r="J21" s="1169">
        <v>925.316112996</v>
      </c>
      <c r="K21" s="1169">
        <v>743.064274256441</v>
      </c>
      <c r="L21" s="1169">
        <v>938.974116996</v>
      </c>
      <c r="M21" s="1169">
        <v>1381.27263958167</v>
      </c>
      <c r="N21" s="1169">
        <v>1244.33508803741</v>
      </c>
      <c r="O21" s="1169">
        <v>744.5888514</v>
      </c>
      <c r="P21" s="1169">
        <v>653.86052483528</v>
      </c>
      <c r="Q21" s="1169">
        <v>671.39443135541</v>
      </c>
      <c r="R21" s="1169">
        <v>693.399484038173</v>
      </c>
      <c r="S21" s="1169">
        <v>814.792563512539</v>
      </c>
      <c r="T21" s="1169">
        <v>1122.2173403942</v>
      </c>
      <c r="U21" s="1169">
        <v>648.322732692672</v>
      </c>
      <c r="V21" s="1169">
        <v>676.932223498017</v>
      </c>
      <c r="W21" s="1169">
        <v>644.786728211112</v>
      </c>
    </row>
    <row r="22" spans="2:23">
      <c r="B22" s="1159" t="s">
        <v>445</v>
      </c>
      <c r="C22" s="1169">
        <v>1237.14652578611</v>
      </c>
      <c r="D22" s="1169">
        <v>1235.0027677546</v>
      </c>
      <c r="E22" s="1169">
        <v>1053.901667988</v>
      </c>
      <c r="F22" s="1169">
        <v>979.920812988</v>
      </c>
      <c r="G22" s="1169">
        <v>1874.42464594497</v>
      </c>
      <c r="H22" s="1169">
        <v>2333.80884683686</v>
      </c>
      <c r="I22" s="1169">
        <v>3955.10027474496</v>
      </c>
      <c r="J22" s="1169">
        <v>969.677309988</v>
      </c>
      <c r="K22" s="1169">
        <v>757.811213416043</v>
      </c>
      <c r="L22" s="1169">
        <v>983.335313988</v>
      </c>
      <c r="M22" s="1169">
        <v>1431.41442132473</v>
      </c>
      <c r="N22" s="1169">
        <v>1280.24346085341</v>
      </c>
      <c r="O22" s="1169">
        <v>766.2140244</v>
      </c>
      <c r="P22" s="1169">
        <v>665.159129045923</v>
      </c>
      <c r="Q22" s="1169">
        <v>683.365168649325</v>
      </c>
      <c r="R22" s="1169">
        <v>706.217693480561</v>
      </c>
      <c r="S22" s="1169">
        <v>839.270820790814</v>
      </c>
      <c r="T22" s="1169">
        <v>1164.01129376256</v>
      </c>
      <c r="U22" s="1169">
        <v>659.402163071814</v>
      </c>
      <c r="V22" s="1169">
        <v>689.122134623434</v>
      </c>
      <c r="W22" s="1169">
        <v>655.734654291353</v>
      </c>
    </row>
    <row r="23" spans="2:23">
      <c r="B23" s="1159" t="s">
        <v>446</v>
      </c>
      <c r="C23" s="1169">
        <v>1277.98059860757</v>
      </c>
      <c r="D23" s="1169">
        <v>1275.3212532014</v>
      </c>
      <c r="E23" s="1169">
        <v>1103.229825768</v>
      </c>
      <c r="F23" s="1169">
        <v>1023.558135768</v>
      </c>
      <c r="G23" s="1169">
        <v>1945.85860806029</v>
      </c>
      <c r="H23" s="1169">
        <v>2399.80085717679</v>
      </c>
      <c r="I23" s="1169">
        <v>4105.21764236936</v>
      </c>
      <c r="J23" s="1169">
        <v>1013.314632768</v>
      </c>
      <c r="K23" s="1169">
        <v>772.558152575646</v>
      </c>
      <c r="L23" s="1169">
        <v>1026.972636768</v>
      </c>
      <c r="M23" s="1169">
        <v>1481.5562030678</v>
      </c>
      <c r="N23" s="1169">
        <v>1316.15183366941</v>
      </c>
      <c r="O23" s="1169">
        <v>788.9773644</v>
      </c>
      <c r="P23" s="1169">
        <v>676.4431216678</v>
      </c>
      <c r="Q23" s="1169">
        <v>695.33590594324</v>
      </c>
      <c r="R23" s="1169">
        <v>719.035902922949</v>
      </c>
      <c r="S23" s="1169">
        <v>863.719854891555</v>
      </c>
      <c r="T23" s="1169">
        <v>1205.79063554215</v>
      </c>
      <c r="U23" s="1169">
        <v>670.481593450956</v>
      </c>
      <c r="V23" s="1169">
        <v>701.297434160084</v>
      </c>
      <c r="W23" s="1169">
        <v>666.667968782827</v>
      </c>
    </row>
    <row r="24" spans="2:23">
      <c r="B24" s="1159" t="s">
        <v>447</v>
      </c>
      <c r="C24" s="1169">
        <v>1318.78753525141</v>
      </c>
      <c r="D24" s="1169">
        <v>1315.653306737</v>
      </c>
      <c r="E24" s="1169">
        <v>1152.67862925</v>
      </c>
      <c r="F24" s="1169">
        <v>1067.31610425</v>
      </c>
      <c r="G24" s="1169">
        <v>2017.2925701756</v>
      </c>
      <c r="H24" s="1169">
        <v>2465.80643560552</v>
      </c>
      <c r="I24" s="1169">
        <v>4255.30578681622</v>
      </c>
      <c r="J24" s="1169">
        <v>1057.07260125</v>
      </c>
      <c r="K24" s="1169">
        <v>787.290480146481</v>
      </c>
      <c r="L24" s="1169">
        <v>1070.73060525</v>
      </c>
      <c r="M24" s="1169">
        <v>1531.69798481086</v>
      </c>
      <c r="N24" s="1169">
        <v>1352.06020648541</v>
      </c>
      <c r="O24" s="1169">
        <v>811.7407044</v>
      </c>
      <c r="P24" s="1169">
        <v>687.71250270091</v>
      </c>
      <c r="Q24" s="1169">
        <v>707.292031648388</v>
      </c>
      <c r="R24" s="1169">
        <v>731.83950077657</v>
      </c>
      <c r="S24" s="1169">
        <v>888.183500581063</v>
      </c>
      <c r="T24" s="1169">
        <v>1247.56997732175</v>
      </c>
      <c r="U24" s="1169">
        <v>681.531800652564</v>
      </c>
      <c r="V24" s="1169">
        <v>713.472733696734</v>
      </c>
      <c r="W24" s="1169">
        <v>677.586671685535</v>
      </c>
    </row>
    <row r="25" spans="2:23">
      <c r="B25" s="1159" t="s">
        <v>448</v>
      </c>
      <c r="C25" s="1169">
        <v>1359.62160807288</v>
      </c>
      <c r="D25" s="1169">
        <v>1355.9853602726</v>
      </c>
      <c r="E25" s="1169">
        <v>1202.00678703</v>
      </c>
      <c r="F25" s="1169">
        <v>1110.95342703</v>
      </c>
      <c r="G25" s="1169">
        <v>2088.74114387968</v>
      </c>
      <c r="H25" s="1169">
        <v>2531.79844594546</v>
      </c>
      <c r="I25" s="1169">
        <v>4405.40854285186</v>
      </c>
      <c r="J25" s="1169">
        <v>1100.70992403</v>
      </c>
      <c r="K25" s="1169">
        <v>802.052030894851</v>
      </c>
      <c r="L25" s="1169">
        <v>1114.36792803</v>
      </c>
      <c r="M25" s="1169">
        <v>1581.83976655392</v>
      </c>
      <c r="N25" s="1169">
        <v>1387.96857930141</v>
      </c>
      <c r="O25" s="1169">
        <v>868.6490544</v>
      </c>
      <c r="P25" s="1169">
        <v>699.011106911553</v>
      </c>
      <c r="Q25" s="1169">
        <v>719.262768942303</v>
      </c>
      <c r="R25" s="1169">
        <v>744.657710218958</v>
      </c>
      <c r="S25" s="1169">
        <v>912.64714627057</v>
      </c>
      <c r="T25" s="1169">
        <v>1289.33470751258</v>
      </c>
      <c r="U25" s="1169">
        <v>692.611231031706</v>
      </c>
      <c r="V25" s="1169">
        <v>725.662644822151</v>
      </c>
      <c r="W25" s="1169">
        <v>688.534597765776</v>
      </c>
    </row>
    <row r="26" spans="2:23">
      <c r="B26" s="1159" t="s">
        <v>449</v>
      </c>
      <c r="C26" s="1169">
        <v>1400.45568089434</v>
      </c>
      <c r="D26" s="1169">
        <v>1396.30384571939</v>
      </c>
      <c r="E26" s="1169">
        <v>1263.037577904</v>
      </c>
      <c r="F26" s="1169">
        <v>1166.293382904</v>
      </c>
      <c r="G26" s="1169">
        <v>2160.17510599499</v>
      </c>
      <c r="H26" s="1169">
        <v>2597.77688819658</v>
      </c>
      <c r="I26" s="1169">
        <v>4555.52591047626</v>
      </c>
      <c r="J26" s="1169">
        <v>1156.049879904</v>
      </c>
      <c r="K26" s="1169">
        <v>816.798970054453</v>
      </c>
      <c r="L26" s="1169">
        <v>1169.707883904</v>
      </c>
      <c r="M26" s="1169">
        <v>1631.98154829699</v>
      </c>
      <c r="N26" s="1169">
        <v>1423.86234052865</v>
      </c>
      <c r="O26" s="1169">
        <v>891.4123944</v>
      </c>
      <c r="P26" s="1169">
        <v>710.29509953343</v>
      </c>
      <c r="Q26" s="1169">
        <v>731.233506236218</v>
      </c>
      <c r="R26" s="1169">
        <v>757.490531250113</v>
      </c>
      <c r="S26" s="1169">
        <v>937.110791960078</v>
      </c>
      <c r="T26" s="1169">
        <v>1331.11404929217</v>
      </c>
      <c r="U26" s="1169">
        <v>703.690661410847</v>
      </c>
      <c r="V26" s="1169">
        <v>737.837944358801</v>
      </c>
      <c r="W26" s="1169">
        <v>699.46791225725</v>
      </c>
    </row>
    <row r="27" spans="2:23">
      <c r="B27" s="1159" t="s">
        <v>450</v>
      </c>
      <c r="C27" s="1169">
        <v>1441.27618562699</v>
      </c>
      <c r="D27" s="1169">
        <v>1436.6494673438</v>
      </c>
      <c r="E27" s="1169">
        <v>1323.465140268</v>
      </c>
      <c r="F27" s="1169">
        <v>1221.030110268</v>
      </c>
      <c r="G27" s="1169">
        <v>2231.60906811032</v>
      </c>
      <c r="H27" s="1169">
        <v>2663.76889853651</v>
      </c>
      <c r="I27" s="1169">
        <v>4705.61405492312</v>
      </c>
      <c r="J27" s="1169">
        <v>1210.786607268</v>
      </c>
      <c r="K27" s="1169">
        <v>831.545909214055</v>
      </c>
      <c r="L27" s="1169">
        <v>1224.444611268</v>
      </c>
      <c r="M27" s="1169">
        <v>1682.15046621766</v>
      </c>
      <c r="N27" s="1169">
        <v>1459.77071334465</v>
      </c>
      <c r="O27" s="1169">
        <v>913.0375674</v>
      </c>
      <c r="P27" s="1169">
        <v>721.593703744073</v>
      </c>
      <c r="Q27" s="1169">
        <v>743.204243530134</v>
      </c>
      <c r="R27" s="1169">
        <v>770.308740692501</v>
      </c>
      <c r="S27" s="1169">
        <v>961.574437649586</v>
      </c>
      <c r="T27" s="1169">
        <v>1372.89339107176</v>
      </c>
      <c r="U27" s="1169">
        <v>714.770091789989</v>
      </c>
      <c r="V27" s="1169">
        <v>750.027855484218</v>
      </c>
      <c r="W27" s="1169">
        <v>710.401226748724</v>
      </c>
    </row>
    <row r="28" spans="2:23">
      <c r="B28" s="1159" t="s">
        <v>451</v>
      </c>
      <c r="C28" s="1169">
        <v>1482.09669035964</v>
      </c>
      <c r="D28" s="1169">
        <v>1476.98152087941</v>
      </c>
      <c r="E28" s="1169">
        <v>1384.37528544</v>
      </c>
      <c r="F28" s="1169">
        <v>1276.24942044</v>
      </c>
      <c r="G28" s="1169">
        <v>2303.04303022563</v>
      </c>
      <c r="H28" s="1169">
        <v>2729.76090887644</v>
      </c>
      <c r="I28" s="1169">
        <v>4855.71681095875</v>
      </c>
      <c r="J28" s="1169">
        <v>1266.00591744</v>
      </c>
      <c r="K28" s="1169">
        <v>846.292848373658</v>
      </c>
      <c r="L28" s="1169">
        <v>1279.66392144</v>
      </c>
      <c r="M28" s="1169">
        <v>1732.29224796072</v>
      </c>
      <c r="N28" s="1169">
        <v>1495.67908616065</v>
      </c>
      <c r="O28" s="1169">
        <v>935.8009074</v>
      </c>
      <c r="P28" s="1169">
        <v>732.87769636595</v>
      </c>
      <c r="Q28" s="1169">
        <v>755.174980824049</v>
      </c>
      <c r="R28" s="1169">
        <v>783.126950134889</v>
      </c>
      <c r="S28" s="1169">
        <v>986.038083339094</v>
      </c>
      <c r="T28" s="1169">
        <v>1414.67273285136</v>
      </c>
      <c r="U28" s="1169">
        <v>725.834910580365</v>
      </c>
      <c r="V28" s="1169">
        <v>762.203155020867</v>
      </c>
      <c r="W28" s="1169">
        <v>721.334541240198</v>
      </c>
    </row>
    <row r="29" spans="2:23">
      <c r="B29" s="1159" t="s">
        <v>452</v>
      </c>
      <c r="C29" s="1169">
        <v>1557.0622050923</v>
      </c>
      <c r="D29" s="1169">
        <v>1551.4450163262</v>
      </c>
      <c r="E29" s="1169">
        <v>1444.802847804</v>
      </c>
      <c r="F29" s="1169">
        <v>1330.986147804</v>
      </c>
      <c r="G29" s="1169">
        <v>2374.49160392971</v>
      </c>
      <c r="H29" s="1169">
        <v>2829.91149730518</v>
      </c>
      <c r="I29" s="1169">
        <v>5005.83417858316</v>
      </c>
      <c r="J29" s="1169">
        <v>1320.742644804</v>
      </c>
      <c r="K29" s="1169">
        <v>861.03978753326</v>
      </c>
      <c r="L29" s="1169">
        <v>1334.400648804</v>
      </c>
      <c r="M29" s="1169">
        <v>1816.57903970379</v>
      </c>
      <c r="N29" s="1169">
        <v>1531.58745897665</v>
      </c>
      <c r="O29" s="1169">
        <v>957.4260804</v>
      </c>
      <c r="P29" s="1169">
        <v>744.161688987827</v>
      </c>
      <c r="Q29" s="1169">
        <v>767.131106529197</v>
      </c>
      <c r="R29" s="1169">
        <v>795.945159577277</v>
      </c>
      <c r="S29" s="1169">
        <v>1010.48711743983</v>
      </c>
      <c r="T29" s="1169">
        <v>1456.45207463095</v>
      </c>
      <c r="U29" s="1169">
        <v>736.914340959506</v>
      </c>
      <c r="V29" s="1169">
        <v>774.393066146284</v>
      </c>
      <c r="W29" s="1169">
        <v>732.282467320439</v>
      </c>
    </row>
    <row r="30" spans="2:23">
      <c r="B30" s="1159" t="s">
        <v>453</v>
      </c>
      <c r="C30" s="1169">
        <v>1656.18478742863</v>
      </c>
      <c r="D30" s="1169">
        <v>1649.10224507138</v>
      </c>
      <c r="E30" s="1169">
        <v>1486.65097206</v>
      </c>
      <c r="F30" s="1169">
        <v>1367.14343706</v>
      </c>
      <c r="G30" s="1169">
        <v>2788.05591701907</v>
      </c>
      <c r="H30" s="1169">
        <v>3280.39600825787</v>
      </c>
      <c r="I30" s="1169">
        <v>5026.4198117901</v>
      </c>
      <c r="J30" s="1169">
        <v>1356.89993406</v>
      </c>
      <c r="K30" s="1169">
        <v>862.168725962228</v>
      </c>
      <c r="L30" s="1169">
        <v>1370.55793806</v>
      </c>
      <c r="M30" s="1169">
        <v>1839.38112250075</v>
      </c>
      <c r="N30" s="1169">
        <v>1598.06327549274</v>
      </c>
      <c r="O30" s="1169">
        <v>980.1894204</v>
      </c>
      <c r="P30" s="1169">
        <v>757.68125469102</v>
      </c>
      <c r="Q30" s="1169">
        <v>883.194802197617</v>
      </c>
      <c r="R30" s="1169">
        <v>802.860287157888</v>
      </c>
      <c r="S30" s="1169">
        <v>1011.3968820373</v>
      </c>
      <c r="T30" s="1169">
        <v>1458.76551515148</v>
      </c>
      <c r="U30" s="1169">
        <v>738.116337332308</v>
      </c>
      <c r="V30" s="1169">
        <v>781.834210922499</v>
      </c>
      <c r="W30" s="1169">
        <v>879.863359958793</v>
      </c>
    </row>
    <row r="31" spans="2:23">
      <c r="B31" s="1159" t="s">
        <v>454</v>
      </c>
      <c r="C31" s="1169">
        <v>1692.01223548031</v>
      </c>
      <c r="D31" s="1169">
        <v>1684.53621854765</v>
      </c>
      <c r="E31" s="1169">
        <v>1543.82110047</v>
      </c>
      <c r="F31" s="1169">
        <v>1418.62273047</v>
      </c>
      <c r="G31" s="1169">
        <v>2851.62884437786</v>
      </c>
      <c r="H31" s="1169">
        <v>3359.54906474059</v>
      </c>
      <c r="I31" s="1169">
        <v>5157.41060971878</v>
      </c>
      <c r="J31" s="1169">
        <v>1408.37922747</v>
      </c>
      <c r="K31" s="1169">
        <v>878.026145868105</v>
      </c>
      <c r="L31" s="1169">
        <v>1422.03723147</v>
      </c>
      <c r="M31" s="1169">
        <v>1880.40514856551</v>
      </c>
      <c r="N31" s="1169">
        <v>1630.05574251925</v>
      </c>
      <c r="O31" s="1169">
        <v>998.4000924</v>
      </c>
      <c r="P31" s="1169">
        <v>770.207232358073</v>
      </c>
      <c r="Q31" s="1169">
        <v>899.724355186766</v>
      </c>
      <c r="R31" s="1169">
        <v>816.818200524085</v>
      </c>
      <c r="S31" s="1169">
        <v>1030.98025707871</v>
      </c>
      <c r="T31" s="1169">
        <v>1492.34775563292</v>
      </c>
      <c r="U31" s="1169">
        <v>750.01401668239</v>
      </c>
      <c r="V31" s="1169">
        <v>795.119991205424</v>
      </c>
      <c r="W31" s="1169">
        <v>896.290631826574</v>
      </c>
    </row>
    <row r="32" spans="2:23">
      <c r="B32" s="1159" t="s">
        <v>455</v>
      </c>
      <c r="C32" s="1169">
        <v>1727.82611544318</v>
      </c>
      <c r="D32" s="1169">
        <v>1719.98376011274</v>
      </c>
      <c r="E32" s="1169">
        <v>1600.38800037</v>
      </c>
      <c r="F32" s="1169">
        <v>1469.49879537</v>
      </c>
      <c r="G32" s="1169">
        <v>2915.20177173664</v>
      </c>
      <c r="H32" s="1169">
        <v>3438.71568931212</v>
      </c>
      <c r="I32" s="1169">
        <v>5288.38679605872</v>
      </c>
      <c r="J32" s="1169">
        <v>1459.25529237</v>
      </c>
      <c r="K32" s="1169">
        <v>893.883565773983</v>
      </c>
      <c r="L32" s="1169">
        <v>1472.91329637</v>
      </c>
      <c r="M32" s="1169">
        <v>1921.41560654146</v>
      </c>
      <c r="N32" s="1169">
        <v>1662.04820954575</v>
      </c>
      <c r="O32" s="1169">
        <v>1017.7489314</v>
      </c>
      <c r="P32" s="1169">
        <v>782.718598436358</v>
      </c>
      <c r="Q32" s="1169">
        <v>916.239296587148</v>
      </c>
      <c r="R32" s="1169">
        <v>830.776113890281</v>
      </c>
      <c r="S32" s="1169">
        <v>1050.57824370888</v>
      </c>
      <c r="T32" s="1169">
        <v>1525.92999611435</v>
      </c>
      <c r="U32" s="1169">
        <v>761.897084443704</v>
      </c>
      <c r="V32" s="1169">
        <v>808.405771488349</v>
      </c>
      <c r="W32" s="1169">
        <v>912.703292105589</v>
      </c>
    </row>
    <row r="33" spans="2:23">
      <c r="B33" s="1159" t="s">
        <v>456</v>
      </c>
      <c r="C33" s="1169">
        <v>1763.65356349486</v>
      </c>
      <c r="D33" s="1169">
        <v>1755.43130167782</v>
      </c>
      <c r="E33" s="1169">
        <v>1657.316837376</v>
      </c>
      <c r="F33" s="1169">
        <v>1520.736797376</v>
      </c>
      <c r="G33" s="1169">
        <v>2978.77469909544</v>
      </c>
      <c r="H33" s="1169">
        <v>3517.86874579484</v>
      </c>
      <c r="I33" s="1169">
        <v>5419.36298239863</v>
      </c>
      <c r="J33" s="1169">
        <v>1510.493294376</v>
      </c>
      <c r="K33" s="1169">
        <v>909.726374091093</v>
      </c>
      <c r="L33" s="1169">
        <v>1524.151298376</v>
      </c>
      <c r="M33" s="1169">
        <v>1962.42606451741</v>
      </c>
      <c r="N33" s="1169">
        <v>1694.04067657226</v>
      </c>
      <c r="O33" s="1169">
        <v>1037.0977704</v>
      </c>
      <c r="P33" s="1169">
        <v>795.229964514644</v>
      </c>
      <c r="Q33" s="1169">
        <v>932.768849576297</v>
      </c>
      <c r="R33" s="1169">
        <v>844.719415667711</v>
      </c>
      <c r="S33" s="1169">
        <v>1070.14700716152</v>
      </c>
      <c r="T33" s="1169">
        <v>1559.49762500701</v>
      </c>
      <c r="U33" s="1169">
        <v>773.794763793785</v>
      </c>
      <c r="V33" s="1169">
        <v>821.691551771274</v>
      </c>
      <c r="W33" s="1169">
        <v>929.115952384604</v>
      </c>
    </row>
    <row r="34" spans="2:23">
      <c r="B34" s="1159" t="s">
        <v>457</v>
      </c>
      <c r="C34" s="1169">
        <v>1799.48101154654</v>
      </c>
      <c r="D34" s="1169">
        <v>1790.8788432429</v>
      </c>
      <c r="E34" s="1169">
        <v>1713.642445872</v>
      </c>
      <c r="F34" s="1169">
        <v>1571.371570872</v>
      </c>
      <c r="G34" s="1169">
        <v>3042.34762645423</v>
      </c>
      <c r="H34" s="1169">
        <v>3597.02180227756</v>
      </c>
      <c r="I34" s="1169">
        <v>5550.33916873855</v>
      </c>
      <c r="J34" s="1169">
        <v>1561.128067872</v>
      </c>
      <c r="K34" s="1169">
        <v>925.58379399697</v>
      </c>
      <c r="L34" s="1169">
        <v>1574.786071872</v>
      </c>
      <c r="M34" s="1169">
        <v>2003.45009058217</v>
      </c>
      <c r="N34" s="1169">
        <v>1726.04775518752</v>
      </c>
      <c r="O34" s="1169">
        <v>1056.4466094</v>
      </c>
      <c r="P34" s="1169">
        <v>807.74133059293</v>
      </c>
      <c r="Q34" s="1169">
        <v>949.298402565446</v>
      </c>
      <c r="R34" s="1169">
        <v>858.677329033908</v>
      </c>
      <c r="S34" s="1169">
        <v>1089.74499379168</v>
      </c>
      <c r="T34" s="1169">
        <v>1593.07986548844</v>
      </c>
      <c r="U34" s="1169">
        <v>785.6778315551</v>
      </c>
      <c r="V34" s="1169">
        <v>834.977332054199</v>
      </c>
      <c r="W34" s="1169">
        <v>945.528612663618</v>
      </c>
    </row>
    <row r="35" spans="2:23">
      <c r="B35" s="1159" t="s">
        <v>458</v>
      </c>
      <c r="C35" s="1169">
        <v>1835.30845959821</v>
      </c>
      <c r="D35" s="1169">
        <v>1826.31281671917</v>
      </c>
      <c r="E35" s="1169">
        <v>1782.515207376</v>
      </c>
      <c r="F35" s="1169">
        <v>1634.553497376</v>
      </c>
      <c r="G35" s="1169">
        <v>3105.93516540178</v>
      </c>
      <c r="H35" s="1169">
        <v>3676.17485876028</v>
      </c>
      <c r="I35" s="1169">
        <v>5681.31535507848</v>
      </c>
      <c r="J35" s="1169">
        <v>1624.309994376</v>
      </c>
      <c r="K35" s="1169">
        <v>941.441213902848</v>
      </c>
      <c r="L35" s="1169">
        <v>1637.967998376</v>
      </c>
      <c r="M35" s="1169">
        <v>2044.46054855812</v>
      </c>
      <c r="N35" s="1169">
        <v>1758.04022221403</v>
      </c>
      <c r="O35" s="1169">
        <v>1075.7954484</v>
      </c>
      <c r="P35" s="1169">
        <v>820.267308259983</v>
      </c>
      <c r="Q35" s="1169">
        <v>965.813343965828</v>
      </c>
      <c r="R35" s="1169">
        <v>872.635242400104</v>
      </c>
      <c r="S35" s="1169">
        <v>1109.34298042186</v>
      </c>
      <c r="T35" s="1169">
        <v>1626.66210596988</v>
      </c>
      <c r="U35" s="1169">
        <v>797.575510905181</v>
      </c>
      <c r="V35" s="1169">
        <v>848.263112337124</v>
      </c>
      <c r="W35" s="1169">
        <v>961.9558845314</v>
      </c>
    </row>
    <row r="36" spans="2:23">
      <c r="B36" s="1159" t="s">
        <v>459</v>
      </c>
      <c r="C36" s="1169">
        <v>1871.12233956109</v>
      </c>
      <c r="D36" s="1169">
        <v>1861.76035828426</v>
      </c>
      <c r="E36" s="1169">
        <v>1830.636908136</v>
      </c>
      <c r="F36" s="1169">
        <v>1676.984363136</v>
      </c>
      <c r="G36" s="1169">
        <v>3169.50809276058</v>
      </c>
      <c r="H36" s="1169">
        <v>3755.34148333181</v>
      </c>
      <c r="I36" s="1169">
        <v>5812.29154141841</v>
      </c>
      <c r="J36" s="1169">
        <v>1666.740860136</v>
      </c>
      <c r="K36" s="1169">
        <v>957.284022219958</v>
      </c>
      <c r="L36" s="1169">
        <v>1680.398864136</v>
      </c>
      <c r="M36" s="1169">
        <v>2085.47100653407</v>
      </c>
      <c r="N36" s="1169">
        <v>1790.03268924053</v>
      </c>
      <c r="O36" s="1169">
        <v>1095.1442874</v>
      </c>
      <c r="P36" s="1169">
        <v>832.778674338268</v>
      </c>
      <c r="Q36" s="1169">
        <v>982.342896954977</v>
      </c>
      <c r="R36" s="1169">
        <v>886.593155766301</v>
      </c>
      <c r="S36" s="1169">
        <v>1128.92635546326</v>
      </c>
      <c r="T36" s="1169">
        <v>1660.24434645131</v>
      </c>
      <c r="U36" s="1169">
        <v>809.458578666495</v>
      </c>
      <c r="V36" s="1169">
        <v>861.548892620048</v>
      </c>
      <c r="W36" s="1169">
        <v>978.368544810415</v>
      </c>
    </row>
    <row r="37" spans="2:23">
      <c r="B37" s="1159" t="s">
        <v>460</v>
      </c>
      <c r="C37" s="1169">
        <v>1906.94978761276</v>
      </c>
      <c r="D37" s="1169">
        <v>1897.22146793814</v>
      </c>
      <c r="E37" s="1169">
        <v>1878.276026088</v>
      </c>
      <c r="F37" s="1169">
        <v>1718.932646088</v>
      </c>
      <c r="G37" s="1169">
        <v>3233.0664085306</v>
      </c>
      <c r="H37" s="1169">
        <v>3834.49453981453</v>
      </c>
      <c r="I37" s="1169">
        <v>5943.26772775833</v>
      </c>
      <c r="J37" s="1169">
        <v>1708.689143088</v>
      </c>
      <c r="K37" s="1169">
        <v>973.141442125835</v>
      </c>
      <c r="L37" s="1169">
        <v>1722.347147088</v>
      </c>
      <c r="M37" s="1169">
        <v>2126.49503259883</v>
      </c>
      <c r="N37" s="1169">
        <v>1822.02515626704</v>
      </c>
      <c r="O37" s="1169">
        <v>1113.3549594</v>
      </c>
      <c r="P37" s="1169">
        <v>845.290040416554</v>
      </c>
      <c r="Q37" s="1169">
        <v>998.857838355359</v>
      </c>
      <c r="R37" s="1169">
        <v>900.551069132497</v>
      </c>
      <c r="S37" s="1169">
        <v>1148.50973050467</v>
      </c>
      <c r="T37" s="1169">
        <v>1693.81197534398</v>
      </c>
      <c r="U37" s="1169">
        <v>821.356258016577</v>
      </c>
      <c r="V37" s="1169">
        <v>874.834672902973</v>
      </c>
      <c r="W37" s="1169">
        <v>994.781205089429</v>
      </c>
    </row>
    <row r="38" spans="2:23">
      <c r="B38" s="1159" t="s">
        <v>461</v>
      </c>
      <c r="C38" s="1169">
        <v>1942.76366757564</v>
      </c>
      <c r="D38" s="1169">
        <v>1932.66900950323</v>
      </c>
      <c r="E38" s="1169">
        <v>1927.72482957</v>
      </c>
      <c r="F38" s="1169">
        <v>1762.69061457</v>
      </c>
      <c r="G38" s="1169">
        <v>3296.6393358894</v>
      </c>
      <c r="H38" s="1169">
        <v>3913.64759629724</v>
      </c>
      <c r="I38" s="1169">
        <v>6074.24391409825</v>
      </c>
      <c r="J38" s="1169">
        <v>1752.44711157</v>
      </c>
      <c r="K38" s="1169">
        <v>988.984250442946</v>
      </c>
      <c r="L38" s="1169">
        <v>1766.10511557</v>
      </c>
      <c r="M38" s="1169">
        <v>2167.51905866359</v>
      </c>
      <c r="N38" s="1169">
        <v>1854.01762329354</v>
      </c>
      <c r="O38" s="1169">
        <v>1132.7037984</v>
      </c>
      <c r="P38" s="1169">
        <v>857.80140649484</v>
      </c>
      <c r="Q38" s="1169">
        <v>1015.38739134451</v>
      </c>
      <c r="R38" s="1169">
        <v>914.508982498694</v>
      </c>
      <c r="S38" s="1169">
        <v>1168.09310554607</v>
      </c>
      <c r="T38" s="1169">
        <v>1727.39421582541</v>
      </c>
      <c r="U38" s="1169">
        <v>833.239325777891</v>
      </c>
      <c r="V38" s="1169">
        <v>888.120453185898</v>
      </c>
      <c r="W38" s="1169">
        <v>1011.20847695721</v>
      </c>
    </row>
    <row r="39" spans="2:23">
      <c r="B39" s="1159" t="s">
        <v>462</v>
      </c>
      <c r="C39" s="1169">
        <v>1978.59111562731</v>
      </c>
      <c r="D39" s="1169">
        <v>1968.11655106831</v>
      </c>
      <c r="E39" s="1169">
        <v>1975.725884628</v>
      </c>
      <c r="F39" s="1169">
        <v>1805.000834628</v>
      </c>
      <c r="G39" s="1169">
        <v>3360.22687483695</v>
      </c>
      <c r="H39" s="1169">
        <v>3992.80065277997</v>
      </c>
      <c r="I39" s="1169">
        <v>6205.22010043818</v>
      </c>
      <c r="J39" s="1169">
        <v>1794.757331628</v>
      </c>
      <c r="K39" s="1169">
        <v>1004.84167034882</v>
      </c>
      <c r="L39" s="1169">
        <v>1808.415335628</v>
      </c>
      <c r="M39" s="1169">
        <v>2208.52951663954</v>
      </c>
      <c r="N39" s="1169">
        <v>1886.02470190882</v>
      </c>
      <c r="O39" s="1169">
        <v>1152.0526374</v>
      </c>
      <c r="P39" s="1169">
        <v>870.312772573126</v>
      </c>
      <c r="Q39" s="1169">
        <v>1031.90233274489</v>
      </c>
      <c r="R39" s="1169">
        <v>928.46689586489</v>
      </c>
      <c r="S39" s="1169">
        <v>1187.69109217624</v>
      </c>
      <c r="T39" s="1169">
        <v>1760.97645630684</v>
      </c>
      <c r="U39" s="1169">
        <v>845.122393539206</v>
      </c>
      <c r="V39" s="1169">
        <v>901.406233468823</v>
      </c>
      <c r="W39" s="1169">
        <v>1027.62113723623</v>
      </c>
    </row>
    <row r="40" spans="2:23">
      <c r="B40" s="1159" t="s">
        <v>463</v>
      </c>
      <c r="C40" s="1169">
        <v>2014.40499559018</v>
      </c>
      <c r="D40" s="1169">
        <v>2003.55052454458</v>
      </c>
      <c r="E40" s="1169">
        <v>2023.485648282</v>
      </c>
      <c r="F40" s="1169">
        <v>1847.069763282</v>
      </c>
      <c r="G40" s="1169">
        <v>3423.79980219574</v>
      </c>
      <c r="H40" s="1169">
        <v>4071.95370926269</v>
      </c>
      <c r="I40" s="1169">
        <v>6336.1962867781</v>
      </c>
      <c r="J40" s="1169">
        <v>1836.826260282</v>
      </c>
      <c r="K40" s="1169">
        <v>1020.6990902547</v>
      </c>
      <c r="L40" s="1169">
        <v>1850.484264282</v>
      </c>
      <c r="M40" s="1169">
        <v>2249.53997461549</v>
      </c>
      <c r="N40" s="1169">
        <v>1918.01716893532</v>
      </c>
      <c r="O40" s="1169">
        <v>1167.9869754</v>
      </c>
      <c r="P40" s="1169">
        <v>882.838750240178</v>
      </c>
      <c r="Q40" s="1169">
        <v>1048.43188573404</v>
      </c>
      <c r="R40" s="1169">
        <v>942.424809231087</v>
      </c>
      <c r="S40" s="1169">
        <v>1207.27446721765</v>
      </c>
      <c r="T40" s="1169">
        <v>1794.55869678828</v>
      </c>
      <c r="U40" s="1169">
        <v>857.020072889287</v>
      </c>
      <c r="V40" s="1169">
        <v>914.692013751748</v>
      </c>
      <c r="W40" s="1169">
        <v>1044.03379751524</v>
      </c>
    </row>
    <row r="41" spans="2:23">
      <c r="B41" s="1159" t="s">
        <v>464</v>
      </c>
      <c r="C41" s="1169">
        <v>2050.24601173067</v>
      </c>
      <c r="D41" s="1169">
        <v>2038.99806610967</v>
      </c>
      <c r="E41" s="1169">
        <v>2070.642183426</v>
      </c>
      <c r="F41" s="1169">
        <v>1888.535463426</v>
      </c>
      <c r="G41" s="1169">
        <v>3487.37272955453</v>
      </c>
      <c r="H41" s="1169">
        <v>4151.10676574541</v>
      </c>
      <c r="I41" s="1169">
        <v>6467.17247311803</v>
      </c>
      <c r="J41" s="1169">
        <v>1878.291960426</v>
      </c>
      <c r="K41" s="1169">
        <v>1036.52728698304</v>
      </c>
      <c r="L41" s="1169">
        <v>1891.949964426</v>
      </c>
      <c r="M41" s="1169">
        <v>2290.56400068025</v>
      </c>
      <c r="N41" s="1169">
        <v>1950.00963596183</v>
      </c>
      <c r="O41" s="1169">
        <v>1186.1976474</v>
      </c>
      <c r="P41" s="1169">
        <v>895.335504729697</v>
      </c>
      <c r="Q41" s="1169">
        <v>1064.93221554565</v>
      </c>
      <c r="R41" s="1169">
        <v>956.368111008517</v>
      </c>
      <c r="S41" s="1169">
        <v>1226.85784225905</v>
      </c>
      <c r="T41" s="1169">
        <v>1828.12632568094</v>
      </c>
      <c r="U41" s="1169">
        <v>868.888529061835</v>
      </c>
      <c r="V41" s="1169">
        <v>927.963182445906</v>
      </c>
      <c r="W41" s="1169">
        <v>1060.43184620548</v>
      </c>
    </row>
    <row r="42" spans="2:23">
      <c r="B42" s="1159" t="s">
        <v>465</v>
      </c>
      <c r="C42" s="1169">
        <v>2086.05989169354</v>
      </c>
      <c r="D42" s="1169">
        <v>2074.44560767475</v>
      </c>
      <c r="E42" s="1169">
        <v>2120.21163261</v>
      </c>
      <c r="F42" s="1169">
        <v>1932.41407761</v>
      </c>
      <c r="G42" s="1169">
        <v>3550.96026850209</v>
      </c>
      <c r="H42" s="1169">
        <v>4230.25982222812</v>
      </c>
      <c r="I42" s="1169">
        <v>6598.14865945795</v>
      </c>
      <c r="J42" s="1169">
        <v>1922.17057461</v>
      </c>
      <c r="K42" s="1169">
        <v>1052.38470688892</v>
      </c>
      <c r="L42" s="1169">
        <v>1935.82857861</v>
      </c>
      <c r="M42" s="1169">
        <v>2331.57445865621</v>
      </c>
      <c r="N42" s="1169">
        <v>1982.0167145771</v>
      </c>
      <c r="O42" s="1169">
        <v>1202.1319854</v>
      </c>
      <c r="P42" s="1169">
        <v>907.846870807983</v>
      </c>
      <c r="Q42" s="1169">
        <v>1081.4617685348</v>
      </c>
      <c r="R42" s="1169">
        <v>970.326024374713</v>
      </c>
      <c r="S42" s="1169">
        <v>1246.45582888923</v>
      </c>
      <c r="T42" s="1169">
        <v>1861.70856616237</v>
      </c>
      <c r="U42" s="1169">
        <v>880.786208411916</v>
      </c>
      <c r="V42" s="1169">
        <v>941.248962728831</v>
      </c>
      <c r="W42" s="1169">
        <v>1076.85911807326</v>
      </c>
    </row>
    <row r="43" spans="2:23">
      <c r="B43" s="1159" t="s">
        <v>466</v>
      </c>
      <c r="C43" s="1169">
        <v>2121.88733974522</v>
      </c>
      <c r="D43" s="1169">
        <v>2109.89314923983</v>
      </c>
      <c r="E43" s="1169">
        <v>2167.12687635</v>
      </c>
      <c r="F43" s="1169">
        <v>1973.63848635</v>
      </c>
      <c r="G43" s="1169">
        <v>3614.51858427212</v>
      </c>
      <c r="H43" s="1169">
        <v>4309.42644679965</v>
      </c>
      <c r="I43" s="1169">
        <v>6729.12484579787</v>
      </c>
      <c r="J43" s="1169">
        <v>1963.39498335</v>
      </c>
      <c r="K43" s="1169">
        <v>1068.22751520603</v>
      </c>
      <c r="L43" s="1169">
        <v>1977.05298735</v>
      </c>
      <c r="M43" s="1169">
        <v>2372.58491663216</v>
      </c>
      <c r="N43" s="1169">
        <v>2014.0091816036</v>
      </c>
      <c r="O43" s="1169">
        <v>1219.2044904</v>
      </c>
      <c r="P43" s="1169">
        <v>920.358236886269</v>
      </c>
      <c r="Q43" s="1169">
        <v>1097.99132152395</v>
      </c>
      <c r="R43" s="1169">
        <v>984.28393774091</v>
      </c>
      <c r="S43" s="1169">
        <v>1266.03920393063</v>
      </c>
      <c r="T43" s="1169">
        <v>1895.2908066438</v>
      </c>
      <c r="U43" s="1169">
        <v>892.66927617323</v>
      </c>
      <c r="V43" s="1169">
        <v>954.534743011756</v>
      </c>
      <c r="W43" s="1169">
        <v>1093.27177835228</v>
      </c>
    </row>
    <row r="44" spans="2:23">
      <c r="B44" s="1159" t="s">
        <v>467</v>
      </c>
      <c r="C44" s="1169">
        <v>2157.70121970809</v>
      </c>
      <c r="D44" s="1169">
        <v>2145.3271227161</v>
      </c>
      <c r="E44" s="1169">
        <v>2215.489868514</v>
      </c>
      <c r="F44" s="1169">
        <v>2016.310643514</v>
      </c>
      <c r="G44" s="1169">
        <v>3678.09151163091</v>
      </c>
      <c r="H44" s="1169">
        <v>4388.57950328237</v>
      </c>
      <c r="I44" s="1169">
        <v>6860.10103213781</v>
      </c>
      <c r="J44" s="1169">
        <v>2006.067140514</v>
      </c>
      <c r="K44" s="1169">
        <v>1084.08493511191</v>
      </c>
      <c r="L44" s="1169">
        <v>2019.725144514</v>
      </c>
      <c r="M44" s="1169">
        <v>2413.60894269692</v>
      </c>
      <c r="N44" s="1169">
        <v>2046.01626021887</v>
      </c>
      <c r="O44" s="1169">
        <v>1235.1388284</v>
      </c>
      <c r="P44" s="1169">
        <v>932.869602964555</v>
      </c>
      <c r="Q44" s="1169">
        <v>1114.50626292434</v>
      </c>
      <c r="R44" s="1169">
        <v>998.241851107106</v>
      </c>
      <c r="S44" s="1169">
        <v>1285.6371905608</v>
      </c>
      <c r="T44" s="1169">
        <v>1928.87304712524</v>
      </c>
      <c r="U44" s="1169">
        <v>904.566955523312</v>
      </c>
      <c r="V44" s="1169">
        <v>967.820523294681</v>
      </c>
      <c r="W44" s="1169">
        <v>1109.6844386313</v>
      </c>
    </row>
    <row r="45" spans="2:23">
      <c r="B45" s="1159" t="s">
        <v>468</v>
      </c>
      <c r="C45" s="1169">
        <v>2193.52866775977</v>
      </c>
      <c r="D45" s="1169">
        <v>2180.77466428119</v>
      </c>
      <c r="E45" s="1169">
        <v>2263.008340764</v>
      </c>
      <c r="F45" s="1169">
        <v>2058.138280764</v>
      </c>
      <c r="G45" s="1169">
        <v>3741.6644389897</v>
      </c>
      <c r="H45" s="1169">
        <v>4467.73255976509</v>
      </c>
      <c r="I45" s="1169">
        <v>6991.07721847772</v>
      </c>
      <c r="J45" s="1169">
        <v>2047.894777764</v>
      </c>
      <c r="K45" s="1169">
        <v>1099.94235501779</v>
      </c>
      <c r="L45" s="1169">
        <v>2061.552781764</v>
      </c>
      <c r="M45" s="1169">
        <v>2454.61940067287</v>
      </c>
      <c r="N45" s="1169">
        <v>2078.00872724538</v>
      </c>
      <c r="O45" s="1169">
        <v>1252.2113334</v>
      </c>
      <c r="P45" s="1169">
        <v>945.395580631607</v>
      </c>
      <c r="Q45" s="1169">
        <v>1131.03581591348</v>
      </c>
      <c r="R45" s="1169">
        <v>1012.1997644733</v>
      </c>
      <c r="S45" s="1169">
        <v>1305.20595401344</v>
      </c>
      <c r="T45" s="1169">
        <v>1962.4406760179</v>
      </c>
      <c r="U45" s="1169">
        <v>916.450023284626</v>
      </c>
      <c r="V45" s="1169">
        <v>981.106303577605</v>
      </c>
      <c r="W45" s="1169">
        <v>1126.11171049908</v>
      </c>
    </row>
    <row r="46" spans="2:23">
      <c r="B46" s="1159" t="s">
        <v>469</v>
      </c>
      <c r="C46" s="1169">
        <v>2229.34254772264</v>
      </c>
      <c r="D46" s="1169">
        <v>2216.22220584627</v>
      </c>
      <c r="E46" s="1169">
        <v>2310.28552161</v>
      </c>
      <c r="F46" s="1169">
        <v>2099.72462661</v>
      </c>
      <c r="G46" s="1169">
        <v>3805.25197793725</v>
      </c>
      <c r="H46" s="1169">
        <v>4546.89918433662</v>
      </c>
      <c r="I46" s="1169">
        <v>7122.05340481764</v>
      </c>
      <c r="J46" s="1169">
        <v>2089.48112361</v>
      </c>
      <c r="K46" s="1169">
        <v>1115.7851633349</v>
      </c>
      <c r="L46" s="1169">
        <v>2103.13912761</v>
      </c>
      <c r="M46" s="1169">
        <v>2495.62985864882</v>
      </c>
      <c r="N46" s="1169">
        <v>2110.00119427188</v>
      </c>
      <c r="O46" s="1169">
        <v>1268.1456714</v>
      </c>
      <c r="P46" s="1169">
        <v>957.906946709893</v>
      </c>
      <c r="Q46" s="1169">
        <v>1147.55075731387</v>
      </c>
      <c r="R46" s="1169">
        <v>1026.1576778395</v>
      </c>
      <c r="S46" s="1169">
        <v>1324.80394064362</v>
      </c>
      <c r="T46" s="1169">
        <v>1996.02291649934</v>
      </c>
      <c r="U46" s="1169">
        <v>928.333091045941</v>
      </c>
      <c r="V46" s="1169">
        <v>994.39208386053</v>
      </c>
      <c r="W46" s="1169">
        <v>1142.5243707781</v>
      </c>
    </row>
    <row r="47" spans="2:23">
      <c r="B47" s="1159" t="s">
        <v>470</v>
      </c>
      <c r="C47" s="1169">
        <v>2265.16999577432</v>
      </c>
      <c r="D47" s="1169">
        <v>2251.66974741135</v>
      </c>
      <c r="E47" s="1169">
        <v>2366.731775808</v>
      </c>
      <c r="F47" s="1169">
        <v>2150.480045808</v>
      </c>
      <c r="G47" s="1169">
        <v>3868.82490529605</v>
      </c>
      <c r="H47" s="1169">
        <v>4626.05224081934</v>
      </c>
      <c r="I47" s="1169">
        <v>7253.04420274634</v>
      </c>
      <c r="J47" s="1169">
        <v>2140.236542808</v>
      </c>
      <c r="K47" s="1169">
        <v>1131.64258324078</v>
      </c>
      <c r="L47" s="1169">
        <v>2153.894546808</v>
      </c>
      <c r="M47" s="1169">
        <v>2536.65388471358</v>
      </c>
      <c r="N47" s="1169">
        <v>2141.99366129839</v>
      </c>
      <c r="O47" s="1169">
        <v>1278.3891744</v>
      </c>
      <c r="P47" s="1169">
        <v>970.418312788179</v>
      </c>
      <c r="Q47" s="1169">
        <v>1164.08031030302</v>
      </c>
      <c r="R47" s="1169">
        <v>1040.1155912057</v>
      </c>
      <c r="S47" s="1169">
        <v>1344.38731568501</v>
      </c>
      <c r="T47" s="1169">
        <v>2029.60515698077</v>
      </c>
      <c r="U47" s="1169">
        <v>940.230770396022</v>
      </c>
      <c r="V47" s="1169">
        <v>1007.67786414346</v>
      </c>
      <c r="W47" s="1169">
        <v>1158.93703105712</v>
      </c>
    </row>
    <row r="48" spans="2:23">
      <c r="B48" s="1159" t="s">
        <v>471</v>
      </c>
      <c r="C48" s="1169">
        <v>2300.98387573719</v>
      </c>
      <c r="D48" s="1169">
        <v>2287.10372088763</v>
      </c>
      <c r="E48" s="1169">
        <v>2423.298675708</v>
      </c>
      <c r="F48" s="1169">
        <v>2201.356110708</v>
      </c>
      <c r="G48" s="1169">
        <v>3932.39783265483</v>
      </c>
      <c r="H48" s="1169">
        <v>4705.20529730206</v>
      </c>
      <c r="I48" s="1169">
        <v>7384.02038908626</v>
      </c>
      <c r="J48" s="1169">
        <v>2191.112607708</v>
      </c>
      <c r="K48" s="1169">
        <v>1147.50000314665</v>
      </c>
      <c r="L48" s="1169">
        <v>2204.770611708</v>
      </c>
      <c r="M48" s="1169">
        <v>2577.66434268953</v>
      </c>
      <c r="N48" s="1169">
        <v>2173.98612832489</v>
      </c>
      <c r="O48" s="1169">
        <v>1286.3563434</v>
      </c>
      <c r="P48" s="1169">
        <v>982.929678866465</v>
      </c>
      <c r="Q48" s="1169">
        <v>1180.5952517034</v>
      </c>
      <c r="R48" s="1169">
        <v>1054.07350457189</v>
      </c>
      <c r="S48" s="1169">
        <v>1363.97069072643</v>
      </c>
      <c r="T48" s="1169">
        <v>2063.15817428467</v>
      </c>
      <c r="U48" s="1169">
        <v>952.113838157336</v>
      </c>
      <c r="V48" s="1169">
        <v>1020.96364442638</v>
      </c>
      <c r="W48" s="1169">
        <v>1175.36430292489</v>
      </c>
    </row>
    <row r="49" spans="2:23">
      <c r="B49" s="1159" t="s">
        <v>472</v>
      </c>
      <c r="C49" s="1169">
        <v>2336.82489187767</v>
      </c>
      <c r="D49" s="1169">
        <v>2322.55126245271</v>
      </c>
      <c r="E49" s="1169">
        <v>2479.98622131</v>
      </c>
      <c r="F49" s="1169">
        <v>2252.35282131</v>
      </c>
      <c r="G49" s="1169">
        <v>3995.97076001363</v>
      </c>
      <c r="H49" s="1169">
        <v>4784.35835378478</v>
      </c>
      <c r="I49" s="1169">
        <v>7514.99657542619</v>
      </c>
      <c r="J49" s="1169">
        <v>2242.10931831</v>
      </c>
      <c r="K49" s="1169">
        <v>1163.34281146376</v>
      </c>
      <c r="L49" s="1169">
        <v>2255.76732231</v>
      </c>
      <c r="M49" s="1169">
        <v>2618.67480066548</v>
      </c>
      <c r="N49" s="1169">
        <v>2205.99320694016</v>
      </c>
      <c r="O49" s="1169">
        <v>1293.1853454</v>
      </c>
      <c r="P49" s="1169">
        <v>995.441044944751</v>
      </c>
      <c r="Q49" s="1169">
        <v>1197.12480469255</v>
      </c>
      <c r="R49" s="1169">
        <v>1068.03141793808</v>
      </c>
      <c r="S49" s="1169">
        <v>1383.56867735659</v>
      </c>
      <c r="T49" s="1169">
        <v>2096.7404147661</v>
      </c>
      <c r="U49" s="1169">
        <v>964.011517507418</v>
      </c>
      <c r="V49" s="1169">
        <v>1034.24942470931</v>
      </c>
      <c r="W49" s="1169">
        <v>1191.77696320391</v>
      </c>
    </row>
    <row r="50" spans="2:23">
      <c r="B50" s="1159" t="s">
        <v>473</v>
      </c>
      <c r="C50" s="1169">
        <v>2372.63877184054</v>
      </c>
      <c r="D50" s="1169">
        <v>2357.99880401779</v>
      </c>
      <c r="E50" s="1169">
        <v>2534.48981337472</v>
      </c>
      <c r="F50" s="1169">
        <v>2301.16557837472</v>
      </c>
      <c r="G50" s="1169">
        <v>4059.54368737243</v>
      </c>
      <c r="H50" s="1169">
        <v>4861.01488192701</v>
      </c>
      <c r="I50" s="1169">
        <v>7645.97276176611</v>
      </c>
      <c r="J50" s="1169">
        <v>2290.92207537472</v>
      </c>
      <c r="K50" s="1169">
        <v>1179.20023136963</v>
      </c>
      <c r="L50" s="1169">
        <v>2304.58007937472</v>
      </c>
      <c r="M50" s="1169">
        <v>2659.68525864144</v>
      </c>
      <c r="N50" s="1169">
        <v>2237.98567396666</v>
      </c>
      <c r="O50" s="1169">
        <v>1322.73547620047</v>
      </c>
      <c r="P50" s="1169">
        <v>1007.9670226118</v>
      </c>
      <c r="Q50" s="1169">
        <v>1213.65435768169</v>
      </c>
      <c r="R50" s="1169">
        <v>1081.97471971551</v>
      </c>
      <c r="S50" s="1169">
        <v>1403.152052398</v>
      </c>
      <c r="T50" s="1169">
        <v>2130.32265524753</v>
      </c>
      <c r="U50" s="1169">
        <v>975.894585268732</v>
      </c>
      <c r="V50" s="1169">
        <v>1047.53520499223</v>
      </c>
      <c r="W50" s="1169">
        <v>1208.18962348292</v>
      </c>
    </row>
    <row r="51" spans="2:23">
      <c r="B51" s="600" t="s">
        <v>474</v>
      </c>
    </row>
    <row r="52" spans="2:23">
      <c r="B52" s="600"/>
    </row>
    <row r="53" ht="16.5" spans="2:23">
      <c r="B53" s="34" t="s">
        <v>306</v>
      </c>
      <c r="C53" s="36"/>
      <c r="D53" s="36"/>
      <c r="E53" s="36"/>
      <c r="F53" s="36"/>
      <c r="G53" s="36"/>
      <c r="H53" s="36"/>
      <c r="I53" s="36"/>
      <c r="J53" s="36"/>
    </row>
    <row r="54" ht="14.25" spans="2:23">
      <c r="B54" s="933" t="s">
        <v>475</v>
      </c>
      <c r="C54" s="514"/>
      <c r="D54" s="514"/>
      <c r="E54" s="514"/>
      <c r="F54" s="514"/>
      <c r="G54" s="514"/>
      <c r="H54" s="514"/>
      <c r="I54" s="514"/>
      <c r="J54" s="36"/>
    </row>
    <row r="55" ht="14.25" spans="2:23">
      <c r="B55" s="933" t="s">
        <v>476</v>
      </c>
      <c r="C55" s="36"/>
      <c r="D55" s="36"/>
      <c r="E55" s="36"/>
      <c r="F55" s="36"/>
      <c r="G55" s="36"/>
      <c r="H55" s="36"/>
      <c r="I55" s="36"/>
      <c r="J55" s="36"/>
      <c r="K55" s="36"/>
    </row>
    <row r="56" spans="2:23">
      <c r="B56" s="1175"/>
      <c r="C56" s="41"/>
      <c r="D56" s="41"/>
      <c r="E56" s="41"/>
      <c r="F56" s="41"/>
      <c r="G56" s="41"/>
      <c r="H56" s="41"/>
      <c r="I56" s="41"/>
    </row>
    <row r="57" ht="16.5" spans="2:23">
      <c r="B57" s="34" t="s">
        <v>309</v>
      </c>
      <c r="C57" s="36"/>
      <c r="D57" s="36"/>
      <c r="E57" s="36"/>
      <c r="F57" s="36"/>
      <c r="G57" s="36"/>
      <c r="H57" s="36"/>
      <c r="I57" s="36"/>
      <c r="J57" s="36"/>
    </row>
    <row r="58" ht="16.5" spans="2:23">
      <c r="B58" s="1176" t="s">
        <v>477</v>
      </c>
      <c r="C58" s="36"/>
      <c r="D58" s="36"/>
      <c r="E58" s="36"/>
      <c r="F58" s="36"/>
      <c r="G58" s="36"/>
      <c r="H58" s="36"/>
      <c r="I58" s="36"/>
      <c r="J58" s="36"/>
    </row>
    <row r="59" ht="16.5" spans="2:23">
      <c r="B59" s="1176" t="s">
        <v>478</v>
      </c>
      <c r="C59" s="36"/>
      <c r="D59" s="36"/>
      <c r="E59" s="36"/>
      <c r="F59" s="36"/>
      <c r="G59" s="36"/>
      <c r="H59" s="36"/>
      <c r="I59" s="36"/>
      <c r="J59" s="36"/>
    </row>
    <row r="60" ht="14.25" spans="2:23">
      <c r="B60" s="546" t="s">
        <v>479</v>
      </c>
      <c r="C60" s="36"/>
      <c r="D60" s="36"/>
      <c r="E60" s="36"/>
      <c r="F60" s="36"/>
      <c r="G60" s="36"/>
      <c r="H60" s="36"/>
      <c r="I60" s="36"/>
      <c r="J60" s="36"/>
    </row>
    <row r="61" ht="14.25" spans="2:23">
      <c r="B61" s="546" t="s">
        <v>480</v>
      </c>
      <c r="C61" s="514"/>
      <c r="D61" s="514"/>
      <c r="E61" s="514"/>
      <c r="F61" s="514"/>
      <c r="G61" s="514"/>
      <c r="H61" s="514"/>
      <c r="I61" s="514"/>
      <c r="J61" s="36"/>
    </row>
    <row r="62" ht="14.25" spans="2:23">
      <c r="B62" s="933" t="s">
        <v>481</v>
      </c>
      <c r="C62" s="514"/>
      <c r="D62" s="514"/>
      <c r="E62" s="514"/>
      <c r="F62" s="514"/>
      <c r="G62" s="514"/>
      <c r="H62" s="514"/>
      <c r="I62" s="514"/>
      <c r="J62" s="36"/>
    </row>
    <row r="63" ht="14.25" spans="2:23">
      <c r="B63" s="546" t="s">
        <v>482</v>
      </c>
      <c r="C63" s="514"/>
      <c r="D63" s="514"/>
      <c r="E63" s="514"/>
      <c r="F63" s="514"/>
      <c r="G63" s="514"/>
      <c r="H63" s="514"/>
      <c r="I63" s="514"/>
      <c r="J63" s="36"/>
    </row>
    <row r="64" ht="14.25" spans="2:23">
      <c r="B64" s="933" t="s">
        <v>483</v>
      </c>
      <c r="C64" s="514"/>
      <c r="D64" s="514"/>
      <c r="E64" s="514"/>
      <c r="F64" s="514"/>
      <c r="G64" s="514"/>
      <c r="H64" s="514"/>
      <c r="I64" s="514"/>
      <c r="J64" s="36"/>
    </row>
    <row r="65" ht="14.25" spans="2:13">
      <c r="B65" s="933" t="s">
        <v>484</v>
      </c>
      <c r="C65" s="36"/>
      <c r="D65" s="36"/>
      <c r="E65" s="36"/>
      <c r="F65" s="36"/>
      <c r="G65" s="36"/>
      <c r="H65" s="36"/>
      <c r="I65" s="36"/>
      <c r="J65" s="36"/>
      <c r="K65" s="36"/>
      <c r="L65" s="36"/>
    </row>
    <row r="66" ht="14.25" spans="2:13">
      <c r="B66" s="933" t="s">
        <v>485</v>
      </c>
      <c r="C66" s="36"/>
      <c r="D66" s="36"/>
      <c r="E66" s="36"/>
      <c r="F66" s="36"/>
      <c r="G66" s="36"/>
      <c r="H66" s="36"/>
      <c r="I66" s="36"/>
      <c r="J66" s="36"/>
      <c r="K66" s="36"/>
      <c r="L66" s="36"/>
    </row>
    <row r="67" ht="14.25" spans="2:13">
      <c r="B67" s="933"/>
      <c r="C67" s="36"/>
      <c r="D67" s="36"/>
      <c r="E67" s="36"/>
      <c r="F67" s="36"/>
      <c r="G67" s="36"/>
      <c r="H67" s="36"/>
      <c r="I67" s="36"/>
      <c r="J67" s="36"/>
      <c r="K67" s="36"/>
      <c r="L67" s="36"/>
    </row>
    <row r="68" ht="16.5" spans="2:13">
      <c r="B68" s="34" t="s">
        <v>316</v>
      </c>
      <c r="C68" s="36"/>
      <c r="D68" s="36"/>
      <c r="E68" s="36"/>
      <c r="F68" s="36"/>
      <c r="G68" s="36"/>
      <c r="H68" s="36"/>
      <c r="I68" s="36"/>
      <c r="J68" s="36"/>
      <c r="K68" s="36"/>
      <c r="M68" s="36"/>
    </row>
    <row r="69" ht="16.5" spans="2:13">
      <c r="B69" s="255" t="s">
        <v>486</v>
      </c>
      <c r="C69" s="514"/>
      <c r="D69" s="514"/>
      <c r="E69" s="514"/>
      <c r="F69" s="514"/>
      <c r="G69" s="514"/>
      <c r="H69" s="514"/>
      <c r="I69" s="514"/>
      <c r="J69" s="36"/>
      <c r="K69" s="36"/>
      <c r="M69" s="36"/>
    </row>
    <row r="70" ht="14.25" spans="2:13">
      <c r="B70" s="933" t="s">
        <v>487</v>
      </c>
      <c r="C70" s="514"/>
      <c r="D70" s="514"/>
      <c r="E70" s="514"/>
      <c r="F70" s="514"/>
      <c r="G70" s="514"/>
      <c r="H70" s="514"/>
      <c r="I70" s="514"/>
      <c r="J70" s="36"/>
      <c r="K70" s="36"/>
      <c r="M70" s="36"/>
    </row>
    <row r="71" ht="14.25" spans="2:13">
      <c r="B71" s="933" t="s">
        <v>319</v>
      </c>
      <c r="C71" s="514"/>
      <c r="D71" s="514"/>
      <c r="E71" s="514"/>
      <c r="F71" s="514"/>
      <c r="G71" s="514"/>
      <c r="H71" s="514"/>
      <c r="I71" s="514"/>
      <c r="J71" s="36"/>
      <c r="K71" s="36"/>
    </row>
    <row r="72" ht="14.25" spans="2:13">
      <c r="B72" s="933" t="s">
        <v>488</v>
      </c>
      <c r="C72" s="514"/>
      <c r="D72" s="514"/>
      <c r="E72" s="514"/>
      <c r="F72" s="514"/>
      <c r="G72" s="514"/>
      <c r="H72" s="514"/>
      <c r="I72" s="514"/>
      <c r="J72" s="36"/>
      <c r="K72" s="36"/>
    </row>
    <row r="73" ht="14.25" spans="2:13">
      <c r="B73" s="1156" t="s">
        <v>320</v>
      </c>
      <c r="C73" s="514"/>
      <c r="D73" s="514"/>
      <c r="E73" s="514"/>
      <c r="F73" s="514"/>
      <c r="G73" s="514"/>
      <c r="H73" s="514"/>
      <c r="I73" s="514"/>
      <c r="J73" s="36"/>
      <c r="K73" s="36"/>
    </row>
    <row r="74" ht="14.25" spans="2:13">
      <c r="B74" s="1146" t="s">
        <v>489</v>
      </c>
      <c r="C74" s="514"/>
      <c r="D74" s="514"/>
      <c r="E74" s="514"/>
      <c r="F74" s="514"/>
      <c r="G74" s="514"/>
      <c r="H74" s="514"/>
      <c r="I74" s="514"/>
      <c r="J74" s="36"/>
      <c r="K74" s="36"/>
    </row>
    <row r="75" ht="14.25" spans="2:13">
      <c r="B75" s="1146" t="s">
        <v>323</v>
      </c>
      <c r="C75" s="514"/>
      <c r="D75" s="514"/>
      <c r="E75" s="514"/>
      <c r="F75" s="514"/>
      <c r="G75" s="514"/>
      <c r="H75" s="514"/>
      <c r="I75" s="514"/>
      <c r="J75" s="36"/>
      <c r="K75" s="36"/>
    </row>
    <row r="76" ht="14.25" spans="2:13">
      <c r="B76" s="800" t="s">
        <v>324</v>
      </c>
      <c r="C76" s="514"/>
      <c r="D76" s="514"/>
      <c r="E76" s="514"/>
      <c r="F76" s="514"/>
      <c r="G76" s="514"/>
      <c r="H76" s="514"/>
      <c r="I76" s="514"/>
    </row>
    <row r="77" ht="16.5" spans="2:13">
      <c r="B77" s="34" t="s">
        <v>373</v>
      </c>
    </row>
    <row r="78" ht="14.25" spans="2:13">
      <c r="B78" s="798" t="s">
        <v>374</v>
      </c>
      <c r="C78" s="798"/>
      <c r="D78" s="798"/>
      <c r="E78" s="798"/>
      <c r="F78" s="798"/>
      <c r="G78" s="798"/>
      <c r="H78" s="798"/>
      <c r="I78" s="798"/>
      <c r="J78" s="798"/>
      <c r="K78" s="798"/>
      <c r="L78" s="648"/>
    </row>
    <row r="79" ht="14.25" spans="2:13">
      <c r="B79" s="798" t="s">
        <v>375</v>
      </c>
      <c r="C79" s="36"/>
      <c r="D79" s="36"/>
      <c r="E79" s="36"/>
      <c r="F79" s="36"/>
      <c r="G79" s="36"/>
      <c r="H79" s="36"/>
      <c r="I79" s="36"/>
      <c r="J79" s="36"/>
      <c r="K79" s="36"/>
      <c r="L79" s="36"/>
    </row>
    <row r="80" ht="14.25" spans="2:13">
      <c r="B80" s="798" t="s">
        <v>376</v>
      </c>
      <c r="C80" s="36"/>
      <c r="D80" s="36"/>
      <c r="E80" s="36"/>
      <c r="F80" s="36"/>
      <c r="G80" s="36"/>
      <c r="H80" s="36"/>
      <c r="I80" s="36"/>
      <c r="J80" s="36"/>
      <c r="K80" s="36"/>
      <c r="L80" s="36"/>
    </row>
    <row r="81" ht="16.5" spans="2:11">
      <c r="B81" s="34" t="s">
        <v>325</v>
      </c>
    </row>
    <row r="82" ht="14.25" spans="2:11">
      <c r="B82" s="799" t="s">
        <v>326</v>
      </c>
      <c r="C82" s="514"/>
      <c r="D82" s="514"/>
      <c r="E82" s="514"/>
      <c r="F82" s="514"/>
      <c r="G82" s="514"/>
      <c r="H82" s="514"/>
      <c r="I82" s="514"/>
      <c r="J82" s="36"/>
      <c r="K82" s="36"/>
    </row>
    <row r="83" ht="14.25" spans="2:11">
      <c r="B83" s="800" t="s">
        <v>327</v>
      </c>
      <c r="C83" s="514"/>
      <c r="D83" s="514"/>
      <c r="E83" s="514"/>
      <c r="F83" s="514"/>
      <c r="G83" s="514"/>
      <c r="H83" s="514"/>
      <c r="I83" s="514"/>
    </row>
  </sheetData>
  <mergeCells count="2">
    <mergeCell ref="C2:W2"/>
    <mergeCell ref="B3:R3"/>
  </mergeCells>
  <hyperlinks>
    <hyperlink ref="C1" location="'FED-DG分区'!A1" display="服务分区表查看"/>
    <hyperlink ref="B1" location="首页!A1" display="返回首页"/>
    <hyperlink ref="F1" location="DG服务列表!A1" display="FEDEX-DG危险品服务列表"/>
    <hyperlink ref="I1" location="操作包装补救收费标准!A1" display="操作包装补救收费标准"/>
  </hyperlinks>
  <pageMargins left="0.75" right="0.75" top="1" bottom="1" header="0.509027777777778" footer="0.509027777777778"/>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5"/>
  <dimension ref="A1:J253"/>
  <sheetViews>
    <sheetView workbookViewId="0">
      <selection activeCell="G47" sqref="G47"/>
    </sheetView>
  </sheetViews>
  <sheetFormatPr defaultColWidth="9" defaultRowHeight="13.5"/>
  <sheetData>
    <row r="1" ht="20.25" spans="1:10">
      <c r="A1" s="1" t="s">
        <v>6505</v>
      </c>
      <c r="B1" s="2"/>
      <c r="C1" s="3"/>
      <c r="D1" s="3"/>
      <c r="E1" s="4"/>
      <c r="F1" s="3"/>
      <c r="G1" s="5"/>
      <c r="H1" s="5"/>
      <c r="I1" s="5"/>
      <c r="J1" s="5"/>
    </row>
    <row r="2" ht="20.25" spans="1:10">
      <c r="A2" s="6"/>
      <c r="B2" s="2"/>
      <c r="C2" s="3"/>
      <c r="D2" s="3"/>
      <c r="E2" s="4"/>
      <c r="F2" s="3"/>
      <c r="G2" s="5"/>
      <c r="H2" s="5"/>
      <c r="I2" s="5"/>
      <c r="J2" s="5"/>
    </row>
    <row r="3" ht="18" spans="1:10">
      <c r="A3" s="7"/>
      <c r="B3" s="7"/>
      <c r="C3" s="7"/>
      <c r="D3" s="7"/>
      <c r="E3" s="8" t="s">
        <v>6506</v>
      </c>
      <c r="F3" s="8"/>
      <c r="G3" s="8"/>
      <c r="H3" s="9" t="s">
        <v>6507</v>
      </c>
      <c r="I3" s="9"/>
      <c r="J3" s="9"/>
    </row>
    <row r="4" spans="1:10">
      <c r="A4" s="7"/>
      <c r="B4" s="10" t="s">
        <v>6508</v>
      </c>
      <c r="C4" s="10" t="s">
        <v>6509</v>
      </c>
      <c r="D4" s="11" t="s">
        <v>297</v>
      </c>
      <c r="E4" s="12" t="s">
        <v>6510</v>
      </c>
      <c r="F4" s="12" t="s">
        <v>6511</v>
      </c>
      <c r="G4" s="12" t="s">
        <v>6512</v>
      </c>
      <c r="H4" s="12" t="s">
        <v>6510</v>
      </c>
      <c r="I4" s="12" t="s">
        <v>6511</v>
      </c>
      <c r="J4" s="12" t="s">
        <v>6512</v>
      </c>
    </row>
    <row r="5" ht="25.5" spans="1:10">
      <c r="A5" s="7"/>
      <c r="B5" s="13" t="s">
        <v>1347</v>
      </c>
      <c r="C5" s="13" t="s">
        <v>564</v>
      </c>
      <c r="D5" s="13" t="s">
        <v>926</v>
      </c>
      <c r="E5" s="14">
        <v>19</v>
      </c>
      <c r="F5" s="13" t="s">
        <v>6513</v>
      </c>
      <c r="G5" s="15">
        <v>19</v>
      </c>
      <c r="H5" s="16">
        <v>19</v>
      </c>
      <c r="I5" s="17">
        <v>19</v>
      </c>
      <c r="J5" s="1317" t="s">
        <v>6513</v>
      </c>
    </row>
    <row r="6" ht="38.25" spans="1:10">
      <c r="A6" s="7"/>
      <c r="B6" s="13" t="s">
        <v>6514</v>
      </c>
      <c r="C6" s="13" t="s">
        <v>6515</v>
      </c>
      <c r="D6" s="13" t="s">
        <v>6516</v>
      </c>
      <c r="E6" s="14">
        <v>17</v>
      </c>
      <c r="F6" s="13" t="s">
        <v>6513</v>
      </c>
      <c r="G6" s="15">
        <v>17</v>
      </c>
      <c r="H6" s="16">
        <v>17</v>
      </c>
      <c r="I6" s="17">
        <v>17</v>
      </c>
      <c r="J6" s="19">
        <v>17</v>
      </c>
    </row>
    <row r="7" spans="1:10">
      <c r="A7" s="7"/>
      <c r="B7" s="13" t="s">
        <v>1272</v>
      </c>
      <c r="C7" s="13" t="s">
        <v>571</v>
      </c>
      <c r="D7" s="13" t="s">
        <v>927</v>
      </c>
      <c r="E7" s="14">
        <v>19</v>
      </c>
      <c r="F7" s="13">
        <v>19</v>
      </c>
      <c r="G7" s="15">
        <v>19</v>
      </c>
      <c r="H7" s="16">
        <v>19</v>
      </c>
      <c r="I7" s="17">
        <v>19</v>
      </c>
      <c r="J7" s="1317" t="s">
        <v>6513</v>
      </c>
    </row>
    <row r="8" spans="1:10">
      <c r="A8" s="7"/>
      <c r="B8" s="13" t="s">
        <v>1478</v>
      </c>
      <c r="C8" s="13" t="s">
        <v>577</v>
      </c>
      <c r="D8" s="13" t="s">
        <v>928</v>
      </c>
      <c r="E8" s="14">
        <v>19</v>
      </c>
      <c r="F8" s="13" t="s">
        <v>6513</v>
      </c>
      <c r="G8" s="15">
        <v>19</v>
      </c>
      <c r="H8" s="16">
        <v>19</v>
      </c>
      <c r="I8" s="17">
        <v>19</v>
      </c>
      <c r="J8" s="1317" t="s">
        <v>6513</v>
      </c>
    </row>
    <row r="9" ht="25.5" spans="1:10">
      <c r="A9" s="7"/>
      <c r="B9" s="13" t="s">
        <v>1132</v>
      </c>
      <c r="C9" s="13" t="s">
        <v>583</v>
      </c>
      <c r="D9" s="13" t="s">
        <v>5472</v>
      </c>
      <c r="E9" s="14">
        <v>15</v>
      </c>
      <c r="F9" s="13">
        <v>15</v>
      </c>
      <c r="G9" s="15">
        <v>15</v>
      </c>
      <c r="H9" s="16">
        <v>15</v>
      </c>
      <c r="I9" s="17">
        <v>15</v>
      </c>
      <c r="J9" s="1317" t="s">
        <v>6513</v>
      </c>
    </row>
    <row r="10" spans="1:10">
      <c r="A10" s="7"/>
      <c r="B10" s="13" t="s">
        <v>1087</v>
      </c>
      <c r="C10" s="13" t="s">
        <v>591</v>
      </c>
      <c r="D10" s="13" t="s">
        <v>1007</v>
      </c>
      <c r="E10" s="14">
        <v>17</v>
      </c>
      <c r="F10" s="13">
        <v>17</v>
      </c>
      <c r="G10" s="15">
        <v>17</v>
      </c>
      <c r="H10" s="16" t="s">
        <v>6513</v>
      </c>
      <c r="I10" s="17" t="s">
        <v>6513</v>
      </c>
      <c r="J10" s="1317" t="s">
        <v>6513</v>
      </c>
    </row>
    <row r="11" spans="1:10">
      <c r="A11" s="7"/>
      <c r="B11" s="13" t="s">
        <v>1485</v>
      </c>
      <c r="C11" s="13" t="s">
        <v>597</v>
      </c>
      <c r="D11" s="13" t="s">
        <v>929</v>
      </c>
      <c r="E11" s="14">
        <v>19</v>
      </c>
      <c r="F11" s="13" t="s">
        <v>6513</v>
      </c>
      <c r="G11" s="15">
        <v>19</v>
      </c>
      <c r="H11" s="16">
        <v>19</v>
      </c>
      <c r="I11" s="17">
        <v>19</v>
      </c>
      <c r="J11" s="1317" t="s">
        <v>6513</v>
      </c>
    </row>
    <row r="12" spans="1:10">
      <c r="A12" s="7"/>
      <c r="B12" s="13" t="s">
        <v>1089</v>
      </c>
      <c r="C12" s="13" t="s">
        <v>603</v>
      </c>
      <c r="D12" s="13" t="s">
        <v>6517</v>
      </c>
      <c r="E12" s="14">
        <v>19</v>
      </c>
      <c r="F12" s="13" t="s">
        <v>6513</v>
      </c>
      <c r="G12" s="15">
        <v>19</v>
      </c>
      <c r="H12" s="16">
        <v>19</v>
      </c>
      <c r="I12" s="17">
        <v>19</v>
      </c>
      <c r="J12" s="1317" t="s">
        <v>6513</v>
      </c>
    </row>
    <row r="13" ht="38.25" spans="1:10">
      <c r="A13" s="7"/>
      <c r="B13" s="13" t="s">
        <v>1092</v>
      </c>
      <c r="C13" s="13" t="s">
        <v>1091</v>
      </c>
      <c r="D13" s="13" t="s">
        <v>6518</v>
      </c>
      <c r="E13" s="14">
        <v>19</v>
      </c>
      <c r="F13" s="13" t="s">
        <v>6513</v>
      </c>
      <c r="G13" s="15">
        <v>19</v>
      </c>
      <c r="H13" s="16">
        <v>19</v>
      </c>
      <c r="I13" s="17">
        <v>19</v>
      </c>
      <c r="J13" s="1317" t="s">
        <v>6513</v>
      </c>
    </row>
    <row r="14" spans="1:10">
      <c r="A14" s="7"/>
      <c r="B14" s="13" t="s">
        <v>6519</v>
      </c>
      <c r="C14" s="13" t="s">
        <v>6520</v>
      </c>
      <c r="D14" s="13" t="s">
        <v>6521</v>
      </c>
      <c r="E14" s="14">
        <v>18</v>
      </c>
      <c r="F14" s="13">
        <v>18</v>
      </c>
      <c r="G14" s="15">
        <v>18</v>
      </c>
      <c r="H14" s="16">
        <v>18</v>
      </c>
      <c r="I14" s="17">
        <v>18</v>
      </c>
      <c r="J14" s="19">
        <v>18</v>
      </c>
    </row>
    <row r="15" spans="1:10">
      <c r="A15" s="7"/>
      <c r="B15" s="13" t="s">
        <v>1465</v>
      </c>
      <c r="C15" s="13" t="s">
        <v>621</v>
      </c>
      <c r="D15" s="13" t="s">
        <v>930</v>
      </c>
      <c r="E15" s="14">
        <v>19</v>
      </c>
      <c r="F15" s="13">
        <v>19</v>
      </c>
      <c r="G15" s="15">
        <v>19</v>
      </c>
      <c r="H15" s="16">
        <v>19</v>
      </c>
      <c r="I15" s="17">
        <v>19</v>
      </c>
      <c r="J15" s="1317" t="s">
        <v>6513</v>
      </c>
    </row>
    <row r="16" spans="1:10">
      <c r="A16" s="7"/>
      <c r="B16" s="13" t="s">
        <v>1084</v>
      </c>
      <c r="C16" s="13" t="s">
        <v>626</v>
      </c>
      <c r="D16" s="13" t="s">
        <v>1083</v>
      </c>
      <c r="E16" s="14">
        <v>19</v>
      </c>
      <c r="F16" s="13">
        <v>19</v>
      </c>
      <c r="G16" s="15">
        <v>19</v>
      </c>
      <c r="H16" s="16">
        <v>19</v>
      </c>
      <c r="I16" s="17">
        <v>19</v>
      </c>
      <c r="J16" s="1317" t="s">
        <v>6513</v>
      </c>
    </row>
    <row r="17" spans="1:10">
      <c r="A17" s="7"/>
      <c r="B17" s="13" t="s">
        <v>6522</v>
      </c>
      <c r="C17" s="13" t="s">
        <v>6523</v>
      </c>
      <c r="D17" s="13" t="s">
        <v>6524</v>
      </c>
      <c r="E17" s="14">
        <v>15</v>
      </c>
      <c r="F17" s="13" t="s">
        <v>6513</v>
      </c>
      <c r="G17" s="15">
        <v>15</v>
      </c>
      <c r="H17" s="16">
        <v>15</v>
      </c>
      <c r="I17" s="17">
        <v>15</v>
      </c>
      <c r="J17" s="19">
        <v>15</v>
      </c>
    </row>
    <row r="18" spans="1:10">
      <c r="A18" s="7"/>
      <c r="B18" s="13" t="s">
        <v>6525</v>
      </c>
      <c r="C18" s="13" t="s">
        <v>6526</v>
      </c>
      <c r="D18" s="13" t="s">
        <v>6527</v>
      </c>
      <c r="E18" s="14">
        <v>17</v>
      </c>
      <c r="F18" s="13">
        <v>17</v>
      </c>
      <c r="G18" s="15">
        <v>17</v>
      </c>
      <c r="H18" s="16">
        <v>17</v>
      </c>
      <c r="I18" s="17">
        <v>17</v>
      </c>
      <c r="J18" s="19">
        <v>17</v>
      </c>
    </row>
    <row r="19" spans="1:10">
      <c r="A19" s="7"/>
      <c r="B19" s="13" t="s">
        <v>1353</v>
      </c>
      <c r="C19" s="13" t="s">
        <v>642</v>
      </c>
      <c r="D19" s="13" t="s">
        <v>931</v>
      </c>
      <c r="E19" s="14">
        <v>19</v>
      </c>
      <c r="F19" s="13" t="s">
        <v>6513</v>
      </c>
      <c r="G19" s="15">
        <v>19</v>
      </c>
      <c r="H19" s="16">
        <v>19</v>
      </c>
      <c r="I19" s="17">
        <v>19</v>
      </c>
      <c r="J19" s="1317" t="s">
        <v>6513</v>
      </c>
    </row>
    <row r="20" ht="36.75" spans="1:10">
      <c r="A20" s="7"/>
      <c r="B20" s="13" t="s">
        <v>6528</v>
      </c>
      <c r="C20" s="13" t="s">
        <v>6529</v>
      </c>
      <c r="D20" s="13" t="s">
        <v>6530</v>
      </c>
      <c r="E20" s="14">
        <v>17</v>
      </c>
      <c r="F20" s="13" t="s">
        <v>6513</v>
      </c>
      <c r="G20" s="15">
        <v>17</v>
      </c>
      <c r="H20" s="16">
        <v>17</v>
      </c>
      <c r="I20" s="17">
        <v>17</v>
      </c>
      <c r="J20" s="1317" t="s">
        <v>6513</v>
      </c>
    </row>
    <row r="21" spans="1:10">
      <c r="A21" s="7"/>
      <c r="B21" s="13" t="s">
        <v>6531</v>
      </c>
      <c r="C21" s="13" t="s">
        <v>6532</v>
      </c>
      <c r="D21" s="13" t="s">
        <v>6533</v>
      </c>
      <c r="E21" s="14">
        <v>19</v>
      </c>
      <c r="F21" s="13">
        <v>19</v>
      </c>
      <c r="G21" s="15">
        <v>19</v>
      </c>
      <c r="H21" s="16">
        <v>19</v>
      </c>
      <c r="I21" s="17">
        <v>19</v>
      </c>
      <c r="J21" s="1317" t="s">
        <v>6513</v>
      </c>
    </row>
    <row r="22" spans="1:10">
      <c r="A22" s="7"/>
      <c r="B22" s="13" t="s">
        <v>1203</v>
      </c>
      <c r="C22" s="13" t="s">
        <v>653</v>
      </c>
      <c r="D22" s="13" t="s">
        <v>848</v>
      </c>
      <c r="E22" s="14">
        <v>18</v>
      </c>
      <c r="F22" s="13">
        <v>18</v>
      </c>
      <c r="G22" s="15">
        <v>18</v>
      </c>
      <c r="H22" s="16">
        <v>19</v>
      </c>
      <c r="I22" s="17">
        <v>19</v>
      </c>
      <c r="J22" s="19">
        <v>19</v>
      </c>
    </row>
    <row r="23" ht="25.5" spans="1:10">
      <c r="A23" s="7"/>
      <c r="B23" s="13" t="s">
        <v>6534</v>
      </c>
      <c r="C23" s="13" t="s">
        <v>6535</v>
      </c>
      <c r="D23" s="13" t="s">
        <v>6536</v>
      </c>
      <c r="E23" s="14">
        <v>17</v>
      </c>
      <c r="F23" s="13">
        <v>17</v>
      </c>
      <c r="G23" s="15">
        <v>17</v>
      </c>
      <c r="H23" s="16">
        <v>17</v>
      </c>
      <c r="I23" s="17">
        <v>17</v>
      </c>
      <c r="J23" s="1317" t="s">
        <v>6513</v>
      </c>
    </row>
    <row r="24" spans="1:10">
      <c r="A24" s="7"/>
      <c r="B24" s="13" t="s">
        <v>1095</v>
      </c>
      <c r="C24" s="13" t="s">
        <v>663</v>
      </c>
      <c r="D24" s="13" t="s">
        <v>868</v>
      </c>
      <c r="E24" s="14">
        <v>19</v>
      </c>
      <c r="F24" s="13">
        <v>19</v>
      </c>
      <c r="G24" s="15">
        <v>19</v>
      </c>
      <c r="H24" s="16">
        <v>19</v>
      </c>
      <c r="I24" s="17">
        <v>19</v>
      </c>
      <c r="J24" s="1317" t="s">
        <v>6513</v>
      </c>
    </row>
    <row r="25" ht="38.25" spans="1:10">
      <c r="A25" s="7"/>
      <c r="B25" s="13" t="s">
        <v>6537</v>
      </c>
      <c r="C25" s="13" t="s">
        <v>6538</v>
      </c>
      <c r="D25" s="13" t="s">
        <v>6539</v>
      </c>
      <c r="E25" s="14">
        <v>19</v>
      </c>
      <c r="F25" s="13">
        <v>19</v>
      </c>
      <c r="G25" s="15">
        <v>19</v>
      </c>
      <c r="H25" s="16">
        <v>19</v>
      </c>
      <c r="I25" s="17">
        <v>19</v>
      </c>
      <c r="J25" s="1317" t="s">
        <v>6513</v>
      </c>
    </row>
    <row r="26" spans="1:10">
      <c r="A26" s="7"/>
      <c r="B26" s="13" t="s">
        <v>1360</v>
      </c>
      <c r="C26" s="13" t="s">
        <v>673</v>
      </c>
      <c r="D26" s="13" t="s">
        <v>996</v>
      </c>
      <c r="E26" s="14">
        <v>17</v>
      </c>
      <c r="F26" s="13">
        <v>17</v>
      </c>
      <c r="G26" s="15">
        <v>17</v>
      </c>
      <c r="H26" s="16">
        <v>17</v>
      </c>
      <c r="I26" s="17">
        <v>17</v>
      </c>
      <c r="J26" s="19">
        <v>17</v>
      </c>
    </row>
    <row r="27" spans="1:10">
      <c r="A27" s="7"/>
      <c r="B27" s="13" t="s">
        <v>1382</v>
      </c>
      <c r="C27" s="13" t="s">
        <v>678</v>
      </c>
      <c r="D27" s="13" t="s">
        <v>869</v>
      </c>
      <c r="E27" s="14">
        <v>19</v>
      </c>
      <c r="F27" s="13" t="s">
        <v>6513</v>
      </c>
      <c r="G27" s="15">
        <v>19</v>
      </c>
      <c r="H27" s="16" t="s">
        <v>6513</v>
      </c>
      <c r="I27" s="17" t="s">
        <v>6513</v>
      </c>
      <c r="J27" s="1317" t="s">
        <v>6513</v>
      </c>
    </row>
    <row r="28" spans="1:10">
      <c r="A28" s="7"/>
      <c r="B28" s="13" t="s">
        <v>1489</v>
      </c>
      <c r="C28" s="13" t="s">
        <v>683</v>
      </c>
      <c r="D28" s="13" t="s">
        <v>933</v>
      </c>
      <c r="E28" s="14">
        <v>19</v>
      </c>
      <c r="F28" s="13" t="s">
        <v>6513</v>
      </c>
      <c r="G28" s="15">
        <v>19</v>
      </c>
      <c r="H28" s="16">
        <v>19</v>
      </c>
      <c r="I28" s="17">
        <v>19</v>
      </c>
      <c r="J28" s="1317" t="s">
        <v>6513</v>
      </c>
    </row>
    <row r="29" spans="1:10">
      <c r="A29" s="7"/>
      <c r="B29" s="13" t="s">
        <v>1104</v>
      </c>
      <c r="C29" s="13" t="s">
        <v>688</v>
      </c>
      <c r="D29" s="13" t="s">
        <v>870</v>
      </c>
      <c r="E29" s="14">
        <v>19</v>
      </c>
      <c r="F29" s="13">
        <v>19</v>
      </c>
      <c r="G29" s="15">
        <v>19</v>
      </c>
      <c r="H29" s="16">
        <v>19</v>
      </c>
      <c r="I29" s="17">
        <v>19</v>
      </c>
      <c r="J29" s="1317" t="s">
        <v>6513</v>
      </c>
    </row>
    <row r="30" spans="1:10">
      <c r="A30" s="7"/>
      <c r="B30" s="13" t="s">
        <v>1388</v>
      </c>
      <c r="C30" s="13" t="s">
        <v>693</v>
      </c>
      <c r="D30" s="13" t="s">
        <v>934</v>
      </c>
      <c r="E30" s="14">
        <v>17</v>
      </c>
      <c r="F30" s="13">
        <v>17</v>
      </c>
      <c r="G30" s="15">
        <v>17</v>
      </c>
      <c r="H30" s="16">
        <v>17</v>
      </c>
      <c r="I30" s="17">
        <v>17</v>
      </c>
      <c r="J30" s="1317" t="s">
        <v>6513</v>
      </c>
    </row>
    <row r="31" spans="1:10">
      <c r="A31" s="7"/>
      <c r="B31" s="13" t="s">
        <v>1376</v>
      </c>
      <c r="C31" s="13" t="s">
        <v>698</v>
      </c>
      <c r="D31" s="13" t="s">
        <v>871</v>
      </c>
      <c r="E31" s="14">
        <v>19</v>
      </c>
      <c r="F31" s="13" t="s">
        <v>6513</v>
      </c>
      <c r="G31" s="15">
        <v>19</v>
      </c>
      <c r="H31" s="16">
        <v>19</v>
      </c>
      <c r="I31" s="17">
        <v>19</v>
      </c>
      <c r="J31" s="1317" t="s">
        <v>6513</v>
      </c>
    </row>
    <row r="32" ht="51" spans="1:10">
      <c r="A32" s="7"/>
      <c r="B32" s="13" t="s">
        <v>1088</v>
      </c>
      <c r="C32" s="13" t="s">
        <v>6540</v>
      </c>
      <c r="D32" s="13" t="s">
        <v>6541</v>
      </c>
      <c r="E32" s="14">
        <v>19</v>
      </c>
      <c r="F32" s="13" t="s">
        <v>6513</v>
      </c>
      <c r="G32" s="15">
        <v>19</v>
      </c>
      <c r="H32" s="16">
        <v>19</v>
      </c>
      <c r="I32" s="17">
        <v>19</v>
      </c>
      <c r="J32" s="1317" t="s">
        <v>6513</v>
      </c>
    </row>
    <row r="33" ht="38.25" spans="1:10">
      <c r="A33" s="7"/>
      <c r="B33" s="13" t="s">
        <v>1282</v>
      </c>
      <c r="C33" s="13" t="s">
        <v>5526</v>
      </c>
      <c r="D33" s="13" t="s">
        <v>935</v>
      </c>
      <c r="E33" s="14">
        <v>19</v>
      </c>
      <c r="F33" s="13">
        <v>19</v>
      </c>
      <c r="G33" s="15">
        <v>19</v>
      </c>
      <c r="H33" s="16">
        <v>19</v>
      </c>
      <c r="I33" s="17">
        <v>19</v>
      </c>
      <c r="J33" s="1317" t="s">
        <v>6513</v>
      </c>
    </row>
    <row r="34" spans="1:10">
      <c r="A34" s="7"/>
      <c r="B34" s="13" t="s">
        <v>1496</v>
      </c>
      <c r="C34" s="13" t="s">
        <v>713</v>
      </c>
      <c r="D34" s="13" t="s">
        <v>936</v>
      </c>
      <c r="E34" s="14">
        <v>19</v>
      </c>
      <c r="F34" s="13" t="s">
        <v>6513</v>
      </c>
      <c r="G34" s="15">
        <v>19</v>
      </c>
      <c r="H34" s="16">
        <v>19</v>
      </c>
      <c r="I34" s="17">
        <v>19</v>
      </c>
      <c r="J34" s="1317" t="s">
        <v>6513</v>
      </c>
    </row>
    <row r="35" spans="1:10">
      <c r="A35" s="7"/>
      <c r="B35" s="13" t="s">
        <v>6542</v>
      </c>
      <c r="C35" s="13" t="s">
        <v>6543</v>
      </c>
      <c r="D35" s="13" t="s">
        <v>6544</v>
      </c>
      <c r="E35" s="14">
        <v>18</v>
      </c>
      <c r="F35" s="13">
        <v>18</v>
      </c>
      <c r="G35" s="15">
        <v>18</v>
      </c>
      <c r="H35" s="16">
        <v>18</v>
      </c>
      <c r="I35" s="17">
        <v>18</v>
      </c>
      <c r="J35" s="19">
        <v>18</v>
      </c>
    </row>
    <row r="36" ht="38.25" spans="1:10">
      <c r="A36" s="7"/>
      <c r="B36" s="13" t="s">
        <v>1277</v>
      </c>
      <c r="C36" s="13" t="s">
        <v>723</v>
      </c>
      <c r="D36" s="13" t="s">
        <v>874</v>
      </c>
      <c r="E36" s="14">
        <v>19</v>
      </c>
      <c r="F36" s="13" t="s">
        <v>6513</v>
      </c>
      <c r="G36" s="15">
        <v>19</v>
      </c>
      <c r="H36" s="16">
        <v>19</v>
      </c>
      <c r="I36" s="17">
        <v>19</v>
      </c>
      <c r="J36" s="1317" t="s">
        <v>6513</v>
      </c>
    </row>
    <row r="37" spans="1:10">
      <c r="A37" s="7"/>
      <c r="B37" s="13" t="s">
        <v>6545</v>
      </c>
      <c r="C37" s="13" t="s">
        <v>6546</v>
      </c>
      <c r="D37" s="13" t="s">
        <v>6547</v>
      </c>
      <c r="E37" s="14">
        <v>14</v>
      </c>
      <c r="F37" s="13">
        <v>14</v>
      </c>
      <c r="G37" s="15">
        <v>14</v>
      </c>
      <c r="H37" s="16">
        <v>14</v>
      </c>
      <c r="I37" s="17">
        <v>14</v>
      </c>
      <c r="J37" s="1317" t="s">
        <v>6513</v>
      </c>
    </row>
    <row r="38" ht="25.5" spans="1:10">
      <c r="A38" s="7"/>
      <c r="B38" s="13" t="s">
        <v>6548</v>
      </c>
      <c r="C38" s="13" t="s">
        <v>6549</v>
      </c>
      <c r="D38" s="13" t="s">
        <v>6550</v>
      </c>
      <c r="E38" s="14">
        <v>17</v>
      </c>
      <c r="F38" s="13" t="s">
        <v>6513</v>
      </c>
      <c r="G38" s="15">
        <v>17</v>
      </c>
      <c r="H38" s="16" t="s">
        <v>6513</v>
      </c>
      <c r="I38" s="17" t="s">
        <v>6513</v>
      </c>
      <c r="J38" s="1317" t="s">
        <v>6513</v>
      </c>
    </row>
    <row r="39" spans="1:10">
      <c r="A39" s="7"/>
      <c r="B39" s="13" t="s">
        <v>1204</v>
      </c>
      <c r="C39" s="13" t="s">
        <v>733</v>
      </c>
      <c r="D39" s="13" t="s">
        <v>827</v>
      </c>
      <c r="E39" s="14">
        <v>19</v>
      </c>
      <c r="F39" s="13">
        <v>19</v>
      </c>
      <c r="G39" s="15">
        <v>19</v>
      </c>
      <c r="H39" s="16">
        <v>19</v>
      </c>
      <c r="I39" s="17">
        <v>19</v>
      </c>
      <c r="J39" s="19">
        <v>19</v>
      </c>
    </row>
    <row r="40" ht="25.5" spans="1:10">
      <c r="A40" s="7"/>
      <c r="B40" s="13" t="s">
        <v>1499</v>
      </c>
      <c r="C40" s="13" t="s">
        <v>738</v>
      </c>
      <c r="D40" s="13" t="s">
        <v>937</v>
      </c>
      <c r="E40" s="14">
        <v>19</v>
      </c>
      <c r="F40" s="13" t="s">
        <v>6513</v>
      </c>
      <c r="G40" s="15">
        <v>19</v>
      </c>
      <c r="H40" s="16">
        <v>19</v>
      </c>
      <c r="I40" s="17">
        <v>19</v>
      </c>
      <c r="J40" s="1317" t="s">
        <v>6513</v>
      </c>
    </row>
    <row r="41" spans="1:10">
      <c r="A41" s="7"/>
      <c r="B41" s="13" t="s">
        <v>1502</v>
      </c>
      <c r="C41" s="13" t="s">
        <v>743</v>
      </c>
      <c r="D41" s="13" t="s">
        <v>5530</v>
      </c>
      <c r="E41" s="14">
        <v>19</v>
      </c>
      <c r="F41" s="13" t="s">
        <v>6513</v>
      </c>
      <c r="G41" s="15">
        <v>19</v>
      </c>
      <c r="H41" s="16">
        <v>19</v>
      </c>
      <c r="I41" s="17">
        <v>19</v>
      </c>
      <c r="J41" s="1317" t="s">
        <v>6513</v>
      </c>
    </row>
    <row r="42" spans="1:10">
      <c r="A42" s="7"/>
      <c r="B42" s="13" t="s">
        <v>6551</v>
      </c>
      <c r="C42" s="13" t="s">
        <v>6552</v>
      </c>
      <c r="D42" s="13" t="s">
        <v>6553</v>
      </c>
      <c r="E42" s="14">
        <v>17</v>
      </c>
      <c r="F42" s="13">
        <v>17</v>
      </c>
      <c r="G42" s="15">
        <v>17</v>
      </c>
      <c r="H42" s="16">
        <v>17</v>
      </c>
      <c r="I42" s="17">
        <v>17</v>
      </c>
      <c r="J42" s="1317" t="s">
        <v>6513</v>
      </c>
    </row>
    <row r="43" spans="1:10">
      <c r="A43" s="7"/>
      <c r="B43" s="13" t="s">
        <v>1525</v>
      </c>
      <c r="C43" s="13" t="s">
        <v>754</v>
      </c>
      <c r="D43" s="13" t="s">
        <v>939</v>
      </c>
      <c r="E43" s="14">
        <v>19</v>
      </c>
      <c r="F43" s="13" t="s">
        <v>6513</v>
      </c>
      <c r="G43" s="15">
        <v>19</v>
      </c>
      <c r="H43" s="16">
        <v>19</v>
      </c>
      <c r="I43" s="17">
        <v>19</v>
      </c>
      <c r="J43" s="1317" t="s">
        <v>6513</v>
      </c>
    </row>
    <row r="44" ht="51" spans="1:10">
      <c r="A44" s="7"/>
      <c r="B44" s="13" t="s">
        <v>6554</v>
      </c>
      <c r="C44" s="13" t="s">
        <v>6555</v>
      </c>
      <c r="D44" s="13" t="s">
        <v>6556</v>
      </c>
      <c r="E44" s="14">
        <v>17</v>
      </c>
      <c r="F44" s="13" t="s">
        <v>6513</v>
      </c>
      <c r="G44" s="15">
        <v>17</v>
      </c>
      <c r="H44" s="16">
        <v>17</v>
      </c>
      <c r="I44" s="17">
        <v>17</v>
      </c>
      <c r="J44" s="19">
        <v>17</v>
      </c>
    </row>
    <row r="45" spans="1:10">
      <c r="A45" s="7"/>
      <c r="B45" s="13" t="s">
        <v>6557</v>
      </c>
      <c r="C45" s="13" t="s">
        <v>6558</v>
      </c>
      <c r="D45" s="13" t="s">
        <v>507</v>
      </c>
      <c r="E45" s="14">
        <v>16</v>
      </c>
      <c r="F45" s="13">
        <v>16</v>
      </c>
      <c r="G45" s="15">
        <v>16</v>
      </c>
      <c r="H45" s="16">
        <v>16</v>
      </c>
      <c r="I45" s="17">
        <v>16</v>
      </c>
      <c r="J45" s="19">
        <v>16</v>
      </c>
    </row>
    <row r="46" ht="38.25" spans="1:10">
      <c r="A46" s="7"/>
      <c r="B46" s="13" t="s">
        <v>6559</v>
      </c>
      <c r="C46" s="13" t="s">
        <v>6560</v>
      </c>
      <c r="D46" s="13" t="s">
        <v>6561</v>
      </c>
      <c r="E46" s="14">
        <v>17</v>
      </c>
      <c r="F46" s="13" t="s">
        <v>6513</v>
      </c>
      <c r="G46" s="15">
        <v>17</v>
      </c>
      <c r="H46" s="16">
        <v>17</v>
      </c>
      <c r="I46" s="17">
        <v>17</v>
      </c>
      <c r="J46" s="1317" t="s">
        <v>6513</v>
      </c>
    </row>
    <row r="47" ht="25.5" spans="1:10">
      <c r="A47" s="7"/>
      <c r="B47" s="13" t="s">
        <v>1509</v>
      </c>
      <c r="C47" s="13" t="s">
        <v>763</v>
      </c>
      <c r="D47" s="13" t="s">
        <v>940</v>
      </c>
      <c r="E47" s="14">
        <v>19</v>
      </c>
      <c r="F47" s="13" t="s">
        <v>6513</v>
      </c>
      <c r="G47" s="15">
        <v>19</v>
      </c>
      <c r="H47" s="16">
        <v>19</v>
      </c>
      <c r="I47" s="17">
        <v>19</v>
      </c>
      <c r="J47" s="1317" t="s">
        <v>6513</v>
      </c>
    </row>
    <row r="48" ht="25.5" spans="1:10">
      <c r="A48" s="7"/>
      <c r="B48" s="13" t="s">
        <v>1158</v>
      </c>
      <c r="C48" s="13" t="s">
        <v>565</v>
      </c>
      <c r="D48" s="13" t="s">
        <v>6562</v>
      </c>
      <c r="E48" s="14">
        <v>19</v>
      </c>
      <c r="F48" s="13" t="s">
        <v>6513</v>
      </c>
      <c r="G48" s="15">
        <v>19</v>
      </c>
      <c r="H48" s="16">
        <v>19</v>
      </c>
      <c r="I48" s="17">
        <v>19</v>
      </c>
      <c r="J48" s="1317" t="s">
        <v>6513</v>
      </c>
    </row>
    <row r="49" ht="38.25" spans="1:10">
      <c r="A49" s="7"/>
      <c r="B49" s="13" t="s">
        <v>6563</v>
      </c>
      <c r="C49" s="13" t="s">
        <v>6564</v>
      </c>
      <c r="D49" s="13" t="s">
        <v>5532</v>
      </c>
      <c r="E49" s="14">
        <v>19</v>
      </c>
      <c r="F49" s="13" t="s">
        <v>6513</v>
      </c>
      <c r="G49" s="15">
        <v>19</v>
      </c>
      <c r="H49" s="16" t="s">
        <v>6513</v>
      </c>
      <c r="I49" s="17" t="s">
        <v>6513</v>
      </c>
      <c r="J49" s="1317" t="s">
        <v>6513</v>
      </c>
    </row>
    <row r="50" ht="25.5" spans="1:10">
      <c r="A50" s="7"/>
      <c r="B50" s="13" t="s">
        <v>6565</v>
      </c>
      <c r="C50" s="13" t="s">
        <v>6566</v>
      </c>
      <c r="D50" s="13" t="s">
        <v>6567</v>
      </c>
      <c r="E50" s="14">
        <v>17</v>
      </c>
      <c r="F50" s="13" t="s">
        <v>6513</v>
      </c>
      <c r="G50" s="15">
        <v>17</v>
      </c>
      <c r="H50" s="16" t="s">
        <v>6513</v>
      </c>
      <c r="I50" s="17" t="s">
        <v>6513</v>
      </c>
      <c r="J50" s="1317" t="s">
        <v>6513</v>
      </c>
    </row>
    <row r="51" spans="1:10">
      <c r="A51" s="7"/>
      <c r="B51" s="13" t="s">
        <v>1582</v>
      </c>
      <c r="C51" s="13" t="s">
        <v>572</v>
      </c>
      <c r="D51" s="13" t="s">
        <v>941</v>
      </c>
      <c r="E51" s="14">
        <v>19</v>
      </c>
      <c r="F51" s="13" t="s">
        <v>6513</v>
      </c>
      <c r="G51" s="15">
        <v>19</v>
      </c>
      <c r="H51" s="16">
        <v>19</v>
      </c>
      <c r="I51" s="17">
        <v>19</v>
      </c>
      <c r="J51" s="1317" t="s">
        <v>6513</v>
      </c>
    </row>
    <row r="52" spans="1:10">
      <c r="A52" s="7"/>
      <c r="B52" s="13" t="s">
        <v>6568</v>
      </c>
      <c r="C52" s="13" t="s">
        <v>6569</v>
      </c>
      <c r="D52" s="13" t="s">
        <v>6570</v>
      </c>
      <c r="E52" s="14">
        <v>18</v>
      </c>
      <c r="F52" s="13">
        <v>18</v>
      </c>
      <c r="G52" s="15">
        <v>18</v>
      </c>
      <c r="H52" s="16">
        <v>18</v>
      </c>
      <c r="I52" s="17">
        <v>18</v>
      </c>
      <c r="J52" s="19">
        <v>18</v>
      </c>
    </row>
    <row r="53" spans="1:10">
      <c r="A53" s="7"/>
      <c r="B53" s="13" t="s">
        <v>6571</v>
      </c>
      <c r="C53" s="13" t="s">
        <v>6572</v>
      </c>
      <c r="D53" s="13" t="s">
        <v>6573</v>
      </c>
      <c r="E53" s="14">
        <v>18</v>
      </c>
      <c r="F53" s="13">
        <v>18</v>
      </c>
      <c r="G53" s="15">
        <v>18</v>
      </c>
      <c r="H53" s="16">
        <v>18</v>
      </c>
      <c r="I53" s="17">
        <v>18</v>
      </c>
      <c r="J53" s="19">
        <v>18</v>
      </c>
    </row>
    <row r="54" spans="1:10">
      <c r="A54" s="7"/>
      <c r="B54" s="13" t="s">
        <v>6574</v>
      </c>
      <c r="C54" s="13" t="s">
        <v>5548</v>
      </c>
      <c r="D54" s="13" t="s">
        <v>5549</v>
      </c>
      <c r="E54" s="14">
        <v>19</v>
      </c>
      <c r="F54" s="13" t="s">
        <v>6513</v>
      </c>
      <c r="G54" s="15">
        <v>19</v>
      </c>
      <c r="H54" s="16">
        <v>19</v>
      </c>
      <c r="I54" s="17">
        <v>19</v>
      </c>
      <c r="J54" s="1317" t="s">
        <v>6513</v>
      </c>
    </row>
    <row r="55" ht="38.25" spans="1:10">
      <c r="A55" s="7"/>
      <c r="B55" s="13" t="s">
        <v>1512</v>
      </c>
      <c r="C55" s="13" t="s">
        <v>6575</v>
      </c>
      <c r="D55" s="13" t="s">
        <v>5535</v>
      </c>
      <c r="E55" s="14">
        <v>19</v>
      </c>
      <c r="F55" s="13" t="s">
        <v>6513</v>
      </c>
      <c r="G55" s="15">
        <v>19</v>
      </c>
      <c r="H55" s="16">
        <v>19</v>
      </c>
      <c r="I55" s="17">
        <v>19</v>
      </c>
      <c r="J55" s="1317" t="s">
        <v>6513</v>
      </c>
    </row>
    <row r="56" ht="38.25" spans="1:10">
      <c r="A56" s="7"/>
      <c r="B56" s="13" t="s">
        <v>1514</v>
      </c>
      <c r="C56" s="13" t="s">
        <v>6576</v>
      </c>
      <c r="D56" s="13" t="s">
        <v>944</v>
      </c>
      <c r="E56" s="14">
        <v>19</v>
      </c>
      <c r="F56" s="13" t="s">
        <v>6513</v>
      </c>
      <c r="G56" s="15">
        <v>19</v>
      </c>
      <c r="H56" s="16">
        <v>19</v>
      </c>
      <c r="I56" s="17">
        <v>19</v>
      </c>
      <c r="J56" s="1317" t="s">
        <v>6513</v>
      </c>
    </row>
    <row r="57" ht="25.5" spans="1:10">
      <c r="A57" s="7"/>
      <c r="B57" s="13" t="s">
        <v>1111</v>
      </c>
      <c r="C57" s="13" t="s">
        <v>622</v>
      </c>
      <c r="D57" s="13" t="s">
        <v>878</v>
      </c>
      <c r="E57" s="14">
        <v>15</v>
      </c>
      <c r="F57" s="13" t="s">
        <v>6513</v>
      </c>
      <c r="G57" s="15">
        <v>15</v>
      </c>
      <c r="H57" s="16" t="s">
        <v>6513</v>
      </c>
      <c r="I57" s="17" t="s">
        <v>6513</v>
      </c>
      <c r="J57" s="1317" t="s">
        <v>6513</v>
      </c>
    </row>
    <row r="58" ht="25.5" spans="1:10">
      <c r="A58" s="7"/>
      <c r="B58" s="13" t="s">
        <v>6577</v>
      </c>
      <c r="C58" s="13" t="s">
        <v>6578</v>
      </c>
      <c r="D58" s="13" t="s">
        <v>6579</v>
      </c>
      <c r="E58" s="14">
        <v>19</v>
      </c>
      <c r="F58" s="13" t="s">
        <v>6513</v>
      </c>
      <c r="G58" s="15">
        <v>19</v>
      </c>
      <c r="H58" s="16">
        <v>19</v>
      </c>
      <c r="I58" s="17">
        <v>19</v>
      </c>
      <c r="J58" s="19">
        <v>19</v>
      </c>
    </row>
    <row r="59" ht="51" spans="1:10">
      <c r="A59" s="7"/>
      <c r="B59" s="13" t="s">
        <v>1528</v>
      </c>
      <c r="C59" s="13" t="s">
        <v>6580</v>
      </c>
      <c r="D59" s="13" t="s">
        <v>6581</v>
      </c>
      <c r="E59" s="14">
        <v>19</v>
      </c>
      <c r="F59" s="13" t="s">
        <v>6513</v>
      </c>
      <c r="G59" s="15">
        <v>19</v>
      </c>
      <c r="H59" s="16">
        <v>19</v>
      </c>
      <c r="I59" s="17">
        <v>19</v>
      </c>
      <c r="J59" s="1317" t="s">
        <v>6513</v>
      </c>
    </row>
    <row r="60" spans="1:10">
      <c r="A60" s="7"/>
      <c r="B60" s="13" t="s">
        <v>6582</v>
      </c>
      <c r="C60" s="13" t="s">
        <v>6583</v>
      </c>
      <c r="D60" s="13" t="s">
        <v>6584</v>
      </c>
      <c r="E60" s="14">
        <v>19</v>
      </c>
      <c r="F60" s="13">
        <v>19</v>
      </c>
      <c r="G60" s="15">
        <v>19</v>
      </c>
      <c r="H60" s="16">
        <v>19</v>
      </c>
      <c r="I60" s="17">
        <v>19</v>
      </c>
      <c r="J60" s="19">
        <v>19</v>
      </c>
    </row>
    <row r="61" spans="1:10">
      <c r="A61" s="7"/>
      <c r="B61" s="13" t="s">
        <v>6585</v>
      </c>
      <c r="C61" s="13" t="s">
        <v>637</v>
      </c>
      <c r="D61" s="13" t="s">
        <v>880</v>
      </c>
      <c r="E61" s="14">
        <v>19</v>
      </c>
      <c r="F61" s="13">
        <v>19</v>
      </c>
      <c r="G61" s="15">
        <v>19</v>
      </c>
      <c r="H61" s="16">
        <v>19</v>
      </c>
      <c r="I61" s="17">
        <v>19</v>
      </c>
      <c r="J61" s="1317" t="s">
        <v>6513</v>
      </c>
    </row>
    <row r="62" spans="1:10">
      <c r="A62" s="7"/>
      <c r="B62" s="13" t="s">
        <v>1244</v>
      </c>
      <c r="C62" s="13" t="s">
        <v>643</v>
      </c>
      <c r="D62" s="13" t="s">
        <v>829</v>
      </c>
      <c r="E62" s="14">
        <v>19</v>
      </c>
      <c r="F62" s="13">
        <v>19</v>
      </c>
      <c r="G62" s="15">
        <v>19</v>
      </c>
      <c r="H62" s="16">
        <v>19</v>
      </c>
      <c r="I62" s="17">
        <v>19</v>
      </c>
      <c r="J62" s="1317" t="s">
        <v>6513</v>
      </c>
    </row>
    <row r="63" ht="25.5" spans="1:10">
      <c r="A63" s="7"/>
      <c r="B63" s="13" t="s">
        <v>6586</v>
      </c>
      <c r="C63" s="13" t="s">
        <v>6587</v>
      </c>
      <c r="D63" s="13" t="s">
        <v>6588</v>
      </c>
      <c r="E63" s="14">
        <v>17</v>
      </c>
      <c r="F63" s="13">
        <v>17</v>
      </c>
      <c r="G63" s="15">
        <v>17</v>
      </c>
      <c r="H63" s="16">
        <v>17</v>
      </c>
      <c r="I63" s="17">
        <v>17</v>
      </c>
      <c r="J63" s="19">
        <v>17</v>
      </c>
    </row>
    <row r="64" spans="1:10">
      <c r="A64" s="7"/>
      <c r="B64" s="13" t="s">
        <v>6589</v>
      </c>
      <c r="C64" s="13" t="s">
        <v>6590</v>
      </c>
      <c r="D64" s="13" t="s">
        <v>6591</v>
      </c>
      <c r="E64" s="14">
        <v>17</v>
      </c>
      <c r="F64" s="13">
        <v>17</v>
      </c>
      <c r="G64" s="15">
        <v>17</v>
      </c>
      <c r="H64" s="16">
        <v>17</v>
      </c>
      <c r="I64" s="17">
        <v>17</v>
      </c>
      <c r="J64" s="19">
        <v>17</v>
      </c>
    </row>
    <row r="65" spans="1:10">
      <c r="A65" s="7"/>
      <c r="B65" s="13" t="s">
        <v>1516</v>
      </c>
      <c r="C65" s="13" t="s">
        <v>669</v>
      </c>
      <c r="D65" s="13" t="s">
        <v>945</v>
      </c>
      <c r="E65" s="14">
        <v>19</v>
      </c>
      <c r="F65" s="13" t="s">
        <v>6513</v>
      </c>
      <c r="G65" s="15">
        <v>19</v>
      </c>
      <c r="H65" s="16">
        <v>19</v>
      </c>
      <c r="I65" s="17">
        <v>19</v>
      </c>
      <c r="J65" s="1317" t="s">
        <v>6513</v>
      </c>
    </row>
    <row r="66" spans="1:10">
      <c r="A66" s="7"/>
      <c r="B66" s="13" t="s">
        <v>1125</v>
      </c>
      <c r="C66" s="13" t="s">
        <v>674</v>
      </c>
      <c r="D66" s="13" t="s">
        <v>881</v>
      </c>
      <c r="E66" s="14">
        <v>19</v>
      </c>
      <c r="F66" s="13" t="s">
        <v>6513</v>
      </c>
      <c r="G66" s="15">
        <v>19</v>
      </c>
      <c r="H66" s="16">
        <v>19</v>
      </c>
      <c r="I66" s="17">
        <v>19</v>
      </c>
      <c r="J66" s="1317" t="s">
        <v>6513</v>
      </c>
    </row>
    <row r="67" ht="25.5" spans="1:10">
      <c r="A67" s="7"/>
      <c r="B67" s="13" t="s">
        <v>6592</v>
      </c>
      <c r="C67" s="13" t="s">
        <v>6593</v>
      </c>
      <c r="D67" s="13" t="s">
        <v>6594</v>
      </c>
      <c r="E67" s="14">
        <v>19</v>
      </c>
      <c r="F67" s="13">
        <v>19</v>
      </c>
      <c r="G67" s="15">
        <v>19</v>
      </c>
      <c r="H67" s="16">
        <v>19</v>
      </c>
      <c r="I67" s="17">
        <v>19</v>
      </c>
      <c r="J67" s="19">
        <v>19</v>
      </c>
    </row>
    <row r="68" spans="1:10">
      <c r="A68" s="7"/>
      <c r="B68" s="13" t="s">
        <v>6595</v>
      </c>
      <c r="C68" s="13" t="s">
        <v>6596</v>
      </c>
      <c r="D68" s="13" t="s">
        <v>6597</v>
      </c>
      <c r="E68" s="14">
        <v>19</v>
      </c>
      <c r="F68" s="13">
        <v>19</v>
      </c>
      <c r="G68" s="15">
        <v>19</v>
      </c>
      <c r="H68" s="16">
        <v>19</v>
      </c>
      <c r="I68" s="17">
        <v>19</v>
      </c>
      <c r="J68" s="19">
        <v>19</v>
      </c>
    </row>
    <row r="69" spans="1:10">
      <c r="A69" s="7"/>
      <c r="B69" s="13" t="s">
        <v>1199</v>
      </c>
      <c r="C69" s="13" t="s">
        <v>694</v>
      </c>
      <c r="D69" s="13" t="s">
        <v>850</v>
      </c>
      <c r="E69" s="14">
        <v>18</v>
      </c>
      <c r="F69" s="13">
        <v>18</v>
      </c>
      <c r="G69" s="15">
        <v>18</v>
      </c>
      <c r="H69" s="16">
        <v>18</v>
      </c>
      <c r="I69" s="17">
        <v>18</v>
      </c>
      <c r="J69" s="19">
        <v>18</v>
      </c>
    </row>
    <row r="70" ht="25.5" spans="1:10">
      <c r="A70" s="7"/>
      <c r="B70" s="13" t="s">
        <v>6598</v>
      </c>
      <c r="C70" s="13" t="s">
        <v>6599</v>
      </c>
      <c r="D70" s="13" t="s">
        <v>6600</v>
      </c>
      <c r="E70" s="14">
        <v>19</v>
      </c>
      <c r="F70" s="13" t="s">
        <v>6513</v>
      </c>
      <c r="G70" s="15">
        <v>19</v>
      </c>
      <c r="H70" s="16">
        <v>19</v>
      </c>
      <c r="I70" s="17">
        <v>19</v>
      </c>
      <c r="J70" s="19">
        <v>19</v>
      </c>
    </row>
    <row r="71" ht="38.25" spans="1:10">
      <c r="A71" s="7"/>
      <c r="B71" s="13" t="s">
        <v>6601</v>
      </c>
      <c r="C71" s="13" t="s">
        <v>6602</v>
      </c>
      <c r="D71" s="13" t="s">
        <v>6603</v>
      </c>
      <c r="E71" s="14">
        <v>17</v>
      </c>
      <c r="F71" s="13">
        <v>17</v>
      </c>
      <c r="G71" s="15">
        <v>17</v>
      </c>
      <c r="H71" s="16">
        <v>17</v>
      </c>
      <c r="I71" s="17">
        <v>17</v>
      </c>
      <c r="J71" s="19">
        <v>17</v>
      </c>
    </row>
    <row r="72" ht="25.5" spans="1:10">
      <c r="A72" s="7"/>
      <c r="B72" s="13" t="s">
        <v>6604</v>
      </c>
      <c r="C72" s="13" t="s">
        <v>5515</v>
      </c>
      <c r="D72" s="13" t="s">
        <v>6605</v>
      </c>
      <c r="E72" s="14">
        <v>19</v>
      </c>
      <c r="F72" s="13" t="s">
        <v>6513</v>
      </c>
      <c r="G72" s="15">
        <v>19</v>
      </c>
      <c r="H72" s="16" t="s">
        <v>6513</v>
      </c>
      <c r="I72" s="17" t="s">
        <v>6513</v>
      </c>
      <c r="J72" s="1317" t="s">
        <v>6513</v>
      </c>
    </row>
    <row r="73" spans="1:10">
      <c r="A73" s="7"/>
      <c r="B73" s="13" t="s">
        <v>1506</v>
      </c>
      <c r="C73" s="13" t="s">
        <v>704</v>
      </c>
      <c r="D73" s="13" t="s">
        <v>946</v>
      </c>
      <c r="E73" s="14">
        <v>19</v>
      </c>
      <c r="F73" s="13" t="s">
        <v>6513</v>
      </c>
      <c r="G73" s="15">
        <v>19</v>
      </c>
      <c r="H73" s="16">
        <v>19</v>
      </c>
      <c r="I73" s="17">
        <v>19</v>
      </c>
      <c r="J73" s="1317" t="s">
        <v>6513</v>
      </c>
    </row>
    <row r="74" spans="1:10">
      <c r="A74" s="7"/>
      <c r="B74" s="13" t="s">
        <v>1201</v>
      </c>
      <c r="C74" s="13" t="s">
        <v>709</v>
      </c>
      <c r="D74" s="13" t="s">
        <v>831</v>
      </c>
      <c r="E74" s="14">
        <v>19</v>
      </c>
      <c r="F74" s="13">
        <v>19</v>
      </c>
      <c r="G74" s="15">
        <v>19</v>
      </c>
      <c r="H74" s="16">
        <v>19</v>
      </c>
      <c r="I74" s="17">
        <v>19</v>
      </c>
      <c r="J74" s="19">
        <v>19</v>
      </c>
    </row>
    <row r="75" spans="1:10">
      <c r="A75" s="7"/>
      <c r="B75" s="13" t="s">
        <v>1482</v>
      </c>
      <c r="C75" s="13" t="s">
        <v>714</v>
      </c>
      <c r="D75" s="13" t="s">
        <v>947</v>
      </c>
      <c r="E75" s="14">
        <v>18</v>
      </c>
      <c r="F75" s="13" t="s">
        <v>6513</v>
      </c>
      <c r="G75" s="15">
        <v>18</v>
      </c>
      <c r="H75" s="16">
        <v>18</v>
      </c>
      <c r="I75" s="17">
        <v>18</v>
      </c>
      <c r="J75" s="1317" t="s">
        <v>6513</v>
      </c>
    </row>
    <row r="76" ht="25.5" spans="1:10">
      <c r="A76" s="7"/>
      <c r="B76" s="13" t="s">
        <v>1130</v>
      </c>
      <c r="C76" s="13" t="s">
        <v>6606</v>
      </c>
      <c r="D76" s="13" t="s">
        <v>832</v>
      </c>
      <c r="E76" s="14">
        <v>17</v>
      </c>
      <c r="F76" s="13" t="s">
        <v>6513</v>
      </c>
      <c r="G76" s="15">
        <v>17</v>
      </c>
      <c r="H76" s="16" t="s">
        <v>6513</v>
      </c>
      <c r="I76" s="17" t="s">
        <v>6513</v>
      </c>
      <c r="J76" s="1317" t="s">
        <v>6513</v>
      </c>
    </row>
    <row r="77" spans="1:10">
      <c r="A77" s="7"/>
      <c r="B77" s="13" t="s">
        <v>1099</v>
      </c>
      <c r="C77" s="13" t="s">
        <v>724</v>
      </c>
      <c r="D77" s="13" t="s">
        <v>886</v>
      </c>
      <c r="E77" s="14">
        <v>15</v>
      </c>
      <c r="F77" s="13">
        <v>15</v>
      </c>
      <c r="G77" s="15">
        <v>15</v>
      </c>
      <c r="H77" s="16">
        <v>15</v>
      </c>
      <c r="I77" s="17">
        <v>15</v>
      </c>
      <c r="J77" s="1317" t="s">
        <v>6513</v>
      </c>
    </row>
    <row r="78" spans="1:10">
      <c r="A78" s="7"/>
      <c r="B78" s="13" t="s">
        <v>6607</v>
      </c>
      <c r="C78" s="13" t="s">
        <v>6608</v>
      </c>
      <c r="D78" s="13" t="s">
        <v>6609</v>
      </c>
      <c r="E78" s="14">
        <v>17</v>
      </c>
      <c r="F78" s="13">
        <v>17</v>
      </c>
      <c r="G78" s="15">
        <v>17</v>
      </c>
      <c r="H78" s="16">
        <v>17</v>
      </c>
      <c r="I78" s="17">
        <v>17</v>
      </c>
      <c r="J78" s="19">
        <v>17</v>
      </c>
    </row>
    <row r="79" spans="1:10">
      <c r="A79" s="7"/>
      <c r="B79" s="13" t="s">
        <v>6610</v>
      </c>
      <c r="C79" s="13" t="s">
        <v>6611</v>
      </c>
      <c r="D79" s="13" t="s">
        <v>6612</v>
      </c>
      <c r="E79" s="14">
        <v>17</v>
      </c>
      <c r="F79" s="13">
        <v>17</v>
      </c>
      <c r="G79" s="15">
        <v>17</v>
      </c>
      <c r="H79" s="16">
        <v>17</v>
      </c>
      <c r="I79" s="17">
        <v>17</v>
      </c>
      <c r="J79" s="19">
        <v>17</v>
      </c>
    </row>
    <row r="80" ht="25.5" spans="1:10">
      <c r="A80" s="7"/>
      <c r="B80" s="13" t="s">
        <v>1399</v>
      </c>
      <c r="C80" s="13" t="s">
        <v>739</v>
      </c>
      <c r="D80" s="13" t="s">
        <v>887</v>
      </c>
      <c r="E80" s="14">
        <v>19</v>
      </c>
      <c r="F80" s="13" t="s">
        <v>6513</v>
      </c>
      <c r="G80" s="15">
        <v>19</v>
      </c>
      <c r="H80" s="16" t="s">
        <v>6513</v>
      </c>
      <c r="I80" s="17" t="s">
        <v>6513</v>
      </c>
      <c r="J80" s="1317" t="s">
        <v>6513</v>
      </c>
    </row>
    <row r="81" ht="25.5" spans="1:10">
      <c r="A81" s="7"/>
      <c r="B81" s="13" t="s">
        <v>1096</v>
      </c>
      <c r="C81" s="13" t="s">
        <v>744</v>
      </c>
      <c r="D81" s="13" t="s">
        <v>888</v>
      </c>
      <c r="E81" s="14">
        <v>15</v>
      </c>
      <c r="F81" s="13" t="s">
        <v>6513</v>
      </c>
      <c r="G81" s="15">
        <v>15</v>
      </c>
      <c r="H81" s="16">
        <v>15</v>
      </c>
      <c r="I81" s="17">
        <v>15</v>
      </c>
      <c r="J81" s="1317" t="s">
        <v>6513</v>
      </c>
    </row>
    <row r="82" spans="1:10">
      <c r="A82" s="7"/>
      <c r="B82" s="13" t="s">
        <v>1519</v>
      </c>
      <c r="C82" s="13" t="s">
        <v>749</v>
      </c>
      <c r="D82" s="13" t="s">
        <v>948</v>
      </c>
      <c r="E82" s="14">
        <v>19</v>
      </c>
      <c r="F82" s="13" t="s">
        <v>6513</v>
      </c>
      <c r="G82" s="15">
        <v>19</v>
      </c>
      <c r="H82" s="16">
        <v>19</v>
      </c>
      <c r="I82" s="17">
        <v>19</v>
      </c>
      <c r="J82" s="1317" t="s">
        <v>6513</v>
      </c>
    </row>
    <row r="83" spans="1:10">
      <c r="A83" s="7"/>
      <c r="B83" s="13" t="s">
        <v>1511</v>
      </c>
      <c r="C83" s="13" t="s">
        <v>755</v>
      </c>
      <c r="D83" s="13" t="s">
        <v>949</v>
      </c>
      <c r="E83" s="14">
        <v>19</v>
      </c>
      <c r="F83" s="13" t="s">
        <v>6513</v>
      </c>
      <c r="G83" s="15">
        <v>19</v>
      </c>
      <c r="H83" s="16">
        <v>19</v>
      </c>
      <c r="I83" s="17">
        <v>19</v>
      </c>
      <c r="J83" s="1317" t="s">
        <v>6513</v>
      </c>
    </row>
    <row r="84" spans="1:10">
      <c r="A84" s="7"/>
      <c r="B84" s="13" t="s">
        <v>6613</v>
      </c>
      <c r="C84" s="13" t="s">
        <v>6614</v>
      </c>
      <c r="D84" s="13" t="s">
        <v>6615</v>
      </c>
      <c r="E84" s="14">
        <v>19</v>
      </c>
      <c r="F84" s="13">
        <v>19</v>
      </c>
      <c r="G84" s="15">
        <v>19</v>
      </c>
      <c r="H84" s="16">
        <v>19</v>
      </c>
      <c r="I84" s="17">
        <v>19</v>
      </c>
      <c r="J84" s="1317" t="s">
        <v>6513</v>
      </c>
    </row>
    <row r="85" spans="1:10">
      <c r="A85" s="7"/>
      <c r="B85" s="13" t="s">
        <v>6616</v>
      </c>
      <c r="C85" s="13" t="s">
        <v>6617</v>
      </c>
      <c r="D85" s="13" t="s">
        <v>6618</v>
      </c>
      <c r="E85" s="14">
        <v>17</v>
      </c>
      <c r="F85" s="13">
        <v>17</v>
      </c>
      <c r="G85" s="15">
        <v>17</v>
      </c>
      <c r="H85" s="16">
        <v>17</v>
      </c>
      <c r="I85" s="17">
        <v>17</v>
      </c>
      <c r="J85" s="19">
        <v>17</v>
      </c>
    </row>
    <row r="86" spans="1:10">
      <c r="A86" s="7"/>
      <c r="B86" s="13" t="s">
        <v>1331</v>
      </c>
      <c r="C86" s="13" t="s">
        <v>767</v>
      </c>
      <c r="D86" s="13" t="s">
        <v>951</v>
      </c>
      <c r="E86" s="14">
        <v>19</v>
      </c>
      <c r="F86" s="13" t="s">
        <v>6513</v>
      </c>
      <c r="G86" s="15">
        <v>19</v>
      </c>
      <c r="H86" s="16">
        <v>19</v>
      </c>
      <c r="I86" s="17">
        <v>19</v>
      </c>
      <c r="J86" s="1317" t="s">
        <v>6513</v>
      </c>
    </row>
    <row r="87" spans="1:10">
      <c r="A87" s="7"/>
      <c r="B87" s="13" t="s">
        <v>1583</v>
      </c>
      <c r="C87" s="13" t="s">
        <v>770</v>
      </c>
      <c r="D87" s="13" t="s">
        <v>952</v>
      </c>
      <c r="E87" s="14">
        <v>17</v>
      </c>
      <c r="F87" s="13" t="s">
        <v>6513</v>
      </c>
      <c r="G87" s="15">
        <v>17</v>
      </c>
      <c r="H87" s="16">
        <v>17</v>
      </c>
      <c r="I87" s="17">
        <v>17</v>
      </c>
      <c r="J87" s="1317" t="s">
        <v>6513</v>
      </c>
    </row>
    <row r="88" spans="1:10">
      <c r="A88" s="7"/>
      <c r="B88" s="13" t="s">
        <v>6619</v>
      </c>
      <c r="C88" s="13" t="s">
        <v>6620</v>
      </c>
      <c r="D88" s="13" t="s">
        <v>6621</v>
      </c>
      <c r="E88" s="14">
        <v>17</v>
      </c>
      <c r="F88" s="13">
        <v>17</v>
      </c>
      <c r="G88" s="15">
        <v>17</v>
      </c>
      <c r="H88" s="16">
        <v>17</v>
      </c>
      <c r="I88" s="17">
        <v>17</v>
      </c>
      <c r="J88" s="19">
        <v>17</v>
      </c>
    </row>
    <row r="89" spans="1:10">
      <c r="A89" s="7"/>
      <c r="B89" s="13" t="s">
        <v>1144</v>
      </c>
      <c r="C89" s="13" t="s">
        <v>776</v>
      </c>
      <c r="D89" s="13" t="s">
        <v>6622</v>
      </c>
      <c r="E89" s="14">
        <v>17</v>
      </c>
      <c r="F89" s="13" t="s">
        <v>6513</v>
      </c>
      <c r="G89" s="15">
        <v>17</v>
      </c>
      <c r="H89" s="16" t="s">
        <v>6513</v>
      </c>
      <c r="I89" s="17" t="s">
        <v>6513</v>
      </c>
      <c r="J89" s="1317" t="s">
        <v>6513</v>
      </c>
    </row>
    <row r="90" spans="1:10">
      <c r="A90" s="7"/>
      <c r="B90" s="13" t="s">
        <v>1107</v>
      </c>
      <c r="C90" s="13" t="s">
        <v>779</v>
      </c>
      <c r="D90" s="13" t="s">
        <v>889</v>
      </c>
      <c r="E90" s="14">
        <v>19</v>
      </c>
      <c r="F90" s="13" t="s">
        <v>6513</v>
      </c>
      <c r="G90" s="15">
        <v>19</v>
      </c>
      <c r="H90" s="16">
        <v>19</v>
      </c>
      <c r="I90" s="17">
        <v>19</v>
      </c>
      <c r="J90" s="1317" t="s">
        <v>6513</v>
      </c>
    </row>
    <row r="91" ht="25.5" spans="1:10">
      <c r="A91" s="7"/>
      <c r="B91" s="13" t="s">
        <v>6623</v>
      </c>
      <c r="C91" s="13" t="s">
        <v>6624</v>
      </c>
      <c r="D91" s="13" t="s">
        <v>6625</v>
      </c>
      <c r="E91" s="14">
        <v>19</v>
      </c>
      <c r="F91" s="13" t="s">
        <v>6513</v>
      </c>
      <c r="G91" s="15">
        <v>19</v>
      </c>
      <c r="H91" s="16">
        <v>19</v>
      </c>
      <c r="I91" s="17">
        <v>19</v>
      </c>
      <c r="J91" s="1317" t="s">
        <v>6513</v>
      </c>
    </row>
    <row r="92" spans="1:10">
      <c r="A92" s="7"/>
      <c r="B92" s="13" t="s">
        <v>1110</v>
      </c>
      <c r="C92" s="13" t="s">
        <v>785</v>
      </c>
      <c r="D92" s="13" t="s">
        <v>891</v>
      </c>
      <c r="E92" s="14">
        <v>15</v>
      </c>
      <c r="F92" s="13" t="s">
        <v>6513</v>
      </c>
      <c r="G92" s="15">
        <v>15</v>
      </c>
      <c r="H92" s="16">
        <v>15</v>
      </c>
      <c r="I92" s="17">
        <v>15</v>
      </c>
      <c r="J92" s="1317" t="s">
        <v>6513</v>
      </c>
    </row>
    <row r="93" ht="25.5" spans="1:10">
      <c r="A93" s="7"/>
      <c r="B93" s="13" t="s">
        <v>6626</v>
      </c>
      <c r="C93" s="13" t="s">
        <v>6627</v>
      </c>
      <c r="D93" s="13" t="s">
        <v>6628</v>
      </c>
      <c r="E93" s="14">
        <v>19</v>
      </c>
      <c r="F93" s="13">
        <v>19</v>
      </c>
      <c r="G93" s="15">
        <v>19</v>
      </c>
      <c r="H93" s="16">
        <v>19</v>
      </c>
      <c r="I93" s="17">
        <v>19</v>
      </c>
      <c r="J93" s="19">
        <v>19</v>
      </c>
    </row>
    <row r="94" ht="38.25" spans="1:10">
      <c r="A94" s="7"/>
      <c r="B94" s="13" t="s">
        <v>6629</v>
      </c>
      <c r="C94" s="13" t="s">
        <v>6630</v>
      </c>
      <c r="D94" s="13" t="s">
        <v>6631</v>
      </c>
      <c r="E94" s="14">
        <v>18</v>
      </c>
      <c r="F94" s="13">
        <v>18</v>
      </c>
      <c r="G94" s="15">
        <v>18</v>
      </c>
      <c r="H94" s="16">
        <v>18</v>
      </c>
      <c r="I94" s="17">
        <v>18</v>
      </c>
      <c r="J94" s="19">
        <v>18</v>
      </c>
    </row>
    <row r="95" spans="1:10">
      <c r="A95" s="7"/>
      <c r="B95" s="13" t="s">
        <v>1517</v>
      </c>
      <c r="C95" s="13" t="s">
        <v>790</v>
      </c>
      <c r="D95" s="13" t="s">
        <v>953</v>
      </c>
      <c r="E95" s="14">
        <v>19</v>
      </c>
      <c r="F95" s="13" t="s">
        <v>6513</v>
      </c>
      <c r="G95" s="15">
        <v>19</v>
      </c>
      <c r="H95" s="16">
        <v>19</v>
      </c>
      <c r="I95" s="17">
        <v>19</v>
      </c>
      <c r="J95" s="1317" t="s">
        <v>6513</v>
      </c>
    </row>
    <row r="96" ht="25.5" spans="1:10">
      <c r="A96" s="7"/>
      <c r="B96" s="13" t="s">
        <v>6632</v>
      </c>
      <c r="C96" s="13" t="s">
        <v>6633</v>
      </c>
      <c r="D96" s="13" t="s">
        <v>5528</v>
      </c>
      <c r="E96" s="14">
        <v>19</v>
      </c>
      <c r="F96" s="13" t="s">
        <v>6513</v>
      </c>
      <c r="G96" s="15">
        <v>19</v>
      </c>
      <c r="H96" s="16">
        <v>19</v>
      </c>
      <c r="I96" s="17">
        <v>19</v>
      </c>
      <c r="J96" s="1317" t="s">
        <v>6513</v>
      </c>
    </row>
    <row r="97" spans="1:10">
      <c r="A97" s="7"/>
      <c r="B97" s="13" t="s">
        <v>6634</v>
      </c>
      <c r="C97" s="13" t="s">
        <v>6635</v>
      </c>
      <c r="D97" s="13" t="s">
        <v>6636</v>
      </c>
      <c r="E97" s="14">
        <v>19</v>
      </c>
      <c r="F97" s="13" t="s">
        <v>6513</v>
      </c>
      <c r="G97" s="15">
        <v>19</v>
      </c>
      <c r="H97" s="16">
        <v>19</v>
      </c>
      <c r="I97" s="17">
        <v>19</v>
      </c>
      <c r="J97" s="1317" t="s">
        <v>6513</v>
      </c>
    </row>
    <row r="98" spans="1:10">
      <c r="A98" s="7"/>
      <c r="B98" s="13" t="s">
        <v>6637</v>
      </c>
      <c r="C98" s="13" t="s">
        <v>6638</v>
      </c>
      <c r="D98" s="13" t="s">
        <v>6639</v>
      </c>
      <c r="E98" s="14">
        <v>19</v>
      </c>
      <c r="F98" s="13" t="s">
        <v>6513</v>
      </c>
      <c r="G98" s="15">
        <v>19</v>
      </c>
      <c r="H98" s="16">
        <v>19</v>
      </c>
      <c r="I98" s="17">
        <v>19</v>
      </c>
      <c r="J98" s="19">
        <v>19</v>
      </c>
    </row>
    <row r="99" ht="25.5" spans="1:10">
      <c r="A99" s="7"/>
      <c r="B99" s="13" t="s">
        <v>6640</v>
      </c>
      <c r="C99" s="13" t="s">
        <v>6641</v>
      </c>
      <c r="D99" s="13" t="s">
        <v>6642</v>
      </c>
      <c r="E99" s="14">
        <v>17</v>
      </c>
      <c r="F99" s="13" t="s">
        <v>6513</v>
      </c>
      <c r="G99" s="15">
        <v>17</v>
      </c>
      <c r="H99" s="16">
        <v>17</v>
      </c>
      <c r="I99" s="17">
        <v>17</v>
      </c>
      <c r="J99" s="19">
        <v>17</v>
      </c>
    </row>
    <row r="100" spans="1:10">
      <c r="A100" s="7"/>
      <c r="B100" s="13" t="s">
        <v>6643</v>
      </c>
      <c r="C100" s="13" t="s">
        <v>6644</v>
      </c>
      <c r="D100" s="13" t="s">
        <v>6645</v>
      </c>
      <c r="E100" s="14">
        <v>19</v>
      </c>
      <c r="F100" s="13">
        <v>19</v>
      </c>
      <c r="G100" s="15">
        <v>19</v>
      </c>
      <c r="H100" s="16">
        <v>19</v>
      </c>
      <c r="I100" s="17">
        <v>19</v>
      </c>
      <c r="J100" s="19">
        <v>19</v>
      </c>
    </row>
    <row r="101" spans="1:10">
      <c r="A101" s="7"/>
      <c r="B101" s="13" t="s">
        <v>6646</v>
      </c>
      <c r="C101" s="13" t="s">
        <v>6647</v>
      </c>
      <c r="D101" s="13" t="s">
        <v>6648</v>
      </c>
      <c r="E101" s="14">
        <v>11</v>
      </c>
      <c r="F101" s="13">
        <v>11</v>
      </c>
      <c r="G101" s="15">
        <v>11</v>
      </c>
      <c r="H101" s="16">
        <v>11</v>
      </c>
      <c r="I101" s="17">
        <v>11</v>
      </c>
      <c r="J101" s="19">
        <v>11</v>
      </c>
    </row>
    <row r="102" spans="1:10">
      <c r="A102" s="7"/>
      <c r="B102" s="13" t="s">
        <v>6649</v>
      </c>
      <c r="C102" s="13" t="s">
        <v>6650</v>
      </c>
      <c r="D102" s="13" t="s">
        <v>6651</v>
      </c>
      <c r="E102" s="14">
        <v>17</v>
      </c>
      <c r="F102" s="13">
        <v>17</v>
      </c>
      <c r="G102" s="15">
        <v>17</v>
      </c>
      <c r="H102" s="16">
        <v>17</v>
      </c>
      <c r="I102" s="17">
        <v>17</v>
      </c>
      <c r="J102" s="19">
        <v>17</v>
      </c>
    </row>
    <row r="103" spans="1:10">
      <c r="A103" s="7"/>
      <c r="B103" s="13" t="s">
        <v>1328</v>
      </c>
      <c r="C103" s="13" t="s">
        <v>599</v>
      </c>
      <c r="D103" s="13" t="s">
        <v>835</v>
      </c>
      <c r="E103" s="14">
        <v>17</v>
      </c>
      <c r="F103" s="13">
        <v>17</v>
      </c>
      <c r="G103" s="15">
        <v>17</v>
      </c>
      <c r="H103" s="16">
        <v>17</v>
      </c>
      <c r="I103" s="17">
        <v>17</v>
      </c>
      <c r="J103" s="1317" t="s">
        <v>6513</v>
      </c>
    </row>
    <row r="104" spans="1:10">
      <c r="A104" s="7"/>
      <c r="B104" s="13" t="s">
        <v>6652</v>
      </c>
      <c r="C104" s="13" t="s">
        <v>6653</v>
      </c>
      <c r="D104" s="13" t="s">
        <v>6654</v>
      </c>
      <c r="E104" s="14">
        <v>17</v>
      </c>
      <c r="F104" s="13">
        <v>17</v>
      </c>
      <c r="G104" s="15">
        <v>17</v>
      </c>
      <c r="H104" s="16">
        <v>17</v>
      </c>
      <c r="I104" s="17">
        <v>17</v>
      </c>
      <c r="J104" s="19">
        <v>17</v>
      </c>
    </row>
    <row r="105" ht="24.75" spans="1:10">
      <c r="A105" s="7"/>
      <c r="B105" s="13" t="s">
        <v>6655</v>
      </c>
      <c r="C105" s="13" t="s">
        <v>6656</v>
      </c>
      <c r="D105" s="13" t="s">
        <v>6657</v>
      </c>
      <c r="E105" s="14">
        <v>14</v>
      </c>
      <c r="F105" s="13">
        <v>14</v>
      </c>
      <c r="G105" s="15">
        <v>14</v>
      </c>
      <c r="H105" s="16">
        <v>14</v>
      </c>
      <c r="I105" s="17">
        <v>14</v>
      </c>
      <c r="J105" s="1317" t="s">
        <v>6513</v>
      </c>
    </row>
    <row r="106" spans="1:10">
      <c r="A106" s="7"/>
      <c r="B106" s="13" t="s">
        <v>1470</v>
      </c>
      <c r="C106" s="13" t="s">
        <v>617</v>
      </c>
      <c r="D106" s="13" t="s">
        <v>954</v>
      </c>
      <c r="E106" s="14">
        <v>18</v>
      </c>
      <c r="F106" s="1318" t="s">
        <v>6513</v>
      </c>
      <c r="G106" s="15">
        <v>18</v>
      </c>
      <c r="H106" s="16">
        <v>19</v>
      </c>
      <c r="I106" s="17">
        <v>19</v>
      </c>
      <c r="J106" s="1317" t="s">
        <v>6513</v>
      </c>
    </row>
    <row r="107" ht="25.5" spans="1:10">
      <c r="A107" s="7"/>
      <c r="B107" s="13" t="s">
        <v>1410</v>
      </c>
      <c r="C107" s="13" t="s">
        <v>5471</v>
      </c>
      <c r="D107" s="13" t="s">
        <v>6658</v>
      </c>
      <c r="E107" s="14">
        <v>17</v>
      </c>
      <c r="F107" s="13">
        <v>17</v>
      </c>
      <c r="G107" s="15">
        <v>17</v>
      </c>
      <c r="H107" s="16">
        <v>17</v>
      </c>
      <c r="I107" s="17">
        <v>17</v>
      </c>
      <c r="J107" s="19">
        <v>17</v>
      </c>
    </row>
    <row r="108" spans="1:10">
      <c r="A108" s="7"/>
      <c r="B108" s="13" t="s">
        <v>1267</v>
      </c>
      <c r="C108" s="13" t="s">
        <v>628</v>
      </c>
      <c r="D108" s="13" t="s">
        <v>836</v>
      </c>
      <c r="E108" s="14">
        <v>18</v>
      </c>
      <c r="F108" s="13">
        <v>18</v>
      </c>
      <c r="G108" s="15">
        <v>18</v>
      </c>
      <c r="H108" s="16">
        <v>18</v>
      </c>
      <c r="I108" s="17">
        <v>18</v>
      </c>
      <c r="J108" s="19">
        <v>18</v>
      </c>
    </row>
    <row r="109" spans="1:10">
      <c r="A109" s="7"/>
      <c r="B109" s="13" t="s">
        <v>6659</v>
      </c>
      <c r="C109" s="13" t="s">
        <v>6660</v>
      </c>
      <c r="D109" s="13" t="s">
        <v>6661</v>
      </c>
      <c r="E109" s="14">
        <v>17</v>
      </c>
      <c r="F109" s="13">
        <v>17</v>
      </c>
      <c r="G109" s="15">
        <v>17</v>
      </c>
      <c r="H109" s="16">
        <v>17</v>
      </c>
      <c r="I109" s="17">
        <v>17</v>
      </c>
      <c r="J109" s="19">
        <v>17</v>
      </c>
    </row>
    <row r="110" spans="1:10">
      <c r="A110" s="7"/>
      <c r="B110" s="13" t="s">
        <v>6662</v>
      </c>
      <c r="C110" s="13" t="s">
        <v>6663</v>
      </c>
      <c r="D110" s="13" t="s">
        <v>6664</v>
      </c>
      <c r="E110" s="14">
        <v>19</v>
      </c>
      <c r="F110" s="13">
        <v>19</v>
      </c>
      <c r="G110" s="15">
        <v>19</v>
      </c>
      <c r="H110" s="16">
        <v>19</v>
      </c>
      <c r="I110" s="17">
        <v>19</v>
      </c>
      <c r="J110" s="1317" t="s">
        <v>6513</v>
      </c>
    </row>
    <row r="111" spans="1:10">
      <c r="A111" s="7"/>
      <c r="B111" s="13" t="s">
        <v>6665</v>
      </c>
      <c r="C111" s="13" t="s">
        <v>6666</v>
      </c>
      <c r="D111" s="13" t="s">
        <v>6667</v>
      </c>
      <c r="E111" s="14">
        <v>13</v>
      </c>
      <c r="F111" s="13">
        <v>13</v>
      </c>
      <c r="G111" s="15">
        <v>13</v>
      </c>
      <c r="H111" s="16">
        <v>13</v>
      </c>
      <c r="I111" s="17">
        <v>13</v>
      </c>
      <c r="J111" s="19">
        <v>13</v>
      </c>
    </row>
    <row r="112" ht="38.25" spans="1:10">
      <c r="A112" s="7"/>
      <c r="B112" s="13" t="s">
        <v>6668</v>
      </c>
      <c r="C112" s="13" t="s">
        <v>6669</v>
      </c>
      <c r="D112" s="13" t="s">
        <v>6670</v>
      </c>
      <c r="E112" s="14">
        <v>18</v>
      </c>
      <c r="F112" s="13">
        <v>18</v>
      </c>
      <c r="G112" s="15">
        <v>18</v>
      </c>
      <c r="H112" s="16">
        <v>18</v>
      </c>
      <c r="I112" s="17">
        <v>18</v>
      </c>
      <c r="J112" s="19">
        <v>18</v>
      </c>
    </row>
    <row r="113" spans="1:10">
      <c r="A113" s="7"/>
      <c r="B113" s="13" t="s">
        <v>1270</v>
      </c>
      <c r="C113" s="13" t="s">
        <v>650</v>
      </c>
      <c r="D113" s="13" t="s">
        <v>851</v>
      </c>
      <c r="E113" s="14">
        <v>19</v>
      </c>
      <c r="F113" s="13">
        <v>19</v>
      </c>
      <c r="G113" s="15">
        <v>19</v>
      </c>
      <c r="H113" s="16">
        <v>19</v>
      </c>
      <c r="I113" s="17">
        <v>19</v>
      </c>
      <c r="J113" s="1317" t="s">
        <v>6513</v>
      </c>
    </row>
    <row r="114" ht="25.5" spans="1:10">
      <c r="A114" s="7"/>
      <c r="B114" s="13" t="s">
        <v>6671</v>
      </c>
      <c r="C114" s="13" t="s">
        <v>6672</v>
      </c>
      <c r="D114" s="13" t="s">
        <v>6673</v>
      </c>
      <c r="E114" s="14">
        <v>19</v>
      </c>
      <c r="F114" s="13">
        <v>19</v>
      </c>
      <c r="G114" s="15">
        <v>19</v>
      </c>
      <c r="H114" s="16">
        <v>19</v>
      </c>
      <c r="I114" s="17">
        <v>19</v>
      </c>
      <c r="J114" s="19">
        <v>19</v>
      </c>
    </row>
    <row r="115" spans="1:10">
      <c r="A115" s="7"/>
      <c r="B115" s="13" t="s">
        <v>1531</v>
      </c>
      <c r="C115" s="13" t="s">
        <v>660</v>
      </c>
      <c r="D115" s="13" t="s">
        <v>956</v>
      </c>
      <c r="E115" s="14">
        <v>18</v>
      </c>
      <c r="F115" s="13" t="s">
        <v>6513</v>
      </c>
      <c r="G115" s="15">
        <v>18</v>
      </c>
      <c r="H115" s="16">
        <v>18</v>
      </c>
      <c r="I115" s="17">
        <v>18</v>
      </c>
      <c r="J115" s="19">
        <v>18</v>
      </c>
    </row>
    <row r="116" ht="38.25" spans="1:10">
      <c r="A116" s="7"/>
      <c r="B116" s="13" t="s">
        <v>1420</v>
      </c>
      <c r="C116" s="13" t="s">
        <v>6674</v>
      </c>
      <c r="D116" s="13" t="s">
        <v>6675</v>
      </c>
      <c r="E116" s="14">
        <v>19</v>
      </c>
      <c r="F116" s="13">
        <v>19</v>
      </c>
      <c r="G116" s="15">
        <v>19</v>
      </c>
      <c r="H116" s="16">
        <v>19</v>
      </c>
      <c r="I116" s="17">
        <v>19</v>
      </c>
      <c r="J116" s="1317" t="s">
        <v>6513</v>
      </c>
    </row>
    <row r="117" spans="1:10">
      <c r="A117" s="7"/>
      <c r="B117" s="13" t="s">
        <v>6676</v>
      </c>
      <c r="C117" s="13" t="s">
        <v>5476</v>
      </c>
      <c r="D117" s="13" t="s">
        <v>6677</v>
      </c>
      <c r="E117" s="14">
        <v>15</v>
      </c>
      <c r="F117" s="13" t="s">
        <v>6513</v>
      </c>
      <c r="G117" s="15">
        <v>15</v>
      </c>
      <c r="H117" s="16" t="s">
        <v>6513</v>
      </c>
      <c r="I117" s="17" t="s">
        <v>6513</v>
      </c>
      <c r="J117" s="1317" t="s">
        <v>6513</v>
      </c>
    </row>
    <row r="118" ht="25.5" spans="1:10">
      <c r="A118" s="7"/>
      <c r="B118" s="13" t="s">
        <v>524</v>
      </c>
      <c r="C118" s="13" t="s">
        <v>6678</v>
      </c>
      <c r="D118" s="13" t="s">
        <v>416</v>
      </c>
      <c r="E118" s="14">
        <v>12</v>
      </c>
      <c r="F118" s="13" t="s">
        <v>6513</v>
      </c>
      <c r="G118" s="15">
        <v>12</v>
      </c>
      <c r="H118" s="16">
        <v>12</v>
      </c>
      <c r="I118" s="17">
        <v>12</v>
      </c>
      <c r="J118" s="19">
        <v>12</v>
      </c>
    </row>
    <row r="119" spans="1:10">
      <c r="A119" s="7"/>
      <c r="B119" s="13" t="s">
        <v>1307</v>
      </c>
      <c r="C119" s="13" t="s">
        <v>5554</v>
      </c>
      <c r="D119" s="13" t="s">
        <v>6679</v>
      </c>
      <c r="E119" s="14">
        <v>18</v>
      </c>
      <c r="F119" s="13">
        <v>18</v>
      </c>
      <c r="G119" s="15">
        <v>18</v>
      </c>
      <c r="H119" s="16">
        <v>18</v>
      </c>
      <c r="I119" s="17">
        <v>18</v>
      </c>
      <c r="J119" s="1317" t="s">
        <v>6513</v>
      </c>
    </row>
    <row r="120" ht="51" spans="1:10">
      <c r="A120" s="7"/>
      <c r="B120" s="13" t="s">
        <v>6680</v>
      </c>
      <c r="C120" s="13" t="s">
        <v>6681</v>
      </c>
      <c r="D120" s="13" t="s">
        <v>6682</v>
      </c>
      <c r="E120" s="14">
        <v>15</v>
      </c>
      <c r="F120" s="13" t="s">
        <v>6513</v>
      </c>
      <c r="G120" s="15">
        <v>15</v>
      </c>
      <c r="H120" s="16" t="s">
        <v>6513</v>
      </c>
      <c r="I120" s="17" t="s">
        <v>6513</v>
      </c>
      <c r="J120" s="1317" t="s">
        <v>6513</v>
      </c>
    </row>
    <row r="121" spans="1:10">
      <c r="A121" s="7"/>
      <c r="B121" s="13" t="s">
        <v>1228</v>
      </c>
      <c r="C121" s="13" t="s">
        <v>665</v>
      </c>
      <c r="D121" s="13" t="s">
        <v>852</v>
      </c>
      <c r="E121" s="14">
        <v>18</v>
      </c>
      <c r="F121" s="13">
        <v>18</v>
      </c>
      <c r="G121" s="15">
        <v>18</v>
      </c>
      <c r="H121" s="16">
        <v>18</v>
      </c>
      <c r="I121" s="17">
        <v>18</v>
      </c>
      <c r="J121" s="19">
        <v>18</v>
      </c>
    </row>
    <row r="122" spans="1:10">
      <c r="A122" s="7"/>
      <c r="B122" s="13" t="s">
        <v>1080</v>
      </c>
      <c r="C122" s="13" t="s">
        <v>675</v>
      </c>
      <c r="D122" s="13" t="s">
        <v>825</v>
      </c>
      <c r="E122" s="14">
        <v>17</v>
      </c>
      <c r="F122" s="13">
        <v>17</v>
      </c>
      <c r="G122" s="15">
        <v>17</v>
      </c>
      <c r="H122" s="16">
        <v>17</v>
      </c>
      <c r="I122" s="17">
        <v>17</v>
      </c>
      <c r="J122" s="1317" t="s">
        <v>6513</v>
      </c>
    </row>
    <row r="123" spans="1:10">
      <c r="A123" s="7"/>
      <c r="B123" s="13" t="s">
        <v>1231</v>
      </c>
      <c r="C123" s="13" t="s">
        <v>680</v>
      </c>
      <c r="D123" s="13" t="s">
        <v>1594</v>
      </c>
      <c r="E123" s="14">
        <v>19</v>
      </c>
      <c r="F123" s="13">
        <v>19</v>
      </c>
      <c r="G123" s="15">
        <v>19</v>
      </c>
      <c r="H123" s="16">
        <v>19</v>
      </c>
      <c r="I123" s="17">
        <v>19</v>
      </c>
      <c r="J123" s="19">
        <v>19</v>
      </c>
    </row>
    <row r="124" spans="1:10">
      <c r="A124" s="7"/>
      <c r="B124" s="13" t="s">
        <v>1310</v>
      </c>
      <c r="C124" s="13" t="s">
        <v>685</v>
      </c>
      <c r="D124" s="13" t="s">
        <v>853</v>
      </c>
      <c r="E124" s="14">
        <v>18</v>
      </c>
      <c r="F124" s="13">
        <v>18</v>
      </c>
      <c r="G124" s="15">
        <v>18</v>
      </c>
      <c r="H124" s="16">
        <v>18</v>
      </c>
      <c r="I124" s="17">
        <v>18</v>
      </c>
      <c r="J124" s="1317" t="s">
        <v>6513</v>
      </c>
    </row>
    <row r="125" spans="1:10">
      <c r="A125" s="7"/>
      <c r="B125" s="13" t="s">
        <v>1534</v>
      </c>
      <c r="C125" s="13" t="s">
        <v>690</v>
      </c>
      <c r="D125" s="13" t="s">
        <v>958</v>
      </c>
      <c r="E125" s="14">
        <v>19</v>
      </c>
      <c r="F125" s="13" t="s">
        <v>6513</v>
      </c>
      <c r="G125" s="15">
        <v>19</v>
      </c>
      <c r="H125" s="16">
        <v>19</v>
      </c>
      <c r="I125" s="17">
        <v>19</v>
      </c>
      <c r="J125" s="1317" t="s">
        <v>6513</v>
      </c>
    </row>
    <row r="126" spans="1:10">
      <c r="A126" s="7"/>
      <c r="B126" s="13" t="s">
        <v>1536</v>
      </c>
      <c r="C126" s="13" t="s">
        <v>695</v>
      </c>
      <c r="D126" s="13" t="s">
        <v>959</v>
      </c>
      <c r="E126" s="14">
        <v>19</v>
      </c>
      <c r="F126" s="13" t="s">
        <v>6513</v>
      </c>
      <c r="G126" s="15">
        <v>19</v>
      </c>
      <c r="H126" s="16">
        <v>19</v>
      </c>
      <c r="I126" s="17">
        <v>19</v>
      </c>
      <c r="J126" s="1317" t="s">
        <v>6513</v>
      </c>
    </row>
    <row r="127" ht="38.25" spans="1:10">
      <c r="A127" s="7"/>
      <c r="B127" s="13" t="s">
        <v>1334</v>
      </c>
      <c r="C127" s="13" t="s">
        <v>5544</v>
      </c>
      <c r="D127" s="13" t="s">
        <v>960</v>
      </c>
      <c r="E127" s="14">
        <v>19</v>
      </c>
      <c r="F127" s="13" t="s">
        <v>6513</v>
      </c>
      <c r="G127" s="15">
        <v>19</v>
      </c>
      <c r="H127" s="16">
        <v>19</v>
      </c>
      <c r="I127" s="17">
        <v>19</v>
      </c>
      <c r="J127" s="1317" t="s">
        <v>6513</v>
      </c>
    </row>
    <row r="128" ht="25.5" spans="1:10">
      <c r="A128" s="7"/>
      <c r="B128" s="13" t="s">
        <v>6683</v>
      </c>
      <c r="C128" s="13" t="s">
        <v>6684</v>
      </c>
      <c r="D128" s="13" t="s">
        <v>6685</v>
      </c>
      <c r="E128" s="14">
        <v>17</v>
      </c>
      <c r="F128" s="13">
        <v>17</v>
      </c>
      <c r="G128" s="15">
        <v>17</v>
      </c>
      <c r="H128" s="16">
        <v>17</v>
      </c>
      <c r="I128" s="17">
        <v>17</v>
      </c>
      <c r="J128" s="19">
        <v>17</v>
      </c>
    </row>
    <row r="129" spans="1:10">
      <c r="A129" s="7"/>
      <c r="B129" s="13" t="s">
        <v>1236</v>
      </c>
      <c r="C129" s="13" t="s">
        <v>710</v>
      </c>
      <c r="D129" s="13" t="s">
        <v>838</v>
      </c>
      <c r="E129" s="14">
        <v>19</v>
      </c>
      <c r="F129" s="13">
        <v>19</v>
      </c>
      <c r="G129" s="15">
        <v>19</v>
      </c>
      <c r="H129" s="16">
        <v>19</v>
      </c>
      <c r="I129" s="17">
        <v>19</v>
      </c>
      <c r="J129" s="19">
        <v>19</v>
      </c>
    </row>
    <row r="130" ht="36.75" spans="1:10">
      <c r="A130" s="7"/>
      <c r="B130" s="13" t="s">
        <v>6686</v>
      </c>
      <c r="C130" s="13" t="s">
        <v>6687</v>
      </c>
      <c r="D130" s="13" t="s">
        <v>6688</v>
      </c>
      <c r="E130" s="14">
        <v>17</v>
      </c>
      <c r="F130" s="13" t="s">
        <v>6513</v>
      </c>
      <c r="G130" s="15">
        <v>17</v>
      </c>
      <c r="H130" s="16">
        <v>17</v>
      </c>
      <c r="I130" s="17">
        <v>17</v>
      </c>
      <c r="J130" s="19">
        <v>17</v>
      </c>
    </row>
    <row r="131" ht="25.5" spans="1:10">
      <c r="A131" s="7"/>
      <c r="B131" s="13" t="s">
        <v>1418</v>
      </c>
      <c r="C131" s="13" t="s">
        <v>715</v>
      </c>
      <c r="D131" s="13" t="s">
        <v>1014</v>
      </c>
      <c r="E131" s="14">
        <v>17</v>
      </c>
      <c r="F131" s="13">
        <v>17</v>
      </c>
      <c r="G131" s="15">
        <v>17</v>
      </c>
      <c r="H131" s="16">
        <v>17</v>
      </c>
      <c r="I131" s="17">
        <v>17</v>
      </c>
      <c r="J131" s="19">
        <v>17</v>
      </c>
    </row>
    <row r="132" spans="1:10">
      <c r="A132" s="7"/>
      <c r="B132" s="13" t="s">
        <v>1073</v>
      </c>
      <c r="C132" s="13" t="s">
        <v>1072</v>
      </c>
      <c r="D132" s="13" t="s">
        <v>1071</v>
      </c>
      <c r="E132" s="14">
        <v>11</v>
      </c>
      <c r="F132" s="13">
        <v>11</v>
      </c>
      <c r="G132" s="15">
        <v>11</v>
      </c>
      <c r="H132" s="16">
        <v>11</v>
      </c>
      <c r="I132" s="17">
        <v>11</v>
      </c>
      <c r="J132" s="1317" t="s">
        <v>6513</v>
      </c>
    </row>
    <row r="133" ht="25.5" spans="1:10">
      <c r="A133" s="7"/>
      <c r="B133" s="13" t="s">
        <v>1295</v>
      </c>
      <c r="C133" s="13" t="s">
        <v>5556</v>
      </c>
      <c r="D133" s="13" t="s">
        <v>961</v>
      </c>
      <c r="E133" s="14">
        <v>19</v>
      </c>
      <c r="F133" s="13">
        <v>19</v>
      </c>
      <c r="G133" s="15">
        <v>19</v>
      </c>
      <c r="H133" s="16">
        <v>19</v>
      </c>
      <c r="I133" s="17">
        <v>19</v>
      </c>
      <c r="J133" s="1317" t="s">
        <v>6513</v>
      </c>
    </row>
    <row r="134" ht="25.5" spans="1:10">
      <c r="A134" s="7"/>
      <c r="B134" s="13" t="s">
        <v>1545</v>
      </c>
      <c r="C134" s="13" t="s">
        <v>730</v>
      </c>
      <c r="D134" s="13" t="s">
        <v>962</v>
      </c>
      <c r="E134" s="14">
        <v>19</v>
      </c>
      <c r="F134" s="13">
        <v>19</v>
      </c>
      <c r="G134" s="15">
        <v>19</v>
      </c>
      <c r="H134" s="16">
        <v>19</v>
      </c>
      <c r="I134" s="17">
        <v>19</v>
      </c>
      <c r="J134" s="1317" t="s">
        <v>6513</v>
      </c>
    </row>
    <row r="135" ht="36.75" spans="1:10">
      <c r="A135" s="7"/>
      <c r="B135" s="13" t="s">
        <v>6689</v>
      </c>
      <c r="C135" s="13" t="s">
        <v>6690</v>
      </c>
      <c r="D135" s="13" t="s">
        <v>6691</v>
      </c>
      <c r="E135" s="14">
        <v>17</v>
      </c>
      <c r="F135" s="13" t="s">
        <v>6513</v>
      </c>
      <c r="G135" s="15">
        <v>17</v>
      </c>
      <c r="H135" s="16">
        <v>17</v>
      </c>
      <c r="I135" s="17">
        <v>17</v>
      </c>
      <c r="J135" s="1317" t="s">
        <v>6513</v>
      </c>
    </row>
    <row r="136" spans="1:10">
      <c r="A136" s="7"/>
      <c r="B136" s="13" t="s">
        <v>1548</v>
      </c>
      <c r="C136" s="13" t="s">
        <v>735</v>
      </c>
      <c r="D136" s="13" t="s">
        <v>963</v>
      </c>
      <c r="E136" s="14">
        <v>19</v>
      </c>
      <c r="F136" s="13" t="s">
        <v>6513</v>
      </c>
      <c r="G136" s="15">
        <v>19</v>
      </c>
      <c r="H136" s="16">
        <v>19</v>
      </c>
      <c r="I136" s="17">
        <v>19</v>
      </c>
      <c r="J136" s="1317" t="s">
        <v>6513</v>
      </c>
    </row>
    <row r="137" spans="1:10">
      <c r="A137" s="7"/>
      <c r="B137" s="13" t="s">
        <v>6692</v>
      </c>
      <c r="C137" s="13" t="s">
        <v>6693</v>
      </c>
      <c r="D137" s="13" t="s">
        <v>409</v>
      </c>
      <c r="E137" s="14">
        <v>14</v>
      </c>
      <c r="F137" s="13">
        <v>14</v>
      </c>
      <c r="G137" s="15">
        <v>14</v>
      </c>
      <c r="H137" s="16">
        <v>14</v>
      </c>
      <c r="I137" s="17">
        <v>14</v>
      </c>
      <c r="J137" s="19">
        <v>14</v>
      </c>
    </row>
    <row r="138" spans="1:10">
      <c r="A138" s="7"/>
      <c r="B138" s="13" t="s">
        <v>1426</v>
      </c>
      <c r="C138" s="13" t="s">
        <v>740</v>
      </c>
      <c r="D138" s="13" t="s">
        <v>964</v>
      </c>
      <c r="E138" s="14">
        <v>15</v>
      </c>
      <c r="F138" s="13">
        <v>15</v>
      </c>
      <c r="G138" s="15">
        <v>15</v>
      </c>
      <c r="H138" s="16">
        <v>18</v>
      </c>
      <c r="I138" s="17" t="s">
        <v>6513</v>
      </c>
      <c r="J138" s="19">
        <v>18</v>
      </c>
    </row>
    <row r="139" spans="1:10">
      <c r="A139" s="7"/>
      <c r="B139" s="13" t="s">
        <v>1551</v>
      </c>
      <c r="C139" s="13" t="s">
        <v>745</v>
      </c>
      <c r="D139" s="13" t="s">
        <v>965</v>
      </c>
      <c r="E139" s="14">
        <v>19</v>
      </c>
      <c r="F139" s="13" t="s">
        <v>6513</v>
      </c>
      <c r="G139" s="15">
        <v>19</v>
      </c>
      <c r="H139" s="16">
        <v>19</v>
      </c>
      <c r="I139" s="17">
        <v>19</v>
      </c>
      <c r="J139" s="1317" t="s">
        <v>6513</v>
      </c>
    </row>
    <row r="140" spans="1:10">
      <c r="A140" s="7"/>
      <c r="B140" s="13" t="s">
        <v>1123</v>
      </c>
      <c r="C140" s="13" t="s">
        <v>750</v>
      </c>
      <c r="D140" s="13" t="s">
        <v>839</v>
      </c>
      <c r="E140" s="14">
        <v>17</v>
      </c>
      <c r="F140" s="13">
        <v>17</v>
      </c>
      <c r="G140" s="15">
        <v>17</v>
      </c>
      <c r="H140" s="16">
        <v>17</v>
      </c>
      <c r="I140" s="17">
        <v>17</v>
      </c>
      <c r="J140" s="1317" t="s">
        <v>6513</v>
      </c>
    </row>
    <row r="141" ht="25.5" spans="1:10">
      <c r="A141" s="7"/>
      <c r="B141" s="13" t="s">
        <v>1127</v>
      </c>
      <c r="C141" s="13" t="s">
        <v>756</v>
      </c>
      <c r="D141" s="13" t="s">
        <v>897</v>
      </c>
      <c r="E141" s="14">
        <v>19</v>
      </c>
      <c r="F141" s="13" t="s">
        <v>6513</v>
      </c>
      <c r="G141" s="15">
        <v>19</v>
      </c>
      <c r="H141" s="16" t="s">
        <v>6513</v>
      </c>
      <c r="I141" s="17" t="s">
        <v>6513</v>
      </c>
      <c r="J141" s="1317" t="s">
        <v>6513</v>
      </c>
    </row>
    <row r="142" spans="1:10">
      <c r="A142" s="7"/>
      <c r="B142" s="13" t="s">
        <v>1179</v>
      </c>
      <c r="C142" s="13" t="s">
        <v>761</v>
      </c>
      <c r="D142" s="13" t="s">
        <v>5565</v>
      </c>
      <c r="E142" s="14">
        <v>19</v>
      </c>
      <c r="F142" s="13" t="s">
        <v>6513</v>
      </c>
      <c r="G142" s="15">
        <v>19</v>
      </c>
      <c r="H142" s="16">
        <v>19</v>
      </c>
      <c r="I142" s="17">
        <v>19</v>
      </c>
      <c r="J142" s="1317" t="s">
        <v>6513</v>
      </c>
    </row>
    <row r="143" spans="1:10">
      <c r="A143" s="7"/>
      <c r="B143" s="13" t="s">
        <v>1554</v>
      </c>
      <c r="C143" s="13" t="s">
        <v>765</v>
      </c>
      <c r="D143" s="13" t="s">
        <v>6694</v>
      </c>
      <c r="E143" s="14">
        <v>19</v>
      </c>
      <c r="F143" s="13" t="s">
        <v>6513</v>
      </c>
      <c r="G143" s="15">
        <v>19</v>
      </c>
      <c r="H143" s="16">
        <v>19</v>
      </c>
      <c r="I143" s="17">
        <v>19</v>
      </c>
      <c r="J143" s="1317" t="s">
        <v>6513</v>
      </c>
    </row>
    <row r="144" spans="1:10">
      <c r="A144" s="7"/>
      <c r="B144" s="13" t="s">
        <v>1337</v>
      </c>
      <c r="C144" s="13" t="s">
        <v>768</v>
      </c>
      <c r="D144" s="13" t="s">
        <v>967</v>
      </c>
      <c r="E144" s="14">
        <v>18</v>
      </c>
      <c r="F144" s="13" t="s">
        <v>6513</v>
      </c>
      <c r="G144" s="15">
        <v>18</v>
      </c>
      <c r="H144" s="16">
        <v>18</v>
      </c>
      <c r="I144" s="17">
        <v>18</v>
      </c>
      <c r="J144" s="1317" t="s">
        <v>6513</v>
      </c>
    </row>
    <row r="145" spans="1:10">
      <c r="A145" s="7"/>
      <c r="B145" s="13" t="s">
        <v>6695</v>
      </c>
      <c r="C145" s="13" t="s">
        <v>5550</v>
      </c>
      <c r="D145" s="13" t="s">
        <v>6696</v>
      </c>
      <c r="E145" s="14">
        <v>19</v>
      </c>
      <c r="F145" s="13" t="s">
        <v>6513</v>
      </c>
      <c r="G145" s="15">
        <v>19</v>
      </c>
      <c r="H145" s="16">
        <v>19</v>
      </c>
      <c r="I145" s="17">
        <v>19</v>
      </c>
      <c r="J145" s="1317" t="s">
        <v>6513</v>
      </c>
    </row>
    <row r="146" ht="36.75" spans="1:10">
      <c r="A146" s="7"/>
      <c r="B146" s="13" t="s">
        <v>6697</v>
      </c>
      <c r="C146" s="13" t="s">
        <v>6698</v>
      </c>
      <c r="D146" s="13" t="s">
        <v>6699</v>
      </c>
      <c r="E146" s="14">
        <v>17</v>
      </c>
      <c r="F146" s="13" t="s">
        <v>6513</v>
      </c>
      <c r="G146" s="15">
        <v>17</v>
      </c>
      <c r="H146" s="16" t="s">
        <v>6513</v>
      </c>
      <c r="I146" s="17" t="s">
        <v>6513</v>
      </c>
      <c r="J146" s="1317" t="s">
        <v>6513</v>
      </c>
    </row>
    <row r="147" spans="1:10">
      <c r="A147" s="7"/>
      <c r="B147" s="13" t="s">
        <v>6700</v>
      </c>
      <c r="C147" s="13" t="s">
        <v>6701</v>
      </c>
      <c r="D147" s="13" t="s">
        <v>6702</v>
      </c>
      <c r="E147" s="14">
        <v>16</v>
      </c>
      <c r="F147" s="13">
        <v>16</v>
      </c>
      <c r="G147" s="15">
        <v>16</v>
      </c>
      <c r="H147" s="16">
        <v>16</v>
      </c>
      <c r="I147" s="17">
        <v>16</v>
      </c>
      <c r="J147" s="19">
        <v>16</v>
      </c>
    </row>
    <row r="148" ht="38.25" spans="1:10">
      <c r="A148" s="7"/>
      <c r="B148" s="13" t="s">
        <v>1134</v>
      </c>
      <c r="C148" s="13" t="s">
        <v>6703</v>
      </c>
      <c r="D148" s="13" t="s">
        <v>6704</v>
      </c>
      <c r="E148" s="14">
        <v>15</v>
      </c>
      <c r="F148" s="13">
        <v>15</v>
      </c>
      <c r="G148" s="15">
        <v>15</v>
      </c>
      <c r="H148" s="16" t="s">
        <v>6513</v>
      </c>
      <c r="I148" s="17" t="s">
        <v>6513</v>
      </c>
      <c r="J148" s="1317" t="s">
        <v>6513</v>
      </c>
    </row>
    <row r="149" spans="1:10">
      <c r="A149" s="7"/>
      <c r="B149" s="13" t="s">
        <v>6705</v>
      </c>
      <c r="C149" s="13" t="s">
        <v>6706</v>
      </c>
      <c r="D149" s="13" t="s">
        <v>5573</v>
      </c>
      <c r="E149" s="14">
        <v>19</v>
      </c>
      <c r="F149" s="13">
        <v>19</v>
      </c>
      <c r="G149" s="15">
        <v>19</v>
      </c>
      <c r="H149" s="16">
        <v>19</v>
      </c>
      <c r="I149" s="17">
        <v>19</v>
      </c>
      <c r="J149" s="1317" t="s">
        <v>6513</v>
      </c>
    </row>
    <row r="150" ht="25.5" spans="1:10">
      <c r="A150" s="7"/>
      <c r="B150" s="13" t="s">
        <v>6707</v>
      </c>
      <c r="C150" s="13" t="s">
        <v>6708</v>
      </c>
      <c r="D150" s="13" t="s">
        <v>6709</v>
      </c>
      <c r="E150" s="14">
        <v>17</v>
      </c>
      <c r="F150" s="13">
        <v>17</v>
      </c>
      <c r="G150" s="15">
        <v>17</v>
      </c>
      <c r="H150" s="16">
        <v>17</v>
      </c>
      <c r="I150" s="17">
        <v>17</v>
      </c>
      <c r="J150" s="19">
        <v>17</v>
      </c>
    </row>
    <row r="151" spans="1:10">
      <c r="A151" s="7"/>
      <c r="B151" s="13" t="s">
        <v>1340</v>
      </c>
      <c r="C151" s="13" t="s">
        <v>780</v>
      </c>
      <c r="D151" s="13" t="s">
        <v>826</v>
      </c>
      <c r="E151" s="14">
        <v>14</v>
      </c>
      <c r="F151" s="13" t="s">
        <v>6513</v>
      </c>
      <c r="G151" s="15">
        <v>14</v>
      </c>
      <c r="H151" s="16">
        <v>14</v>
      </c>
      <c r="I151" s="17" t="s">
        <v>6513</v>
      </c>
      <c r="J151" s="1317" t="s">
        <v>6513</v>
      </c>
    </row>
    <row r="152" ht="25.5" spans="1:10">
      <c r="A152" s="7"/>
      <c r="B152" s="13" t="s">
        <v>1289</v>
      </c>
      <c r="C152" s="13" t="s">
        <v>786</v>
      </c>
      <c r="D152" s="13" t="s">
        <v>968</v>
      </c>
      <c r="E152" s="14">
        <v>18</v>
      </c>
      <c r="F152" s="13">
        <v>18</v>
      </c>
      <c r="G152" s="15">
        <v>18</v>
      </c>
      <c r="H152" s="16">
        <v>18</v>
      </c>
      <c r="I152" s="17">
        <v>18</v>
      </c>
      <c r="J152" s="1317" t="s">
        <v>6513</v>
      </c>
    </row>
    <row r="153" spans="1:10">
      <c r="A153" s="7"/>
      <c r="B153" s="13" t="s">
        <v>1189</v>
      </c>
      <c r="C153" s="13" t="s">
        <v>1188</v>
      </c>
      <c r="D153" s="13" t="s">
        <v>5576</v>
      </c>
      <c r="E153" s="14">
        <v>19</v>
      </c>
      <c r="F153" s="13" t="s">
        <v>6513</v>
      </c>
      <c r="G153" s="15">
        <v>19</v>
      </c>
      <c r="H153" s="16">
        <v>19</v>
      </c>
      <c r="I153" s="17">
        <v>19</v>
      </c>
      <c r="J153" s="1317" t="s">
        <v>6513</v>
      </c>
    </row>
    <row r="154" spans="1:10">
      <c r="A154" s="7"/>
      <c r="B154" s="13" t="s">
        <v>1342</v>
      </c>
      <c r="C154" s="13" t="s">
        <v>789</v>
      </c>
      <c r="D154" s="13" t="s">
        <v>969</v>
      </c>
      <c r="E154" s="14">
        <v>18</v>
      </c>
      <c r="F154" s="13">
        <v>18</v>
      </c>
      <c r="G154" s="15">
        <v>18</v>
      </c>
      <c r="H154" s="16">
        <v>18</v>
      </c>
      <c r="I154" s="17">
        <v>18</v>
      </c>
      <c r="J154" s="19">
        <v>18</v>
      </c>
    </row>
    <row r="155" ht="38.25" spans="1:10">
      <c r="A155" s="7"/>
      <c r="B155" s="13" t="s">
        <v>6710</v>
      </c>
      <c r="C155" s="13" t="s">
        <v>6711</v>
      </c>
      <c r="D155" s="13" t="s">
        <v>6712</v>
      </c>
      <c r="E155" s="14">
        <v>17</v>
      </c>
      <c r="F155" s="13" t="s">
        <v>6513</v>
      </c>
      <c r="G155" s="15">
        <v>17</v>
      </c>
      <c r="H155" s="16">
        <v>17</v>
      </c>
      <c r="I155" s="17">
        <v>17</v>
      </c>
      <c r="J155" s="19">
        <v>17</v>
      </c>
    </row>
    <row r="156" ht="25.5" spans="1:10">
      <c r="A156" s="7"/>
      <c r="B156" s="13" t="s">
        <v>1557</v>
      </c>
      <c r="C156" s="13" t="s">
        <v>791</v>
      </c>
      <c r="D156" s="13" t="s">
        <v>970</v>
      </c>
      <c r="E156" s="14">
        <v>19</v>
      </c>
      <c r="F156" s="13" t="s">
        <v>6513</v>
      </c>
      <c r="G156" s="15">
        <v>19</v>
      </c>
      <c r="H156" s="16">
        <v>19</v>
      </c>
      <c r="I156" s="17">
        <v>19</v>
      </c>
      <c r="J156" s="1317" t="s">
        <v>6513</v>
      </c>
    </row>
    <row r="157" spans="1:10">
      <c r="A157" s="7"/>
      <c r="B157" s="13" t="s">
        <v>6713</v>
      </c>
      <c r="C157" s="13" t="s">
        <v>6714</v>
      </c>
      <c r="D157" s="13" t="s">
        <v>6715</v>
      </c>
      <c r="E157" s="14">
        <v>17</v>
      </c>
      <c r="F157" s="13">
        <v>17</v>
      </c>
      <c r="G157" s="15">
        <v>17</v>
      </c>
      <c r="H157" s="16">
        <v>17</v>
      </c>
      <c r="I157" s="17">
        <v>17</v>
      </c>
      <c r="J157" s="19">
        <v>17</v>
      </c>
    </row>
    <row r="158" spans="1:10">
      <c r="A158" s="7"/>
      <c r="B158" s="13" t="s">
        <v>1560</v>
      </c>
      <c r="C158" s="13" t="s">
        <v>567</v>
      </c>
      <c r="D158" s="13" t="s">
        <v>971</v>
      </c>
      <c r="E158" s="14">
        <v>19</v>
      </c>
      <c r="F158" s="13" t="s">
        <v>6513</v>
      </c>
      <c r="G158" s="15">
        <v>19</v>
      </c>
      <c r="H158" s="16">
        <v>19</v>
      </c>
      <c r="I158" s="17">
        <v>19</v>
      </c>
      <c r="J158" s="1317" t="s">
        <v>6513</v>
      </c>
    </row>
    <row r="159" spans="1:10">
      <c r="A159" s="7"/>
      <c r="B159" s="13" t="s">
        <v>6716</v>
      </c>
      <c r="C159" s="13" t="s">
        <v>6717</v>
      </c>
      <c r="D159" s="13" t="s">
        <v>6718</v>
      </c>
      <c r="E159" s="14">
        <v>17</v>
      </c>
      <c r="F159" s="13">
        <v>17</v>
      </c>
      <c r="G159" s="15">
        <v>17</v>
      </c>
      <c r="H159" s="16">
        <v>17</v>
      </c>
      <c r="I159" s="17">
        <v>17</v>
      </c>
      <c r="J159" s="1317" t="s">
        <v>6513</v>
      </c>
    </row>
    <row r="160" ht="25.5" spans="1:10">
      <c r="A160" s="7"/>
      <c r="B160" s="13" t="s">
        <v>6719</v>
      </c>
      <c r="C160" s="13" t="s">
        <v>6720</v>
      </c>
      <c r="D160" s="13" t="s">
        <v>6721</v>
      </c>
      <c r="E160" s="14">
        <v>17</v>
      </c>
      <c r="F160" s="13">
        <v>17</v>
      </c>
      <c r="G160" s="15">
        <v>17</v>
      </c>
      <c r="H160" s="16">
        <v>17</v>
      </c>
      <c r="I160" s="17">
        <v>17</v>
      </c>
      <c r="J160" s="19">
        <v>17</v>
      </c>
    </row>
    <row r="161" ht="25.5" spans="1:10">
      <c r="A161" s="7"/>
      <c r="B161" s="13" t="s">
        <v>1183</v>
      </c>
      <c r="C161" s="13" t="s">
        <v>594</v>
      </c>
      <c r="D161" s="13" t="s">
        <v>901</v>
      </c>
      <c r="E161" s="14">
        <v>15</v>
      </c>
      <c r="F161" s="13">
        <v>15</v>
      </c>
      <c r="G161" s="15">
        <v>15</v>
      </c>
      <c r="H161" s="16">
        <v>15</v>
      </c>
      <c r="I161" s="17">
        <v>15</v>
      </c>
      <c r="J161" s="1317" t="s">
        <v>6513</v>
      </c>
    </row>
    <row r="162" ht="25.5" spans="1:10">
      <c r="A162" s="7"/>
      <c r="B162" s="13" t="s">
        <v>6722</v>
      </c>
      <c r="C162" s="13" t="s">
        <v>6723</v>
      </c>
      <c r="D162" s="13" t="s">
        <v>1022</v>
      </c>
      <c r="E162" s="14">
        <v>15</v>
      </c>
      <c r="F162" s="13">
        <v>15</v>
      </c>
      <c r="G162" s="15">
        <v>15</v>
      </c>
      <c r="H162" s="16">
        <v>15</v>
      </c>
      <c r="I162" s="17">
        <v>15</v>
      </c>
      <c r="J162" s="19">
        <v>15</v>
      </c>
    </row>
    <row r="163" spans="1:10">
      <c r="A163" s="7"/>
      <c r="B163" s="13" t="s">
        <v>1439</v>
      </c>
      <c r="C163" s="13" t="s">
        <v>606</v>
      </c>
      <c r="D163" s="13" t="s">
        <v>902</v>
      </c>
      <c r="E163" s="14">
        <v>19</v>
      </c>
      <c r="F163" s="13" t="s">
        <v>6513</v>
      </c>
      <c r="G163" s="15">
        <v>19</v>
      </c>
      <c r="H163" s="16">
        <v>19</v>
      </c>
      <c r="I163" s="17">
        <v>19</v>
      </c>
      <c r="J163" s="19">
        <v>19</v>
      </c>
    </row>
    <row r="164" spans="1:10">
      <c r="A164" s="7"/>
      <c r="B164" s="13" t="s">
        <v>1563</v>
      </c>
      <c r="C164" s="13" t="s">
        <v>612</v>
      </c>
      <c r="D164" s="13" t="s">
        <v>973</v>
      </c>
      <c r="E164" s="14">
        <v>19</v>
      </c>
      <c r="F164" s="13" t="s">
        <v>6513</v>
      </c>
      <c r="G164" s="15">
        <v>19</v>
      </c>
      <c r="H164" s="16">
        <v>19</v>
      </c>
      <c r="I164" s="17">
        <v>19</v>
      </c>
      <c r="J164" s="1317" t="s">
        <v>6513</v>
      </c>
    </row>
    <row r="165" spans="1:10">
      <c r="A165" s="7"/>
      <c r="B165" s="13" t="s">
        <v>6724</v>
      </c>
      <c r="C165" s="13" t="s">
        <v>6725</v>
      </c>
      <c r="D165" s="13" t="s">
        <v>6726</v>
      </c>
      <c r="E165" s="14">
        <v>18</v>
      </c>
      <c r="F165" s="13" t="s">
        <v>6513</v>
      </c>
      <c r="G165" s="15">
        <v>18</v>
      </c>
      <c r="H165" s="16">
        <v>19</v>
      </c>
      <c r="I165" s="17">
        <v>19</v>
      </c>
      <c r="J165" s="19">
        <v>19</v>
      </c>
    </row>
    <row r="166" ht="38.25" spans="1:10">
      <c r="A166" s="7"/>
      <c r="B166" s="13" t="s">
        <v>6727</v>
      </c>
      <c r="C166" s="13" t="s">
        <v>6728</v>
      </c>
      <c r="D166" s="13" t="s">
        <v>6729</v>
      </c>
      <c r="E166" s="14">
        <v>15</v>
      </c>
      <c r="F166" s="13" t="s">
        <v>6513</v>
      </c>
      <c r="G166" s="15">
        <v>15</v>
      </c>
      <c r="H166" s="16" t="s">
        <v>6513</v>
      </c>
      <c r="I166" s="17" t="s">
        <v>6513</v>
      </c>
      <c r="J166" s="1317" t="s">
        <v>6513</v>
      </c>
    </row>
    <row r="167" ht="51" spans="1:10">
      <c r="A167" s="7"/>
      <c r="B167" s="13" t="s">
        <v>6730</v>
      </c>
      <c r="C167" s="13" t="s">
        <v>6731</v>
      </c>
      <c r="D167" s="13" t="s">
        <v>6732</v>
      </c>
      <c r="E167" s="14">
        <v>17</v>
      </c>
      <c r="F167" s="13">
        <v>17</v>
      </c>
      <c r="G167" s="15">
        <v>17</v>
      </c>
      <c r="H167" s="16">
        <v>17</v>
      </c>
      <c r="I167" s="17">
        <v>17</v>
      </c>
      <c r="J167" s="19">
        <v>17</v>
      </c>
    </row>
    <row r="168" ht="38.25" spans="1:10">
      <c r="A168" s="7"/>
      <c r="B168" s="13" t="s">
        <v>1085</v>
      </c>
      <c r="C168" s="13" t="s">
        <v>6733</v>
      </c>
      <c r="D168" s="13" t="s">
        <v>6734</v>
      </c>
      <c r="E168" s="14">
        <v>15</v>
      </c>
      <c r="F168" s="13" t="s">
        <v>6513</v>
      </c>
      <c r="G168" s="15">
        <v>15</v>
      </c>
      <c r="H168" s="16">
        <v>15</v>
      </c>
      <c r="I168" s="17">
        <v>15</v>
      </c>
      <c r="J168" s="1317" t="s">
        <v>6513</v>
      </c>
    </row>
    <row r="169" spans="1:10">
      <c r="A169" s="7"/>
      <c r="B169" s="13" t="s">
        <v>6735</v>
      </c>
      <c r="C169" s="13" t="s">
        <v>6736</v>
      </c>
      <c r="D169" s="13" t="s">
        <v>6737</v>
      </c>
      <c r="E169" s="14">
        <v>17</v>
      </c>
      <c r="F169" s="13">
        <v>17</v>
      </c>
      <c r="G169" s="15">
        <v>17</v>
      </c>
      <c r="H169" s="16">
        <v>17</v>
      </c>
      <c r="I169" s="17">
        <v>17</v>
      </c>
      <c r="J169" s="19">
        <v>17</v>
      </c>
    </row>
    <row r="170" spans="1:10">
      <c r="A170" s="7"/>
      <c r="B170" s="13" t="s">
        <v>1195</v>
      </c>
      <c r="C170" s="13" t="s">
        <v>582</v>
      </c>
      <c r="D170" s="13" t="s">
        <v>854</v>
      </c>
      <c r="E170" s="14">
        <v>19</v>
      </c>
      <c r="F170" s="13">
        <v>19</v>
      </c>
      <c r="G170" s="15">
        <v>19</v>
      </c>
      <c r="H170" s="16">
        <v>19</v>
      </c>
      <c r="I170" s="17">
        <v>19</v>
      </c>
      <c r="J170" s="19">
        <v>19</v>
      </c>
    </row>
    <row r="171" spans="1:10">
      <c r="A171" s="7"/>
      <c r="B171" s="13" t="s">
        <v>6738</v>
      </c>
      <c r="C171" s="13" t="s">
        <v>6739</v>
      </c>
      <c r="D171" s="13" t="s">
        <v>6740</v>
      </c>
      <c r="E171" s="14">
        <v>17</v>
      </c>
      <c r="F171" s="13">
        <v>17</v>
      </c>
      <c r="G171" s="15">
        <v>17</v>
      </c>
      <c r="H171" s="16">
        <v>17</v>
      </c>
      <c r="I171" s="17">
        <v>17</v>
      </c>
      <c r="J171" s="19">
        <v>17</v>
      </c>
    </row>
    <row r="172" spans="1:10">
      <c r="A172" s="7"/>
      <c r="B172" s="13" t="s">
        <v>1137</v>
      </c>
      <c r="C172" s="13" t="s">
        <v>596</v>
      </c>
      <c r="D172" s="13" t="s">
        <v>904</v>
      </c>
      <c r="E172" s="14">
        <v>15</v>
      </c>
      <c r="F172" s="13" t="s">
        <v>6513</v>
      </c>
      <c r="G172" s="15">
        <v>15</v>
      </c>
      <c r="H172" s="16" t="s">
        <v>6513</v>
      </c>
      <c r="I172" s="17" t="s">
        <v>6513</v>
      </c>
      <c r="J172" s="1317" t="s">
        <v>6513</v>
      </c>
    </row>
    <row r="173" spans="1:10">
      <c r="A173" s="7"/>
      <c r="B173" s="13" t="s">
        <v>6741</v>
      </c>
      <c r="C173" s="13" t="s">
        <v>6742</v>
      </c>
      <c r="D173" s="13" t="s">
        <v>6743</v>
      </c>
      <c r="E173" s="14">
        <v>18</v>
      </c>
      <c r="F173" s="13" t="s">
        <v>6513</v>
      </c>
      <c r="G173" s="15">
        <v>18</v>
      </c>
      <c r="H173" s="16">
        <v>18</v>
      </c>
      <c r="I173" s="17">
        <v>18</v>
      </c>
      <c r="J173" s="19">
        <v>18</v>
      </c>
    </row>
    <row r="174" ht="25.5" spans="1:10">
      <c r="A174" s="7"/>
      <c r="B174" s="13" t="s">
        <v>1082</v>
      </c>
      <c r="C174" s="13" t="s">
        <v>614</v>
      </c>
      <c r="D174" s="13" t="s">
        <v>906</v>
      </c>
      <c r="E174" s="14">
        <v>15</v>
      </c>
      <c r="F174" s="13">
        <v>15</v>
      </c>
      <c r="G174" s="15">
        <v>15</v>
      </c>
      <c r="H174" s="16" t="s">
        <v>6513</v>
      </c>
      <c r="I174" s="17" t="s">
        <v>6513</v>
      </c>
      <c r="J174" s="1317" t="s">
        <v>6513</v>
      </c>
    </row>
    <row r="175" spans="1:10">
      <c r="A175" s="7"/>
      <c r="B175" s="13" t="s">
        <v>1357</v>
      </c>
      <c r="C175" s="13" t="s">
        <v>620</v>
      </c>
      <c r="D175" s="13" t="s">
        <v>907</v>
      </c>
      <c r="E175" s="14">
        <v>18</v>
      </c>
      <c r="F175" s="13" t="s">
        <v>6513</v>
      </c>
      <c r="G175" s="15">
        <v>18</v>
      </c>
      <c r="H175" s="16">
        <v>18</v>
      </c>
      <c r="I175" s="17">
        <v>18</v>
      </c>
      <c r="J175" s="1317" t="s">
        <v>6513</v>
      </c>
    </row>
    <row r="176" spans="1:10">
      <c r="A176" s="7"/>
      <c r="B176" s="13" t="s">
        <v>6744</v>
      </c>
      <c r="C176" s="13" t="s">
        <v>6745</v>
      </c>
      <c r="D176" s="13" t="s">
        <v>6746</v>
      </c>
      <c r="E176" s="14">
        <v>18</v>
      </c>
      <c r="F176" s="13" t="s">
        <v>6513</v>
      </c>
      <c r="G176" s="15">
        <v>18</v>
      </c>
      <c r="H176" s="16">
        <v>18</v>
      </c>
      <c r="I176" s="17">
        <v>18</v>
      </c>
      <c r="J176" s="19">
        <v>18</v>
      </c>
    </row>
    <row r="177" ht="25.5" spans="1:10">
      <c r="A177" s="7"/>
      <c r="B177" s="13" t="s">
        <v>6747</v>
      </c>
      <c r="C177" s="13" t="s">
        <v>6748</v>
      </c>
      <c r="D177" s="13" t="s">
        <v>6749</v>
      </c>
      <c r="E177" s="14">
        <v>14</v>
      </c>
      <c r="F177" s="13" t="s">
        <v>6513</v>
      </c>
      <c r="G177" s="15">
        <v>14</v>
      </c>
      <c r="H177" s="16">
        <v>14</v>
      </c>
      <c r="I177" s="17">
        <v>14</v>
      </c>
      <c r="J177" s="19">
        <v>14</v>
      </c>
    </row>
    <row r="178" spans="1:10">
      <c r="A178" s="7"/>
      <c r="B178" s="13" t="s">
        <v>6750</v>
      </c>
      <c r="C178" s="13" t="s">
        <v>6751</v>
      </c>
      <c r="D178" s="13" t="s">
        <v>6752</v>
      </c>
      <c r="E178" s="14">
        <v>17</v>
      </c>
      <c r="F178" s="13">
        <v>17</v>
      </c>
      <c r="G178" s="15">
        <v>17</v>
      </c>
      <c r="H178" s="16">
        <v>17</v>
      </c>
      <c r="I178" s="17">
        <v>17</v>
      </c>
      <c r="J178" s="19">
        <v>17</v>
      </c>
    </row>
    <row r="179" ht="51" spans="1:10">
      <c r="A179" s="7"/>
      <c r="B179" s="13" t="s">
        <v>6753</v>
      </c>
      <c r="C179" s="13" t="s">
        <v>6754</v>
      </c>
      <c r="D179" s="13" t="s">
        <v>6755</v>
      </c>
      <c r="E179" s="14">
        <v>15</v>
      </c>
      <c r="F179" s="13" t="s">
        <v>6513</v>
      </c>
      <c r="G179" s="15">
        <v>15</v>
      </c>
      <c r="H179" s="16" t="s">
        <v>6513</v>
      </c>
      <c r="I179" s="17" t="s">
        <v>6513</v>
      </c>
      <c r="J179" s="1317" t="s">
        <v>6513</v>
      </c>
    </row>
    <row r="180" spans="1:10">
      <c r="A180" s="7"/>
      <c r="B180" s="13" t="s">
        <v>6756</v>
      </c>
      <c r="C180" s="13" t="s">
        <v>6757</v>
      </c>
      <c r="D180" s="13" t="s">
        <v>6758</v>
      </c>
      <c r="E180" s="14">
        <v>17</v>
      </c>
      <c r="F180" s="13">
        <v>17</v>
      </c>
      <c r="G180" s="15">
        <v>17</v>
      </c>
      <c r="H180" s="16">
        <v>17</v>
      </c>
      <c r="I180" s="17">
        <v>17</v>
      </c>
      <c r="J180" s="19">
        <v>17</v>
      </c>
    </row>
    <row r="181" ht="25.5" spans="1:10">
      <c r="A181" s="7"/>
      <c r="B181" s="13" t="s">
        <v>6759</v>
      </c>
      <c r="C181" s="13" t="s">
        <v>6760</v>
      </c>
      <c r="D181" s="13" t="s">
        <v>6761</v>
      </c>
      <c r="E181" s="14">
        <v>16</v>
      </c>
      <c r="F181" s="13">
        <v>16</v>
      </c>
      <c r="G181" s="15">
        <v>16</v>
      </c>
      <c r="H181" s="16">
        <v>16</v>
      </c>
      <c r="I181" s="17">
        <v>16</v>
      </c>
      <c r="J181" s="19">
        <v>16</v>
      </c>
    </row>
    <row r="182" spans="1:10">
      <c r="A182" s="7"/>
      <c r="B182" s="13" t="s">
        <v>1224</v>
      </c>
      <c r="C182" s="13" t="s">
        <v>682</v>
      </c>
      <c r="D182" s="13" t="s">
        <v>856</v>
      </c>
      <c r="E182" s="14">
        <v>19</v>
      </c>
      <c r="F182" s="13">
        <v>19</v>
      </c>
      <c r="G182" s="15">
        <v>19</v>
      </c>
      <c r="H182" s="16">
        <v>19</v>
      </c>
      <c r="I182" s="17">
        <v>19</v>
      </c>
      <c r="J182" s="19">
        <v>19</v>
      </c>
    </row>
    <row r="183" ht="25.5" spans="1:10">
      <c r="A183" s="7"/>
      <c r="B183" s="13" t="s">
        <v>1539</v>
      </c>
      <c r="C183" s="13" t="s">
        <v>6762</v>
      </c>
      <c r="D183" s="13" t="s">
        <v>6763</v>
      </c>
      <c r="E183" s="14">
        <v>19</v>
      </c>
      <c r="F183" s="13" t="s">
        <v>6513</v>
      </c>
      <c r="G183" s="15">
        <v>19</v>
      </c>
      <c r="H183" s="16">
        <v>19</v>
      </c>
      <c r="I183" s="17">
        <v>19</v>
      </c>
      <c r="J183" s="1317" t="s">
        <v>6513</v>
      </c>
    </row>
    <row r="184" spans="1:10">
      <c r="A184" s="7"/>
      <c r="B184" s="13" t="s">
        <v>1241</v>
      </c>
      <c r="C184" s="13" t="s">
        <v>692</v>
      </c>
      <c r="D184" s="13" t="s">
        <v>841</v>
      </c>
      <c r="E184" s="14">
        <v>19</v>
      </c>
      <c r="F184" s="13">
        <v>19</v>
      </c>
      <c r="G184" s="15">
        <v>19</v>
      </c>
      <c r="H184" s="16">
        <v>19</v>
      </c>
      <c r="I184" s="17">
        <v>19</v>
      </c>
      <c r="J184" s="19">
        <v>19</v>
      </c>
    </row>
    <row r="185" ht="51" spans="1:10">
      <c r="A185" s="7"/>
      <c r="B185" s="13" t="s">
        <v>6764</v>
      </c>
      <c r="C185" s="13" t="s">
        <v>6765</v>
      </c>
      <c r="D185" s="13" t="s">
        <v>6766</v>
      </c>
      <c r="E185" s="14">
        <v>15</v>
      </c>
      <c r="F185" s="13" t="s">
        <v>6513</v>
      </c>
      <c r="G185" s="15">
        <v>15</v>
      </c>
      <c r="H185" s="16">
        <v>15</v>
      </c>
      <c r="I185" s="17" t="s">
        <v>6513</v>
      </c>
      <c r="J185" s="1317" t="s">
        <v>6513</v>
      </c>
    </row>
    <row r="186" spans="1:10">
      <c r="A186" s="7"/>
      <c r="B186" s="13" t="s">
        <v>6767</v>
      </c>
      <c r="C186" s="13" t="s">
        <v>6768</v>
      </c>
      <c r="D186" s="13" t="s">
        <v>6769</v>
      </c>
      <c r="E186" s="14">
        <v>19</v>
      </c>
      <c r="F186" s="13">
        <v>19</v>
      </c>
      <c r="G186" s="15">
        <v>19</v>
      </c>
      <c r="H186" s="16">
        <v>19</v>
      </c>
      <c r="I186" s="17">
        <v>19</v>
      </c>
      <c r="J186" s="19">
        <v>19</v>
      </c>
    </row>
    <row r="187" spans="1:10">
      <c r="A187" s="7"/>
      <c r="B187" s="13" t="s">
        <v>1542</v>
      </c>
      <c r="C187" s="13" t="s">
        <v>702</v>
      </c>
      <c r="D187" s="13" t="s">
        <v>977</v>
      </c>
      <c r="E187" s="14">
        <v>19</v>
      </c>
      <c r="F187" s="13" t="s">
        <v>6513</v>
      </c>
      <c r="G187" s="15">
        <v>19</v>
      </c>
      <c r="H187" s="16">
        <v>19</v>
      </c>
      <c r="I187" s="17">
        <v>19</v>
      </c>
      <c r="J187" s="1317" t="s">
        <v>6513</v>
      </c>
    </row>
    <row r="188" ht="51" spans="1:10">
      <c r="A188" s="7"/>
      <c r="B188" s="13" t="s">
        <v>6770</v>
      </c>
      <c r="C188" s="13" t="s">
        <v>6771</v>
      </c>
      <c r="D188" s="13" t="s">
        <v>6772</v>
      </c>
      <c r="E188" s="14">
        <v>15</v>
      </c>
      <c r="F188" s="13">
        <v>15</v>
      </c>
      <c r="G188" s="15">
        <v>15</v>
      </c>
      <c r="H188" s="16">
        <v>15</v>
      </c>
      <c r="I188" s="17" t="s">
        <v>6513</v>
      </c>
      <c r="J188" s="1317" t="s">
        <v>6513</v>
      </c>
    </row>
    <row r="189" spans="1:10">
      <c r="A189" s="7"/>
      <c r="B189" s="13" t="s">
        <v>1146</v>
      </c>
      <c r="C189" s="13" t="s">
        <v>717</v>
      </c>
      <c r="D189" s="13" t="s">
        <v>6773</v>
      </c>
      <c r="E189" s="14">
        <v>15</v>
      </c>
      <c r="F189" s="13">
        <v>15</v>
      </c>
      <c r="G189" s="15">
        <v>15</v>
      </c>
      <c r="H189" s="16">
        <v>15</v>
      </c>
      <c r="I189" s="17">
        <v>15</v>
      </c>
      <c r="J189" s="1317" t="s">
        <v>6513</v>
      </c>
    </row>
    <row r="190" spans="1:10">
      <c r="A190" s="7"/>
      <c r="B190" s="13" t="s">
        <v>1385</v>
      </c>
      <c r="C190" s="13" t="s">
        <v>1001</v>
      </c>
      <c r="D190" s="13" t="s">
        <v>1002</v>
      </c>
      <c r="E190" s="14">
        <v>17</v>
      </c>
      <c r="F190" s="13" t="s">
        <v>6513</v>
      </c>
      <c r="G190" s="15">
        <v>17</v>
      </c>
      <c r="H190" s="16">
        <v>17</v>
      </c>
      <c r="I190" s="17">
        <v>17</v>
      </c>
      <c r="J190" s="19">
        <v>17</v>
      </c>
    </row>
    <row r="191" ht="25.5" spans="1:10">
      <c r="A191" s="7"/>
      <c r="B191" s="13" t="s">
        <v>1247</v>
      </c>
      <c r="C191" s="13" t="s">
        <v>722</v>
      </c>
      <c r="D191" s="13" t="s">
        <v>857</v>
      </c>
      <c r="E191" s="14">
        <v>18</v>
      </c>
      <c r="F191" s="13">
        <v>18</v>
      </c>
      <c r="G191" s="15">
        <v>18</v>
      </c>
      <c r="H191" s="16">
        <v>18</v>
      </c>
      <c r="I191" s="17">
        <v>18</v>
      </c>
      <c r="J191" s="19">
        <v>18</v>
      </c>
    </row>
    <row r="192" ht="38.25" spans="1:10">
      <c r="A192" s="7"/>
      <c r="B192" s="13" t="s">
        <v>6774</v>
      </c>
      <c r="C192" s="13" t="s">
        <v>6775</v>
      </c>
      <c r="D192" s="13" t="s">
        <v>6776</v>
      </c>
      <c r="E192" s="14">
        <v>17</v>
      </c>
      <c r="F192" s="13">
        <v>17</v>
      </c>
      <c r="G192" s="15">
        <v>17</v>
      </c>
      <c r="H192" s="16">
        <v>17</v>
      </c>
      <c r="I192" s="17">
        <v>17</v>
      </c>
      <c r="J192" s="19">
        <v>17</v>
      </c>
    </row>
    <row r="193" spans="1:10">
      <c r="A193" s="7"/>
      <c r="B193" s="13" t="s">
        <v>1566</v>
      </c>
      <c r="C193" s="13" t="s">
        <v>727</v>
      </c>
      <c r="D193" s="13" t="s">
        <v>979</v>
      </c>
      <c r="E193" s="14">
        <v>19</v>
      </c>
      <c r="F193" s="13" t="s">
        <v>6513</v>
      </c>
      <c r="G193" s="15">
        <v>19</v>
      </c>
      <c r="H193" s="16">
        <v>19</v>
      </c>
      <c r="I193" s="17">
        <v>19</v>
      </c>
      <c r="J193" s="1317" t="s">
        <v>6513</v>
      </c>
    </row>
    <row r="194" spans="1:10">
      <c r="A194" s="7"/>
      <c r="B194" s="13" t="s">
        <v>1307</v>
      </c>
      <c r="C194" s="13" t="s">
        <v>732</v>
      </c>
      <c r="D194" s="13" t="s">
        <v>843</v>
      </c>
      <c r="E194" s="14">
        <v>18</v>
      </c>
      <c r="F194" s="13">
        <v>18</v>
      </c>
      <c r="G194" s="15">
        <v>18</v>
      </c>
      <c r="H194" s="16">
        <v>18</v>
      </c>
      <c r="I194" s="17">
        <v>18</v>
      </c>
      <c r="J194" s="1317" t="s">
        <v>6513</v>
      </c>
    </row>
    <row r="195" spans="1:10">
      <c r="A195" s="7"/>
      <c r="B195" s="13" t="s">
        <v>1569</v>
      </c>
      <c r="C195" s="13" t="s">
        <v>737</v>
      </c>
      <c r="D195" s="13" t="s">
        <v>6777</v>
      </c>
      <c r="E195" s="14">
        <v>19</v>
      </c>
      <c r="F195" s="13" t="s">
        <v>6513</v>
      </c>
      <c r="G195" s="15">
        <v>19</v>
      </c>
      <c r="H195" s="16">
        <v>19</v>
      </c>
      <c r="I195" s="17">
        <v>19</v>
      </c>
      <c r="J195" s="1317" t="s">
        <v>6513</v>
      </c>
    </row>
    <row r="196" ht="25.5" spans="1:10">
      <c r="A196" s="7"/>
      <c r="B196" s="13" t="s">
        <v>6778</v>
      </c>
      <c r="C196" s="13" t="s">
        <v>5594</v>
      </c>
      <c r="D196" s="13" t="s">
        <v>5595</v>
      </c>
      <c r="E196" s="14">
        <v>19</v>
      </c>
      <c r="F196" s="13" t="s">
        <v>6513</v>
      </c>
      <c r="G196" s="15">
        <v>19</v>
      </c>
      <c r="H196" s="16">
        <v>19</v>
      </c>
      <c r="I196" s="17">
        <v>19</v>
      </c>
      <c r="J196" s="1317" t="s">
        <v>6513</v>
      </c>
    </row>
    <row r="197" spans="1:10">
      <c r="A197" s="7"/>
      <c r="B197" s="13" t="s">
        <v>6779</v>
      </c>
      <c r="C197" s="13" t="s">
        <v>6780</v>
      </c>
      <c r="D197" s="13" t="s">
        <v>6781</v>
      </c>
      <c r="E197" s="14">
        <v>14</v>
      </c>
      <c r="F197" s="13">
        <v>14</v>
      </c>
      <c r="G197" s="15">
        <v>14</v>
      </c>
      <c r="H197" s="16">
        <v>14</v>
      </c>
      <c r="I197" s="17">
        <v>14</v>
      </c>
      <c r="J197" s="19">
        <v>14</v>
      </c>
    </row>
    <row r="198" spans="1:10">
      <c r="A198" s="7"/>
      <c r="B198" s="13" t="s">
        <v>1250</v>
      </c>
      <c r="C198" s="13" t="s">
        <v>747</v>
      </c>
      <c r="D198" s="13" t="s">
        <v>844</v>
      </c>
      <c r="E198" s="14">
        <v>17</v>
      </c>
      <c r="F198" s="13">
        <v>17</v>
      </c>
      <c r="G198" s="15">
        <v>17</v>
      </c>
      <c r="H198" s="16">
        <v>17</v>
      </c>
      <c r="I198" s="17">
        <v>17</v>
      </c>
      <c r="J198" s="19">
        <v>17</v>
      </c>
    </row>
    <row r="199" spans="1:10">
      <c r="A199" s="7"/>
      <c r="B199" s="13" t="s">
        <v>1254</v>
      </c>
      <c r="C199" s="13" t="s">
        <v>753</v>
      </c>
      <c r="D199" s="13" t="s">
        <v>845</v>
      </c>
      <c r="E199" s="14">
        <v>19</v>
      </c>
      <c r="F199" s="13">
        <v>19</v>
      </c>
      <c r="G199" s="15">
        <v>19</v>
      </c>
      <c r="H199" s="16">
        <v>19</v>
      </c>
      <c r="I199" s="17">
        <v>19</v>
      </c>
      <c r="J199" s="19">
        <v>19</v>
      </c>
    </row>
    <row r="200" ht="25.5" spans="1:10">
      <c r="A200" s="7"/>
      <c r="B200" s="13" t="s">
        <v>6782</v>
      </c>
      <c r="C200" s="13" t="s">
        <v>5487</v>
      </c>
      <c r="D200" s="13" t="s">
        <v>5488</v>
      </c>
      <c r="E200" s="14">
        <v>15</v>
      </c>
      <c r="F200" s="13">
        <v>15</v>
      </c>
      <c r="G200" s="15">
        <v>15</v>
      </c>
      <c r="H200" s="16" t="s">
        <v>6513</v>
      </c>
      <c r="I200" s="17" t="s">
        <v>6513</v>
      </c>
      <c r="J200" s="1317" t="s">
        <v>6513</v>
      </c>
    </row>
    <row r="201" ht="25.5" spans="1:10">
      <c r="A201" s="7"/>
      <c r="B201" s="13" t="s">
        <v>6783</v>
      </c>
      <c r="C201" s="13" t="s">
        <v>6784</v>
      </c>
      <c r="D201" s="13" t="s">
        <v>6785</v>
      </c>
      <c r="E201" s="14">
        <v>18</v>
      </c>
      <c r="F201" s="13">
        <v>18</v>
      </c>
      <c r="G201" s="15">
        <v>18</v>
      </c>
      <c r="H201" s="16">
        <v>18</v>
      </c>
      <c r="I201" s="17">
        <v>18</v>
      </c>
      <c r="J201" s="19">
        <v>18</v>
      </c>
    </row>
    <row r="202" spans="1:10">
      <c r="A202" s="7"/>
      <c r="B202" s="13" t="s">
        <v>6786</v>
      </c>
      <c r="C202" s="13" t="s">
        <v>6787</v>
      </c>
      <c r="D202" s="13" t="s">
        <v>6788</v>
      </c>
      <c r="E202" s="14">
        <v>17</v>
      </c>
      <c r="F202" s="13">
        <v>17</v>
      </c>
      <c r="G202" s="15">
        <v>17</v>
      </c>
      <c r="H202" s="16">
        <v>17</v>
      </c>
      <c r="I202" s="17">
        <v>17</v>
      </c>
      <c r="J202" s="19">
        <v>17</v>
      </c>
    </row>
    <row r="203" spans="1:10">
      <c r="A203" s="7"/>
      <c r="B203" s="13" t="s">
        <v>6789</v>
      </c>
      <c r="C203" s="13" t="s">
        <v>6790</v>
      </c>
      <c r="D203" s="13" t="s">
        <v>6791</v>
      </c>
      <c r="E203" s="14">
        <v>17</v>
      </c>
      <c r="F203" s="13">
        <v>17</v>
      </c>
      <c r="G203" s="15">
        <v>17</v>
      </c>
      <c r="H203" s="16">
        <v>17</v>
      </c>
      <c r="I203" s="17">
        <v>17</v>
      </c>
      <c r="J203" s="1317" t="s">
        <v>6513</v>
      </c>
    </row>
    <row r="204" ht="25.5" spans="1:10">
      <c r="A204" s="7"/>
      <c r="B204" s="13" t="s">
        <v>6792</v>
      </c>
      <c r="C204" s="13" t="s">
        <v>6793</v>
      </c>
      <c r="D204" s="13" t="s">
        <v>6794</v>
      </c>
      <c r="E204" s="14">
        <v>19</v>
      </c>
      <c r="F204" s="13" t="s">
        <v>6513</v>
      </c>
      <c r="G204" s="15">
        <v>19</v>
      </c>
      <c r="H204" s="16">
        <v>19</v>
      </c>
      <c r="I204" s="17">
        <v>19</v>
      </c>
      <c r="J204" s="1317" t="s">
        <v>6513</v>
      </c>
    </row>
    <row r="205" ht="38.25" spans="1:10">
      <c r="A205" s="7"/>
      <c r="B205" s="13" t="s">
        <v>6795</v>
      </c>
      <c r="C205" s="13" t="s">
        <v>6796</v>
      </c>
      <c r="D205" s="13" t="s">
        <v>6797</v>
      </c>
      <c r="E205" s="14">
        <v>19</v>
      </c>
      <c r="F205" s="13" t="s">
        <v>6513</v>
      </c>
      <c r="G205" s="15">
        <v>19</v>
      </c>
      <c r="H205" s="16">
        <v>19</v>
      </c>
      <c r="I205" s="17">
        <v>19</v>
      </c>
      <c r="J205" s="1317" t="s">
        <v>6513</v>
      </c>
    </row>
    <row r="206" ht="38.25" spans="1:10">
      <c r="A206" s="7"/>
      <c r="B206" s="13" t="s">
        <v>1185</v>
      </c>
      <c r="C206" s="13" t="s">
        <v>6798</v>
      </c>
      <c r="D206" s="13" t="s">
        <v>6799</v>
      </c>
      <c r="E206" s="14">
        <v>19</v>
      </c>
      <c r="F206" s="13" t="s">
        <v>6513</v>
      </c>
      <c r="G206" s="15">
        <v>19</v>
      </c>
      <c r="H206" s="16">
        <v>19</v>
      </c>
      <c r="I206" s="17">
        <v>19</v>
      </c>
      <c r="J206" s="1317" t="s">
        <v>6513</v>
      </c>
    </row>
    <row r="207" ht="38.25" spans="1:10">
      <c r="A207" s="7"/>
      <c r="B207" s="13" t="s">
        <v>6800</v>
      </c>
      <c r="C207" s="13" t="s">
        <v>6801</v>
      </c>
      <c r="D207" s="13" t="s">
        <v>6802</v>
      </c>
      <c r="E207" s="14">
        <v>19</v>
      </c>
      <c r="F207" s="13" t="s">
        <v>6513</v>
      </c>
      <c r="G207" s="15">
        <v>19</v>
      </c>
      <c r="H207" s="16">
        <v>19</v>
      </c>
      <c r="I207" s="17">
        <v>19</v>
      </c>
      <c r="J207" s="1317" t="s">
        <v>6513</v>
      </c>
    </row>
    <row r="208" ht="25.5" spans="1:10">
      <c r="A208" s="7"/>
      <c r="B208" s="13" t="s">
        <v>1216</v>
      </c>
      <c r="C208" s="13" t="s">
        <v>772</v>
      </c>
      <c r="D208" s="13" t="s">
        <v>913</v>
      </c>
      <c r="E208" s="14">
        <v>19</v>
      </c>
      <c r="F208" s="13">
        <v>19</v>
      </c>
      <c r="G208" s="15">
        <v>19</v>
      </c>
      <c r="H208" s="16">
        <v>19</v>
      </c>
      <c r="I208" s="17">
        <v>19</v>
      </c>
      <c r="J208" s="19">
        <v>19</v>
      </c>
    </row>
    <row r="209" spans="1:10">
      <c r="A209" s="7"/>
      <c r="B209" s="13" t="s">
        <v>1221</v>
      </c>
      <c r="C209" s="13" t="s">
        <v>6803</v>
      </c>
      <c r="D209" s="13" t="s">
        <v>909</v>
      </c>
      <c r="E209" s="14">
        <v>19</v>
      </c>
      <c r="F209" s="13">
        <v>19</v>
      </c>
      <c r="G209" s="15">
        <v>19</v>
      </c>
      <c r="H209" s="16">
        <v>19</v>
      </c>
      <c r="I209" s="17">
        <v>19</v>
      </c>
      <c r="J209" s="19">
        <v>19</v>
      </c>
    </row>
    <row r="210" ht="38.25" spans="1:10">
      <c r="A210" s="7"/>
      <c r="B210" s="13" t="s">
        <v>1225</v>
      </c>
      <c r="C210" s="13" t="s">
        <v>6804</v>
      </c>
      <c r="D210" s="13" t="s">
        <v>914</v>
      </c>
      <c r="E210" s="14">
        <v>19</v>
      </c>
      <c r="F210" s="13" t="s">
        <v>6513</v>
      </c>
      <c r="G210" s="15">
        <v>19</v>
      </c>
      <c r="H210" s="16">
        <v>19</v>
      </c>
      <c r="I210" s="17">
        <v>19</v>
      </c>
      <c r="J210" s="1317" t="s">
        <v>6513</v>
      </c>
    </row>
    <row r="211" ht="38.25" spans="1:10">
      <c r="A211" s="7"/>
      <c r="B211" s="13" t="s">
        <v>6805</v>
      </c>
      <c r="C211" s="13" t="s">
        <v>6806</v>
      </c>
      <c r="D211" s="13" t="s">
        <v>6807</v>
      </c>
      <c r="E211" s="14">
        <v>19</v>
      </c>
      <c r="F211" s="13" t="s">
        <v>6513</v>
      </c>
      <c r="G211" s="15">
        <v>19</v>
      </c>
      <c r="H211" s="16">
        <v>19</v>
      </c>
      <c r="I211" s="17">
        <v>19</v>
      </c>
      <c r="J211" s="1317" t="s">
        <v>6513</v>
      </c>
    </row>
    <row r="212" ht="38.25" spans="1:10">
      <c r="A212" s="7"/>
      <c r="B212" s="13" t="s">
        <v>1239</v>
      </c>
      <c r="C212" s="13" t="s">
        <v>781</v>
      </c>
      <c r="D212" s="13" t="s">
        <v>6808</v>
      </c>
      <c r="E212" s="14">
        <v>19</v>
      </c>
      <c r="F212" s="13" t="s">
        <v>6513</v>
      </c>
      <c r="G212" s="15">
        <v>19</v>
      </c>
      <c r="H212" s="16">
        <v>19</v>
      </c>
      <c r="I212" s="17">
        <v>19</v>
      </c>
      <c r="J212" s="1317" t="s">
        <v>6513</v>
      </c>
    </row>
    <row r="213" spans="1:10">
      <c r="A213" s="7"/>
      <c r="B213" s="13" t="s">
        <v>1446</v>
      </c>
      <c r="C213" s="13" t="s">
        <v>784</v>
      </c>
      <c r="D213" s="13" t="s">
        <v>917</v>
      </c>
      <c r="E213" s="14">
        <v>19</v>
      </c>
      <c r="F213" s="13" t="s">
        <v>6513</v>
      </c>
      <c r="G213" s="15">
        <v>19</v>
      </c>
      <c r="H213" s="16">
        <v>19</v>
      </c>
      <c r="I213" s="17">
        <v>19</v>
      </c>
      <c r="J213" s="1317" t="s">
        <v>6513</v>
      </c>
    </row>
    <row r="214" spans="1:10">
      <c r="A214" s="7"/>
      <c r="B214" s="13" t="s">
        <v>1571</v>
      </c>
      <c r="C214" s="13" t="s">
        <v>787</v>
      </c>
      <c r="D214" s="13" t="s">
        <v>981</v>
      </c>
      <c r="E214" s="14">
        <v>19</v>
      </c>
      <c r="F214" s="13" t="s">
        <v>6513</v>
      </c>
      <c r="G214" s="15">
        <v>19</v>
      </c>
      <c r="H214" s="16">
        <v>19</v>
      </c>
      <c r="I214" s="17">
        <v>19</v>
      </c>
      <c r="J214" s="1317" t="s">
        <v>6513</v>
      </c>
    </row>
    <row r="215" spans="1:10">
      <c r="A215" s="7"/>
      <c r="B215" s="13" t="s">
        <v>6809</v>
      </c>
      <c r="C215" s="13" t="s">
        <v>6810</v>
      </c>
      <c r="D215" s="13" t="s">
        <v>6811</v>
      </c>
      <c r="E215" s="14">
        <v>17</v>
      </c>
      <c r="F215" s="13">
        <v>17</v>
      </c>
      <c r="G215" s="15">
        <v>17</v>
      </c>
      <c r="H215" s="16">
        <v>17</v>
      </c>
      <c r="I215" s="17">
        <v>17</v>
      </c>
      <c r="J215" s="19">
        <v>17</v>
      </c>
    </row>
    <row r="216" ht="25.5" spans="1:10">
      <c r="A216" s="7"/>
      <c r="B216" s="13" t="s">
        <v>6812</v>
      </c>
      <c r="C216" s="13" t="s">
        <v>6813</v>
      </c>
      <c r="D216" s="13" t="s">
        <v>6814</v>
      </c>
      <c r="E216" s="14">
        <v>17</v>
      </c>
      <c r="F216" s="13">
        <v>17</v>
      </c>
      <c r="G216" s="15">
        <v>17</v>
      </c>
      <c r="H216" s="16">
        <v>17</v>
      </c>
      <c r="I216" s="17">
        <v>17</v>
      </c>
      <c r="J216" s="19">
        <v>17</v>
      </c>
    </row>
    <row r="217" ht="38.25" spans="1:10">
      <c r="A217" s="7"/>
      <c r="B217" s="13" t="s">
        <v>6815</v>
      </c>
      <c r="C217" s="13" t="s">
        <v>6816</v>
      </c>
      <c r="D217" s="13" t="s">
        <v>6817</v>
      </c>
      <c r="E217" s="14">
        <v>15</v>
      </c>
      <c r="F217" s="13">
        <v>15</v>
      </c>
      <c r="G217" s="15">
        <v>15</v>
      </c>
      <c r="H217" s="16">
        <v>15</v>
      </c>
      <c r="I217" s="17" t="s">
        <v>6513</v>
      </c>
      <c r="J217" s="1317" t="s">
        <v>6513</v>
      </c>
    </row>
    <row r="218" spans="1:10">
      <c r="A218" s="7"/>
      <c r="B218" s="13" t="s">
        <v>6818</v>
      </c>
      <c r="C218" s="13" t="s">
        <v>6819</v>
      </c>
      <c r="D218" s="13" t="s">
        <v>6820</v>
      </c>
      <c r="E218" s="14">
        <v>12</v>
      </c>
      <c r="F218" s="13">
        <v>12</v>
      </c>
      <c r="G218" s="15">
        <v>12</v>
      </c>
      <c r="H218" s="16">
        <v>12</v>
      </c>
      <c r="I218" s="17">
        <v>12</v>
      </c>
      <c r="J218" s="19">
        <v>12</v>
      </c>
    </row>
    <row r="219" ht="38.25" spans="1:10">
      <c r="A219" s="7"/>
      <c r="B219" s="13" t="s">
        <v>1574</v>
      </c>
      <c r="C219" s="13" t="s">
        <v>6821</v>
      </c>
      <c r="D219" s="13" t="s">
        <v>6822</v>
      </c>
      <c r="E219" s="14">
        <v>19</v>
      </c>
      <c r="F219" s="13" t="s">
        <v>6513</v>
      </c>
      <c r="G219" s="15">
        <v>19</v>
      </c>
      <c r="H219" s="16">
        <v>19</v>
      </c>
      <c r="I219" s="17">
        <v>19</v>
      </c>
      <c r="J219" s="1317" t="s">
        <v>6513</v>
      </c>
    </row>
    <row r="220" spans="1:10">
      <c r="A220" s="7"/>
      <c r="B220" s="13" t="s">
        <v>6823</v>
      </c>
      <c r="C220" s="13" t="s">
        <v>6824</v>
      </c>
      <c r="D220" s="13" t="s">
        <v>6825</v>
      </c>
      <c r="E220" s="14">
        <v>14</v>
      </c>
      <c r="F220" s="13">
        <v>14</v>
      </c>
      <c r="G220" s="15">
        <v>14</v>
      </c>
      <c r="H220" s="16">
        <v>14</v>
      </c>
      <c r="I220" s="17">
        <v>14</v>
      </c>
      <c r="J220" s="19">
        <v>14</v>
      </c>
    </row>
    <row r="221" ht="25.5" spans="1:10">
      <c r="A221" s="7"/>
      <c r="B221" s="13" t="s">
        <v>1090</v>
      </c>
      <c r="C221" s="13" t="s">
        <v>6826</v>
      </c>
      <c r="D221" s="13" t="s">
        <v>883</v>
      </c>
      <c r="E221" s="14">
        <v>15</v>
      </c>
      <c r="F221" s="13" t="s">
        <v>6513</v>
      </c>
      <c r="G221" s="15">
        <v>15</v>
      </c>
      <c r="H221" s="16" t="s">
        <v>6513</v>
      </c>
      <c r="I221" s="17" t="s">
        <v>6513</v>
      </c>
      <c r="J221" s="1317" t="s">
        <v>6513</v>
      </c>
    </row>
    <row r="222" ht="51" spans="1:10">
      <c r="A222" s="7"/>
      <c r="B222" s="13" t="s">
        <v>6827</v>
      </c>
      <c r="C222" s="13" t="s">
        <v>6828</v>
      </c>
      <c r="D222" s="13" t="s">
        <v>6829</v>
      </c>
      <c r="E222" s="14">
        <v>15</v>
      </c>
      <c r="F222" s="13" t="s">
        <v>6513</v>
      </c>
      <c r="G222" s="15">
        <v>15</v>
      </c>
      <c r="H222" s="16">
        <v>15</v>
      </c>
      <c r="I222" s="17" t="s">
        <v>6513</v>
      </c>
      <c r="J222" s="1317" t="s">
        <v>6513</v>
      </c>
    </row>
    <row r="223" spans="1:10">
      <c r="A223" s="7"/>
      <c r="B223" s="13" t="s">
        <v>1504</v>
      </c>
      <c r="C223" s="13" t="s">
        <v>601</v>
      </c>
      <c r="D223" s="13" t="s">
        <v>983</v>
      </c>
      <c r="E223" s="14">
        <v>19</v>
      </c>
      <c r="F223" s="13" t="s">
        <v>6513</v>
      </c>
      <c r="G223" s="15">
        <v>19</v>
      </c>
      <c r="H223" s="16">
        <v>19</v>
      </c>
      <c r="I223" s="17">
        <v>19</v>
      </c>
      <c r="J223" s="1317" t="s">
        <v>6513</v>
      </c>
    </row>
    <row r="224" spans="1:10">
      <c r="A224" s="7"/>
      <c r="B224" s="13" t="s">
        <v>1166</v>
      </c>
      <c r="C224" s="13" t="s">
        <v>607</v>
      </c>
      <c r="D224" s="13" t="s">
        <v>918</v>
      </c>
      <c r="E224" s="14">
        <v>15</v>
      </c>
      <c r="F224" s="13" t="s">
        <v>6513</v>
      </c>
      <c r="G224" s="15">
        <v>15</v>
      </c>
      <c r="H224" s="16" t="s">
        <v>6513</v>
      </c>
      <c r="I224" s="17" t="s">
        <v>6513</v>
      </c>
      <c r="J224" s="1317" t="s">
        <v>6513</v>
      </c>
    </row>
    <row r="225" ht="51" spans="1:10">
      <c r="A225" s="7"/>
      <c r="B225" s="13" t="s">
        <v>6830</v>
      </c>
      <c r="C225" s="13" t="s">
        <v>6831</v>
      </c>
      <c r="D225" s="13" t="s">
        <v>6832</v>
      </c>
      <c r="E225" s="14">
        <v>19</v>
      </c>
      <c r="F225" s="13" t="s">
        <v>6513</v>
      </c>
      <c r="G225" s="15">
        <v>19</v>
      </c>
      <c r="H225" s="16">
        <v>19</v>
      </c>
      <c r="I225" s="17">
        <v>19</v>
      </c>
      <c r="J225" s="1317" t="s">
        <v>6513</v>
      </c>
    </row>
    <row r="226" ht="25.5" spans="1:10">
      <c r="A226" s="7"/>
      <c r="B226" s="13" t="s">
        <v>6833</v>
      </c>
      <c r="C226" s="13" t="s">
        <v>6834</v>
      </c>
      <c r="D226" s="13" t="s">
        <v>6835</v>
      </c>
      <c r="E226" s="14">
        <v>19</v>
      </c>
      <c r="F226" s="13">
        <v>19</v>
      </c>
      <c r="G226" s="15">
        <v>19</v>
      </c>
      <c r="H226" s="16">
        <v>19</v>
      </c>
      <c r="I226" s="17">
        <v>19</v>
      </c>
      <c r="J226" s="1317" t="s">
        <v>6513</v>
      </c>
    </row>
    <row r="227" ht="51" spans="1:10">
      <c r="A227" s="7"/>
      <c r="B227" s="13" t="s">
        <v>6836</v>
      </c>
      <c r="C227" s="13" t="s">
        <v>6837</v>
      </c>
      <c r="D227" s="13" t="s">
        <v>6838</v>
      </c>
      <c r="E227" s="14">
        <v>15</v>
      </c>
      <c r="F227" s="13" t="s">
        <v>6513</v>
      </c>
      <c r="G227" s="15">
        <v>15</v>
      </c>
      <c r="H227" s="16" t="s">
        <v>6513</v>
      </c>
      <c r="I227" s="17" t="s">
        <v>6513</v>
      </c>
      <c r="J227" s="1317" t="s">
        <v>6513</v>
      </c>
    </row>
    <row r="228" spans="1:10">
      <c r="A228" s="7"/>
      <c r="B228" s="13" t="s">
        <v>1352</v>
      </c>
      <c r="C228" s="13" t="s">
        <v>619</v>
      </c>
      <c r="D228" s="13" t="s">
        <v>984</v>
      </c>
      <c r="E228" s="14">
        <v>19</v>
      </c>
      <c r="F228" s="13">
        <v>19</v>
      </c>
      <c r="G228" s="15">
        <v>19</v>
      </c>
      <c r="H228" s="16" t="s">
        <v>6513</v>
      </c>
      <c r="I228" s="17" t="s">
        <v>6513</v>
      </c>
      <c r="J228" s="1317" t="s">
        <v>6513</v>
      </c>
    </row>
    <row r="229" spans="1:10">
      <c r="A229" s="7"/>
      <c r="B229" s="13" t="s">
        <v>1257</v>
      </c>
      <c r="C229" s="13" t="s">
        <v>624</v>
      </c>
      <c r="D229" s="13" t="s">
        <v>846</v>
      </c>
      <c r="E229" s="14">
        <v>17</v>
      </c>
      <c r="F229" s="13">
        <v>17</v>
      </c>
      <c r="G229" s="15">
        <v>17</v>
      </c>
      <c r="H229" s="16">
        <v>17</v>
      </c>
      <c r="I229" s="17">
        <v>17</v>
      </c>
      <c r="J229" s="19">
        <v>17</v>
      </c>
    </row>
    <row r="230" ht="25.5" spans="1:10">
      <c r="A230" s="7"/>
      <c r="B230" s="13" t="s">
        <v>6839</v>
      </c>
      <c r="C230" s="13" t="s">
        <v>6840</v>
      </c>
      <c r="D230" s="13" t="s">
        <v>6841</v>
      </c>
      <c r="E230" s="14">
        <v>19</v>
      </c>
      <c r="F230" s="13" t="s">
        <v>6513</v>
      </c>
      <c r="G230" s="13" t="s">
        <v>6513</v>
      </c>
      <c r="H230" s="16">
        <v>19</v>
      </c>
      <c r="I230" s="17" t="s">
        <v>6513</v>
      </c>
      <c r="J230" s="1317" t="s">
        <v>6513</v>
      </c>
    </row>
    <row r="231" ht="38.25" spans="1:10">
      <c r="A231" s="7"/>
      <c r="B231" s="13" t="s">
        <v>1252</v>
      </c>
      <c r="C231" s="13" t="s">
        <v>629</v>
      </c>
      <c r="D231" s="13" t="s">
        <v>6842</v>
      </c>
      <c r="E231" s="14">
        <v>19</v>
      </c>
      <c r="F231" s="13" t="s">
        <v>6513</v>
      </c>
      <c r="G231" s="15">
        <v>19</v>
      </c>
      <c r="H231" s="16">
        <v>19</v>
      </c>
      <c r="I231" s="17">
        <v>19</v>
      </c>
      <c r="J231" s="1317" t="s">
        <v>6513</v>
      </c>
    </row>
    <row r="232" spans="1:10">
      <c r="A232" s="7"/>
      <c r="B232" s="13" t="s">
        <v>6843</v>
      </c>
      <c r="C232" s="13" t="s">
        <v>5497</v>
      </c>
      <c r="D232" s="13" t="s">
        <v>5498</v>
      </c>
      <c r="E232" s="14">
        <v>15</v>
      </c>
      <c r="F232" s="13" t="s">
        <v>6513</v>
      </c>
      <c r="G232" s="15">
        <v>15</v>
      </c>
      <c r="H232" s="16" t="s">
        <v>6513</v>
      </c>
      <c r="I232" s="17" t="s">
        <v>6513</v>
      </c>
      <c r="J232" s="1317" t="s">
        <v>6513</v>
      </c>
    </row>
    <row r="233" ht="25.5" spans="1:10">
      <c r="A233" s="7"/>
      <c r="B233" s="13" t="s">
        <v>1185</v>
      </c>
      <c r="C233" s="13" t="s">
        <v>681</v>
      </c>
      <c r="D233" s="13" t="s">
        <v>921</v>
      </c>
      <c r="E233" s="14">
        <v>19</v>
      </c>
      <c r="F233" s="13" t="s">
        <v>6513</v>
      </c>
      <c r="G233" s="15">
        <v>19</v>
      </c>
      <c r="H233" s="16">
        <v>19</v>
      </c>
      <c r="I233" s="17">
        <v>19</v>
      </c>
      <c r="J233" s="1317" t="s">
        <v>6513</v>
      </c>
    </row>
    <row r="234" spans="1:10">
      <c r="A234" s="7"/>
      <c r="B234" s="13" t="s">
        <v>1576</v>
      </c>
      <c r="C234" s="13" t="s">
        <v>691</v>
      </c>
      <c r="D234" s="13" t="s">
        <v>985</v>
      </c>
      <c r="E234" s="14">
        <v>19</v>
      </c>
      <c r="F234" s="13" t="s">
        <v>6513</v>
      </c>
      <c r="G234" s="15">
        <v>19</v>
      </c>
      <c r="H234" s="16">
        <v>19</v>
      </c>
      <c r="I234" s="17">
        <v>19</v>
      </c>
      <c r="J234" s="1317" t="s">
        <v>6513</v>
      </c>
    </row>
    <row r="235" spans="1:10">
      <c r="A235" s="7"/>
      <c r="B235" s="13" t="s">
        <v>6844</v>
      </c>
      <c r="C235" s="13" t="s">
        <v>6845</v>
      </c>
      <c r="D235" s="13" t="s">
        <v>6846</v>
      </c>
      <c r="E235" s="14">
        <v>19</v>
      </c>
      <c r="F235" s="13">
        <v>19</v>
      </c>
      <c r="G235" s="15">
        <v>19</v>
      </c>
      <c r="H235" s="16">
        <v>19</v>
      </c>
      <c r="I235" s="17">
        <v>19</v>
      </c>
      <c r="J235" s="1317" t="s">
        <v>6513</v>
      </c>
    </row>
    <row r="236" ht="76.5" spans="1:10">
      <c r="A236" s="7"/>
      <c r="B236" s="13" t="s">
        <v>6847</v>
      </c>
      <c r="C236" s="13" t="s">
        <v>6848</v>
      </c>
      <c r="D236" s="13" t="s">
        <v>6849</v>
      </c>
      <c r="E236" s="14">
        <v>19</v>
      </c>
      <c r="F236" s="13" t="s">
        <v>6513</v>
      </c>
      <c r="G236" s="15">
        <v>19</v>
      </c>
      <c r="H236" s="16">
        <v>19</v>
      </c>
      <c r="I236" s="17">
        <v>19</v>
      </c>
      <c r="J236" s="1317" t="s">
        <v>6513</v>
      </c>
    </row>
    <row r="237" ht="38.25" spans="1:10">
      <c r="A237" s="7"/>
      <c r="B237" s="13" t="s">
        <v>1192</v>
      </c>
      <c r="C237" s="13" t="s">
        <v>701</v>
      </c>
      <c r="D237" s="13" t="s">
        <v>1190</v>
      </c>
      <c r="E237" s="14">
        <v>18</v>
      </c>
      <c r="F237" s="13">
        <v>18</v>
      </c>
      <c r="G237" s="15">
        <v>18</v>
      </c>
      <c r="H237" s="16">
        <v>18</v>
      </c>
      <c r="I237" s="17">
        <v>18</v>
      </c>
      <c r="J237" s="19">
        <v>18</v>
      </c>
    </row>
    <row r="238" ht="25.5" spans="1:10">
      <c r="A238" s="7"/>
      <c r="B238" s="13" t="s">
        <v>6850</v>
      </c>
      <c r="C238" s="13" t="s">
        <v>6851</v>
      </c>
      <c r="D238" s="13" t="s">
        <v>6852</v>
      </c>
      <c r="E238" s="14">
        <v>17</v>
      </c>
      <c r="F238" s="13">
        <v>17</v>
      </c>
      <c r="G238" s="15">
        <v>17</v>
      </c>
      <c r="H238" s="16">
        <v>17</v>
      </c>
      <c r="I238" s="17">
        <v>17</v>
      </c>
      <c r="J238" s="19">
        <v>17</v>
      </c>
    </row>
    <row r="239" ht="38.25" spans="1:10">
      <c r="A239" s="7"/>
      <c r="B239" s="13" t="s">
        <v>6853</v>
      </c>
      <c r="C239" s="13" t="s">
        <v>6854</v>
      </c>
      <c r="D239" s="13" t="s">
        <v>6855</v>
      </c>
      <c r="E239" s="14">
        <v>16</v>
      </c>
      <c r="F239" s="13">
        <v>16</v>
      </c>
      <c r="G239" s="15">
        <v>16</v>
      </c>
      <c r="H239" s="16">
        <v>16</v>
      </c>
      <c r="I239" s="17">
        <v>16</v>
      </c>
      <c r="J239" s="19">
        <v>16</v>
      </c>
    </row>
    <row r="240" spans="1:10">
      <c r="A240" s="7"/>
      <c r="B240" s="13" t="s">
        <v>1320</v>
      </c>
      <c r="C240" s="13" t="s">
        <v>716</v>
      </c>
      <c r="D240" s="13" t="s">
        <v>922</v>
      </c>
      <c r="E240" s="14">
        <v>18</v>
      </c>
      <c r="F240" s="13" t="s">
        <v>6513</v>
      </c>
      <c r="G240" s="15">
        <v>18</v>
      </c>
      <c r="H240" s="16">
        <v>18</v>
      </c>
      <c r="I240" s="17">
        <v>18</v>
      </c>
      <c r="J240" s="1317" t="s">
        <v>6513</v>
      </c>
    </row>
    <row r="241" ht="24" spans="1:10">
      <c r="A241" s="7"/>
      <c r="B241" s="13" t="s">
        <v>1455</v>
      </c>
      <c r="C241" s="13" t="s">
        <v>721</v>
      </c>
      <c r="D241" s="13" t="s">
        <v>987</v>
      </c>
      <c r="E241" s="14">
        <v>19</v>
      </c>
      <c r="F241" s="13" t="s">
        <v>6513</v>
      </c>
      <c r="G241" s="15">
        <v>19</v>
      </c>
      <c r="H241" s="16">
        <v>19</v>
      </c>
      <c r="I241" s="17">
        <v>19</v>
      </c>
      <c r="J241" s="1317" t="s">
        <v>6513</v>
      </c>
    </row>
    <row r="242" spans="1:10">
      <c r="A242" s="7"/>
      <c r="B242" s="13" t="s">
        <v>1177</v>
      </c>
      <c r="C242" s="13" t="s">
        <v>726</v>
      </c>
      <c r="D242" s="13" t="s">
        <v>923</v>
      </c>
      <c r="E242" s="14">
        <v>15</v>
      </c>
      <c r="F242" s="13">
        <v>15</v>
      </c>
      <c r="G242" s="15">
        <v>15</v>
      </c>
      <c r="H242" s="16" t="s">
        <v>6513</v>
      </c>
      <c r="I242" s="17" t="s">
        <v>6513</v>
      </c>
      <c r="J242" s="1317" t="s">
        <v>6513</v>
      </c>
    </row>
    <row r="243" ht="25.5" spans="1:10">
      <c r="A243" s="7"/>
      <c r="B243" s="13" t="s">
        <v>6856</v>
      </c>
      <c r="C243" s="13" t="s">
        <v>6857</v>
      </c>
      <c r="D243" s="13" t="s">
        <v>6858</v>
      </c>
      <c r="E243" s="14">
        <v>17</v>
      </c>
      <c r="F243" s="13">
        <v>17</v>
      </c>
      <c r="G243" s="15">
        <v>17</v>
      </c>
      <c r="H243" s="16">
        <v>17</v>
      </c>
      <c r="I243" s="17">
        <v>17</v>
      </c>
      <c r="J243" s="19">
        <v>17</v>
      </c>
    </row>
    <row r="244" spans="1:10">
      <c r="A244" s="7"/>
      <c r="B244" s="13" t="s">
        <v>6859</v>
      </c>
      <c r="C244" s="13" t="s">
        <v>6860</v>
      </c>
      <c r="D244" s="13" t="s">
        <v>6861</v>
      </c>
      <c r="E244" s="14">
        <v>18</v>
      </c>
      <c r="F244" s="13" t="s">
        <v>6513</v>
      </c>
      <c r="G244" s="15">
        <v>18</v>
      </c>
      <c r="H244" s="16">
        <v>18</v>
      </c>
      <c r="I244" s="17">
        <v>18</v>
      </c>
      <c r="J244" s="19">
        <v>18</v>
      </c>
    </row>
    <row r="245" spans="1:10">
      <c r="A245" s="7"/>
      <c r="B245" s="13" t="s">
        <v>6862</v>
      </c>
      <c r="C245" s="13" t="s">
        <v>6863</v>
      </c>
      <c r="D245" s="13" t="s">
        <v>6864</v>
      </c>
      <c r="E245" s="14">
        <v>14</v>
      </c>
      <c r="F245" s="13">
        <v>14</v>
      </c>
      <c r="G245" s="15">
        <v>14</v>
      </c>
      <c r="H245" s="16">
        <v>14</v>
      </c>
      <c r="I245" s="17">
        <v>14</v>
      </c>
      <c r="J245" s="19">
        <v>14</v>
      </c>
    </row>
    <row r="246" ht="63.75" spans="1:10">
      <c r="A246" s="7"/>
      <c r="B246" s="13" t="s">
        <v>1277</v>
      </c>
      <c r="C246" s="13" t="s">
        <v>6865</v>
      </c>
      <c r="D246" s="13" t="s">
        <v>6866</v>
      </c>
      <c r="E246" s="14">
        <v>19</v>
      </c>
      <c r="F246" s="13" t="s">
        <v>6513</v>
      </c>
      <c r="G246" s="15">
        <v>19</v>
      </c>
      <c r="H246" s="16">
        <v>19</v>
      </c>
      <c r="I246" s="17">
        <v>19</v>
      </c>
      <c r="J246" s="1317" t="s">
        <v>6513</v>
      </c>
    </row>
    <row r="247" ht="38.25" spans="1:10">
      <c r="A247" s="7"/>
      <c r="B247" s="13" t="s">
        <v>6867</v>
      </c>
      <c r="C247" s="13" t="s">
        <v>6868</v>
      </c>
      <c r="D247" s="13" t="s">
        <v>6869</v>
      </c>
      <c r="E247" s="14">
        <v>17</v>
      </c>
      <c r="F247" s="13">
        <v>17</v>
      </c>
      <c r="G247" s="15">
        <v>17</v>
      </c>
      <c r="H247" s="16">
        <v>17</v>
      </c>
      <c r="I247" s="17">
        <v>17</v>
      </c>
      <c r="J247" s="19">
        <v>17</v>
      </c>
    </row>
    <row r="248" ht="38.25" spans="1:10">
      <c r="A248" s="7"/>
      <c r="B248" s="13" t="s">
        <v>1174</v>
      </c>
      <c r="C248" s="13" t="s">
        <v>5499</v>
      </c>
      <c r="D248" s="13" t="s">
        <v>6870</v>
      </c>
      <c r="E248" s="14">
        <v>15</v>
      </c>
      <c r="F248" s="13">
        <v>15</v>
      </c>
      <c r="G248" s="15">
        <v>15</v>
      </c>
      <c r="H248" s="16" t="s">
        <v>6513</v>
      </c>
      <c r="I248" s="17" t="s">
        <v>6513</v>
      </c>
      <c r="J248" s="1317" t="s">
        <v>6513</v>
      </c>
    </row>
    <row r="249" ht="51" spans="1:10">
      <c r="A249" s="7"/>
      <c r="B249" s="13" t="s">
        <v>6871</v>
      </c>
      <c r="C249" s="13" t="s">
        <v>6872</v>
      </c>
      <c r="D249" s="13" t="s">
        <v>6873</v>
      </c>
      <c r="E249" s="14">
        <v>15</v>
      </c>
      <c r="F249" s="13" t="s">
        <v>6513</v>
      </c>
      <c r="G249" s="15">
        <v>15</v>
      </c>
      <c r="H249" s="16" t="s">
        <v>6513</v>
      </c>
      <c r="I249" s="17" t="s">
        <v>6513</v>
      </c>
      <c r="J249" s="1317" t="s">
        <v>6513</v>
      </c>
    </row>
    <row r="250" ht="25.5" spans="1:10">
      <c r="A250" s="7"/>
      <c r="B250" s="13" t="s">
        <v>6874</v>
      </c>
      <c r="C250" s="13" t="s">
        <v>6875</v>
      </c>
      <c r="D250" s="13" t="s">
        <v>5598</v>
      </c>
      <c r="E250" s="14">
        <v>19</v>
      </c>
      <c r="F250" s="13" t="s">
        <v>6513</v>
      </c>
      <c r="G250" s="15">
        <v>19</v>
      </c>
      <c r="H250" s="16">
        <v>19</v>
      </c>
      <c r="I250" s="17">
        <v>19</v>
      </c>
      <c r="J250" s="1317" t="s">
        <v>6513</v>
      </c>
    </row>
    <row r="251" spans="1:10">
      <c r="A251" s="7"/>
      <c r="B251" s="13" t="s">
        <v>1579</v>
      </c>
      <c r="C251" s="13" t="s">
        <v>752</v>
      </c>
      <c r="D251" s="13" t="s">
        <v>988</v>
      </c>
      <c r="E251" s="14">
        <v>19</v>
      </c>
      <c r="F251" s="13" t="s">
        <v>6513</v>
      </c>
      <c r="G251" s="15">
        <v>19</v>
      </c>
      <c r="H251" s="16">
        <v>19</v>
      </c>
      <c r="I251" s="17">
        <v>19</v>
      </c>
      <c r="J251" s="1317" t="s">
        <v>6513</v>
      </c>
    </row>
    <row r="252" spans="1:10">
      <c r="A252" s="7"/>
      <c r="B252" s="13" t="s">
        <v>1522</v>
      </c>
      <c r="C252" s="13" t="s">
        <v>757</v>
      </c>
      <c r="D252" s="13" t="s">
        <v>5599</v>
      </c>
      <c r="E252" s="14">
        <v>19</v>
      </c>
      <c r="F252" s="13" t="s">
        <v>6513</v>
      </c>
      <c r="G252" s="15">
        <v>19</v>
      </c>
      <c r="H252" s="16">
        <v>19</v>
      </c>
      <c r="I252" s="17">
        <v>19</v>
      </c>
      <c r="J252" s="1317" t="s">
        <v>6513</v>
      </c>
    </row>
    <row r="253" spans="1:10">
      <c r="A253" s="7"/>
      <c r="B253" s="7"/>
      <c r="C253" s="7"/>
      <c r="D253" s="7"/>
      <c r="E253" s="7"/>
      <c r="F253" s="7"/>
      <c r="G253" s="7"/>
      <c r="H253" s="7"/>
      <c r="I253" s="7"/>
      <c r="J253" s="7"/>
    </row>
  </sheetData>
  <mergeCells count="2">
    <mergeCell ref="E3:G3"/>
    <mergeCell ref="H3:J3"/>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B1:L31"/>
  <sheetViews>
    <sheetView showGridLines="0" workbookViewId="0">
      <selection activeCell="G47" sqref="G47"/>
    </sheetView>
  </sheetViews>
  <sheetFormatPr defaultColWidth="9" defaultRowHeight="13.5"/>
  <cols>
    <col min="1" max="1" width="2.85833333333333" customWidth="1"/>
    <col min="2" max="2" width="30.8583333333333" customWidth="1"/>
    <col min="3" max="6" width="10.8583333333333" customWidth="1"/>
  </cols>
  <sheetData>
    <row r="1" ht="21" customHeight="1" spans="2:8">
      <c r="B1" s="21" t="s">
        <v>260</v>
      </c>
      <c r="C1" s="1132"/>
    </row>
    <row r="2" ht="24.75" spans="2:8">
      <c r="B2" s="22" t="s">
        <v>490</v>
      </c>
      <c r="C2" s="500" t="s">
        <v>491</v>
      </c>
      <c r="D2" s="500"/>
      <c r="E2" s="500"/>
      <c r="F2" s="500"/>
      <c r="G2" s="1133"/>
      <c r="H2" s="1133"/>
    </row>
    <row r="3" ht="21" customHeight="1" spans="2:8">
      <c r="B3" s="1134" t="s">
        <v>492</v>
      </c>
      <c r="C3" s="1134"/>
      <c r="D3" s="1134"/>
      <c r="E3" s="1134"/>
      <c r="F3" s="1134"/>
      <c r="G3" s="1134"/>
      <c r="H3" s="1134"/>
    </row>
    <row r="4" ht="30" customHeight="1" spans="2:8">
      <c r="B4" s="1147" t="s">
        <v>297</v>
      </c>
      <c r="C4" s="1135" t="s">
        <v>493</v>
      </c>
      <c r="D4" s="1135" t="s">
        <v>494</v>
      </c>
      <c r="E4" s="1135" t="s">
        <v>299</v>
      </c>
      <c r="F4" s="1135" t="s">
        <v>495</v>
      </c>
      <c r="G4" s="1152"/>
      <c r="H4" s="1152"/>
    </row>
    <row r="5" ht="21" customHeight="1" spans="2:8">
      <c r="B5" s="1153" t="s">
        <v>408</v>
      </c>
      <c r="C5" s="1149">
        <v>32</v>
      </c>
      <c r="D5" s="1149">
        <v>30</v>
      </c>
      <c r="E5" s="1150">
        <v>26</v>
      </c>
      <c r="F5" s="1150">
        <v>26</v>
      </c>
      <c r="G5" s="1142"/>
      <c r="H5" s="1142"/>
    </row>
    <row r="6" ht="21" customHeight="1" spans="2:8">
      <c r="B6" s="1154"/>
      <c r="C6" s="1155"/>
      <c r="D6" s="1155"/>
      <c r="E6" s="1155"/>
      <c r="F6" s="1155"/>
      <c r="G6" s="1142"/>
      <c r="H6" s="1142"/>
    </row>
    <row r="7" ht="20.1" customHeight="1" spans="2:8">
      <c r="B7" s="34" t="s">
        <v>306</v>
      </c>
      <c r="C7" s="36"/>
      <c r="D7" s="36"/>
      <c r="E7" s="36"/>
    </row>
    <row r="8" ht="14.25" spans="2:8">
      <c r="B8" s="933" t="s">
        <v>496</v>
      </c>
      <c r="C8" s="514"/>
      <c r="D8" s="514"/>
      <c r="E8" s="514"/>
    </row>
    <row r="9" spans="2:8">
      <c r="B9" s="1144"/>
      <c r="C9" s="41"/>
      <c r="D9" s="41"/>
      <c r="E9" s="41"/>
    </row>
    <row r="10" ht="16.5" spans="2:8">
      <c r="B10" s="34" t="s">
        <v>309</v>
      </c>
      <c r="C10" s="36"/>
      <c r="D10" s="36"/>
      <c r="E10" s="36"/>
      <c r="F10" s="36"/>
    </row>
    <row r="11" ht="14.25" spans="2:8">
      <c r="B11" s="546" t="s">
        <v>497</v>
      </c>
      <c r="C11" s="514"/>
      <c r="D11" s="514"/>
      <c r="E11" s="514"/>
      <c r="F11" s="36"/>
      <c r="G11" s="36"/>
      <c r="H11" s="36"/>
    </row>
    <row r="12" ht="14.25" spans="2:8">
      <c r="B12" s="933" t="s">
        <v>498</v>
      </c>
      <c r="C12" s="514"/>
      <c r="D12" s="514"/>
      <c r="E12" s="514"/>
      <c r="F12" s="36"/>
      <c r="G12" s="36"/>
      <c r="H12" s="36"/>
    </row>
    <row r="13" ht="14.25" spans="2:8">
      <c r="B13" s="933" t="s">
        <v>499</v>
      </c>
      <c r="C13" s="36"/>
      <c r="D13" s="36"/>
      <c r="E13" s="36"/>
      <c r="F13" s="514"/>
    </row>
    <row r="14" ht="14.25" spans="2:8">
      <c r="B14" s="933" t="s">
        <v>500</v>
      </c>
      <c r="C14" s="36"/>
      <c r="D14" s="36"/>
      <c r="E14" s="36"/>
      <c r="F14" s="514"/>
    </row>
    <row r="15" ht="14.25" spans="2:8">
      <c r="B15" s="933"/>
      <c r="C15" s="36"/>
      <c r="D15" s="36"/>
      <c r="E15" s="36"/>
      <c r="F15" s="514"/>
    </row>
    <row r="16" ht="16.5" spans="2:8">
      <c r="B16" s="34" t="s">
        <v>316</v>
      </c>
      <c r="C16" s="36"/>
      <c r="D16" s="36"/>
      <c r="E16" s="36"/>
      <c r="F16" s="514"/>
    </row>
    <row r="17" ht="16.5" spans="2:12">
      <c r="B17" s="255" t="s">
        <v>486</v>
      </c>
      <c r="C17" s="514"/>
      <c r="D17" s="514"/>
      <c r="E17" s="514"/>
      <c r="F17" s="514"/>
      <c r="G17" s="36"/>
    </row>
    <row r="18" ht="14.25" spans="2:12">
      <c r="B18" s="933" t="s">
        <v>501</v>
      </c>
      <c r="C18" s="514"/>
      <c r="D18" s="514"/>
      <c r="E18" s="514"/>
      <c r="F18" s="514"/>
      <c r="G18" s="36"/>
    </row>
    <row r="19" ht="14.25" spans="2:12">
      <c r="B19" s="933" t="s">
        <v>319</v>
      </c>
      <c r="C19" s="514"/>
      <c r="D19" s="514"/>
      <c r="E19" s="514"/>
      <c r="F19" s="41"/>
      <c r="G19" s="36"/>
    </row>
    <row r="20" ht="14.25" spans="2:12">
      <c r="B20" s="933" t="s">
        <v>488</v>
      </c>
      <c r="C20" s="514"/>
      <c r="D20" s="514"/>
      <c r="E20" s="514"/>
      <c r="F20" s="36"/>
      <c r="G20" s="36"/>
    </row>
    <row r="21" ht="14.25" spans="2:12">
      <c r="B21" s="1156" t="s">
        <v>320</v>
      </c>
      <c r="C21" s="514"/>
      <c r="D21" s="514"/>
      <c r="E21" s="514"/>
      <c r="F21" s="514"/>
      <c r="G21" s="36"/>
    </row>
    <row r="22" ht="14.25" spans="2:12">
      <c r="B22" s="1146" t="s">
        <v>323</v>
      </c>
      <c r="C22" s="514"/>
      <c r="D22" s="514"/>
      <c r="E22" s="514"/>
      <c r="F22" s="514"/>
      <c r="G22" s="36"/>
    </row>
    <row r="23" ht="14.25" spans="2:12">
      <c r="B23" s="800" t="s">
        <v>324</v>
      </c>
      <c r="C23" s="514"/>
      <c r="D23" s="514"/>
      <c r="E23" s="514"/>
      <c r="F23" s="514"/>
      <c r="G23" s="36"/>
    </row>
    <row r="24" ht="16.5" spans="2:12">
      <c r="B24" s="34" t="s">
        <v>373</v>
      </c>
    </row>
    <row r="25" ht="14.25" spans="2:12">
      <c r="B25" s="798" t="s">
        <v>374</v>
      </c>
      <c r="C25" s="798"/>
      <c r="D25" s="798"/>
      <c r="E25" s="798"/>
      <c r="F25" s="798"/>
      <c r="G25" s="798"/>
      <c r="H25" s="798"/>
      <c r="I25" s="798"/>
      <c r="J25" s="798"/>
      <c r="K25" s="648"/>
      <c r="L25" s="36"/>
    </row>
    <row r="26" ht="14.25" spans="2:12">
      <c r="B26" s="798" t="s">
        <v>375</v>
      </c>
      <c r="C26" s="36"/>
      <c r="D26" s="36"/>
      <c r="E26" s="36"/>
      <c r="F26" s="36"/>
      <c r="G26" s="36"/>
      <c r="H26" s="36"/>
      <c r="I26" s="36"/>
      <c r="J26" s="36"/>
      <c r="K26" s="36"/>
      <c r="L26" s="36"/>
    </row>
    <row r="27" ht="14.25" spans="2:12">
      <c r="B27" s="798" t="s">
        <v>376</v>
      </c>
      <c r="C27" s="36"/>
      <c r="D27" s="36"/>
      <c r="E27" s="36"/>
      <c r="F27" s="36"/>
      <c r="G27" s="36"/>
      <c r="H27" s="36"/>
      <c r="I27" s="36"/>
      <c r="J27" s="36"/>
      <c r="K27" s="36"/>
      <c r="L27" s="36"/>
    </row>
    <row r="28" ht="16.5" spans="2:12">
      <c r="B28" s="34" t="s">
        <v>325</v>
      </c>
      <c r="C28" s="36"/>
      <c r="D28" s="36"/>
      <c r="E28" s="36"/>
      <c r="F28" s="514"/>
    </row>
    <row r="29" ht="14.25" spans="2:12">
      <c r="B29" s="799" t="s">
        <v>326</v>
      </c>
      <c r="C29" s="514"/>
      <c r="D29" s="514"/>
      <c r="E29" s="514"/>
      <c r="F29" s="514"/>
    </row>
    <row r="30" ht="14.25" spans="2:12">
      <c r="B30" s="800" t="s">
        <v>327</v>
      </c>
      <c r="C30" s="514"/>
      <c r="D30" s="514"/>
      <c r="E30" s="514"/>
      <c r="F30" s="514"/>
      <c r="G30" s="36"/>
    </row>
    <row r="31" spans="2:12">
      <c r="F31" s="36"/>
      <c r="G31" s="36"/>
    </row>
  </sheetData>
  <mergeCells count="1">
    <mergeCell ref="B3:H3"/>
  </mergeCells>
  <hyperlinks>
    <hyperlink ref="B1" location="首页!A1" display="返回首页"/>
  </hyperlinks>
  <pageMargins left="0.75" right="0.75" top="1" bottom="1" header="0.509027777777778" footer="0.509027777777778"/>
  <pageSetup paperSize="25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80</vt:i4>
      </vt:variant>
    </vt:vector>
  </HeadingPairs>
  <TitlesOfParts>
    <vt:vector size="80" baseType="lpstr">
      <vt:lpstr>首页</vt:lpstr>
      <vt:lpstr>操作包装补救收费标准</vt:lpstr>
      <vt:lpstr>托运条款</vt:lpstr>
      <vt:lpstr>一般贸易报关</vt:lpstr>
      <vt:lpstr>FEDU</vt:lpstr>
      <vt:lpstr>FEDM</vt:lpstr>
      <vt:lpstr>FEDY</vt:lpstr>
      <vt:lpstr>FED-DG</vt:lpstr>
      <vt:lpstr>FED-JP</vt:lpstr>
      <vt:lpstr>FED-US</vt:lpstr>
      <vt:lpstr>FED-01-IP-A</vt:lpstr>
      <vt:lpstr>DHL-UK</vt:lpstr>
      <vt:lpstr>FEDY分区</vt:lpstr>
      <vt:lpstr>FED-DG分区</vt:lpstr>
      <vt:lpstr>IP&amp;IE代理分区</vt:lpstr>
      <vt:lpstr>DG服务列表</vt:lpstr>
      <vt:lpstr>FEDEX-DG危险品服务列表</vt:lpstr>
      <vt:lpstr>DHLA</vt:lpstr>
      <vt:lpstr>DHLB</vt:lpstr>
      <vt:lpstr>DHLC</vt:lpstr>
      <vt:lpstr>DHLD</vt:lpstr>
      <vt:lpstr>DHLE</vt:lpstr>
      <vt:lpstr>DHL-WE</vt:lpstr>
      <vt:lpstr>UPSA</vt:lpstr>
      <vt:lpstr>UPST</vt:lpstr>
      <vt:lpstr>UPSB</vt:lpstr>
      <vt:lpstr>UPSC</vt:lpstr>
      <vt:lpstr>UPS-JP2</vt:lpstr>
      <vt:lpstr>UPS-JP1</vt:lpstr>
      <vt:lpstr>UPSD</vt:lpstr>
      <vt:lpstr>UPSE</vt:lpstr>
      <vt:lpstr>UPSW</vt:lpstr>
      <vt:lpstr>UPS-WE</vt:lpstr>
      <vt:lpstr>UPS-EU-L</vt:lpstr>
      <vt:lpstr>UPS-CA</vt:lpstr>
      <vt:lpstr>UPS-CN</vt:lpstr>
      <vt:lpstr>UPS分区表</vt:lpstr>
      <vt:lpstr>UPS公布价</vt:lpstr>
      <vt:lpstr>TNT-A</vt:lpstr>
      <vt:lpstr>ZCTA</vt:lpstr>
      <vt:lpstr>ZCTS</vt:lpstr>
      <vt:lpstr>ZCTB</vt:lpstr>
      <vt:lpstr>ZCT-G2</vt:lpstr>
      <vt:lpstr>ZCTK</vt:lpstr>
      <vt:lpstr>ZCT-JP-FBA</vt:lpstr>
      <vt:lpstr>ZCT-JP-SGX</vt:lpstr>
      <vt:lpstr>ZCTCA-H</vt:lpstr>
      <vt:lpstr>ZCT-UK</vt:lpstr>
      <vt:lpstr>ZCTEU</vt:lpstr>
      <vt:lpstr>ZCTEU-K</vt:lpstr>
      <vt:lpstr>ZCTAU-H</vt:lpstr>
      <vt:lpstr>ZCT-EUK</vt:lpstr>
      <vt:lpstr>ZCTC</vt:lpstr>
      <vt:lpstr>ZCT-MX</vt:lpstr>
      <vt:lpstr>ZCT-MS</vt:lpstr>
      <vt:lpstr>ZCTP-FBA</vt:lpstr>
      <vt:lpstr>ZCTH-JP</vt:lpstr>
      <vt:lpstr>ZCT-IL</vt:lpstr>
      <vt:lpstr>ZCTE</vt:lpstr>
      <vt:lpstr>ZCTW</vt:lpstr>
      <vt:lpstr>ZCTU-B</vt:lpstr>
      <vt:lpstr>ZCTDPD</vt:lpstr>
      <vt:lpstr>ZCT-ID</vt:lpstr>
      <vt:lpstr>ZCT-TH</vt:lpstr>
      <vt:lpstr>ZCT-MY</vt:lpstr>
      <vt:lpstr>ZCT-AU</vt:lpstr>
      <vt:lpstr>ZCT-NZ</vt:lpstr>
      <vt:lpstr>ZCT-RU</vt:lpstr>
      <vt:lpstr>ZCT-UA</vt:lpstr>
      <vt:lpstr>ZCT-ZA</vt:lpstr>
      <vt:lpstr>ZCT-UN</vt:lpstr>
      <vt:lpstr>ZCT-PH</vt:lpstr>
      <vt:lpstr>日本预报模板</vt:lpstr>
      <vt:lpstr>日本商业发票</vt:lpstr>
      <vt:lpstr>日本SKU对应贴标表</vt:lpstr>
      <vt:lpstr>ZCT-G2预报模板</vt:lpstr>
      <vt:lpstr>日本包税摸板</vt:lpstr>
      <vt:lpstr>日本FBA箱单模版</vt:lpstr>
      <vt:lpstr>ZCT-BH</vt:lpstr>
      <vt:lpstr>大陆UPS分区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cp:revision>1</cp:revision>
  <dcterms:created xsi:type="dcterms:W3CDTF">2017-02-12T05:17:00Z</dcterms:created>
  <dcterms:modified xsi:type="dcterms:W3CDTF">2026-08-12T02:52:42Z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072C9A5D2E5241208035FF5B40C1F33A_13</vt:lpwstr>
  </property>
  <property fmtid="{D5CDD505-2E9C-101B-9397-08002B2CF9AE}" pid="4" name="CalculationRule">
    <vt:i4>0</vt:i4>
  </property>
</Properties>
</file>